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126\"/>
    </mc:Choice>
  </mc:AlternateContent>
  <xr:revisionPtr revIDLastSave="0" documentId="13_ncr:1_{1520B4D8-95E0-484F-97AF-A0321D4B6C99}" xr6:coauthVersionLast="47" xr6:coauthVersionMax="47" xr10:uidLastSave="{00000000-0000-0000-0000-000000000000}"/>
  <bookViews>
    <workbookView xWindow="-108" yWindow="-108" windowWidth="30936" windowHeight="16776" tabRatio="78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30" l="1"/>
  <c r="H54" i="30"/>
  <c r="H53" i="30"/>
  <c r="H52" i="30"/>
  <c r="H51" i="30"/>
  <c r="H50" i="30"/>
  <c r="H49" i="30"/>
  <c r="H48" i="30"/>
  <c r="H47" i="30"/>
  <c r="H46" i="30"/>
  <c r="H45" i="30"/>
  <c r="H44" i="30"/>
  <c r="H43" i="30"/>
  <c r="H42" i="30"/>
  <c r="H41" i="30"/>
  <c r="H40" i="30"/>
  <c r="H39" i="30"/>
  <c r="H38" i="30"/>
  <c r="H37" i="30"/>
  <c r="H36" i="30"/>
  <c r="H35" i="30"/>
  <c r="H34" i="30"/>
  <c r="H33" i="30"/>
  <c r="H32" i="30"/>
  <c r="H31" i="30"/>
  <c r="H30" i="30"/>
  <c r="H29" i="30"/>
  <c r="H28" i="30"/>
  <c r="H27" i="30"/>
  <c r="H26" i="30"/>
  <c r="H25" i="30"/>
  <c r="H24" i="30"/>
  <c r="H23" i="30"/>
  <c r="H22" i="30"/>
  <c r="H21" i="30"/>
  <c r="H20" i="30"/>
  <c r="H19" i="30"/>
  <c r="H18" i="30"/>
  <c r="H17" i="30"/>
  <c r="H16" i="30"/>
  <c r="H15" i="30"/>
  <c r="H14" i="30"/>
  <c r="H13" i="30"/>
  <c r="H12" i="30"/>
  <c r="H11" i="30"/>
  <c r="H10" i="30"/>
  <c r="H9" i="30"/>
  <c r="H8" i="30"/>
  <c r="M55" i="30"/>
  <c r="M54" i="30"/>
  <c r="M53" i="30"/>
  <c r="M52" i="30"/>
  <c r="M51" i="30"/>
  <c r="M50" i="30"/>
  <c r="M49" i="30"/>
  <c r="M48" i="30"/>
  <c r="M47" i="30"/>
  <c r="M46" i="30"/>
  <c r="M45" i="30"/>
  <c r="M44" i="30"/>
  <c r="M43" i="30"/>
  <c r="M42" i="30"/>
  <c r="M41" i="30"/>
  <c r="M40" i="30"/>
  <c r="M39" i="30"/>
  <c r="M38" i="30"/>
  <c r="M37" i="30"/>
  <c r="M36" i="30"/>
  <c r="M35" i="30"/>
  <c r="M34" i="30"/>
  <c r="M33" i="30"/>
  <c r="M32" i="30"/>
  <c r="M31" i="30"/>
  <c r="M30" i="30"/>
  <c r="M29" i="30"/>
  <c r="M28" i="30"/>
  <c r="M27" i="30"/>
  <c r="M26" i="30"/>
  <c r="M25" i="30"/>
  <c r="M24" i="30"/>
  <c r="M23" i="30"/>
  <c r="M22" i="30"/>
  <c r="M21" i="30"/>
  <c r="M20" i="30"/>
  <c r="M19" i="30"/>
  <c r="M18" i="30"/>
  <c r="M17" i="30"/>
  <c r="M16" i="30"/>
  <c r="M15" i="30"/>
  <c r="M14" i="30"/>
  <c r="M13" i="30"/>
  <c r="M12" i="30"/>
  <c r="M11" i="30"/>
  <c r="M10" i="30"/>
  <c r="M9" i="30"/>
  <c r="M8" i="30"/>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6" i="9"/>
  <c r="G56" i="9"/>
  <c r="F56" i="9"/>
  <c r="E56" i="9"/>
  <c r="H55" i="9"/>
  <c r="G55" i="9"/>
  <c r="F55" i="9"/>
  <c r="E55" i="9"/>
  <c r="K55" i="9"/>
  <c r="K56" i="9" s="1"/>
  <c r="J55" i="9"/>
  <c r="J56" i="9" s="1"/>
  <c r="I55" i="9"/>
  <c r="I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<sst xmlns="http://schemas.openxmlformats.org/spreadsheetml/2006/main" count="27846" uniqueCount="3404">
  <si>
    <t>sábado, 14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</si>
  <si>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</si>
  <si>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</si>
  <si>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</si>
  <si>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</si>
  <si>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</si>
  <si>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</si>
  <si>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</si>
  <si>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</si>
  <si>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</si>
  <si>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</si>
  <si>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</si>
  <si>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</si>
  <si>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</si>
  <si>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CELARIS ENERGY S.A.</t>
  </si>
  <si>
    <t>MANTA I</t>
  </si>
  <si>
    <t>GENERADOR HIDROELÉCTRICO</t>
  </si>
  <si>
    <t>G2</t>
  </si>
  <si>
    <t>14/03/2026 19:46:00</t>
  </si>
  <si>
    <t>14/03/2026 21:13:00</t>
  </si>
  <si>
    <t>DESCONECTÓ LA UNIDAD G2 DE LA C.H. MANTA</t>
  </si>
  <si>
    <t>NO</t>
  </si>
  <si>
    <t>EGESUR</t>
  </si>
  <si>
    <t>INDEPENDENCIA</t>
  </si>
  <si>
    <t>GENERADOR TERMOELÉCTRICO</t>
  </si>
  <si>
    <t xml:space="preserve">INDEP_G2       </t>
  </si>
  <si>
    <t>14/03/2026 19:09:00</t>
  </si>
  <si>
    <t>14/03/2026 19:39:00</t>
  </si>
  <si>
    <t>DESCONEXIÓN DEL GENERADOR G2 DE LA CT INDEPENDENCIA POR FALLA</t>
  </si>
  <si>
    <t>EVENTO</t>
  </si>
  <si>
    <t>ELECTRO ORIENTE</t>
  </si>
  <si>
    <t>BELAUNDE TERRY - TARAPOTO</t>
  </si>
  <si>
    <t xml:space="preserve">LINEA DE TRANSMISION          </t>
  </si>
  <si>
    <t>L-1018</t>
  </si>
  <si>
    <t>14/03/2026 18:27:00</t>
  </si>
  <si>
    <t>15/03/2026 00:00:00</t>
  </si>
  <si>
    <t>DECLARACIÓN DE SITUACIÓN EXCEPCIONAL EN LA LÍNEA L-1018 (BELAUNDE TERRY - TARAPOTO) DE 138 kV</t>
  </si>
  <si>
    <t>EMPRESA ELECTRICA AGUA AZUL</t>
  </si>
  <si>
    <t>POTRERO</t>
  </si>
  <si>
    <t>G1</t>
  </si>
  <si>
    <t>14/03/2026 21:55:00</t>
  </si>
  <si>
    <t>DESCONEXIÓN DEL GENERADOR G1 DE LA CH POTRERO POR FALLA</t>
  </si>
  <si>
    <t>ORYGEN PERU S.A.A.</t>
  </si>
  <si>
    <t>FLAMENCO</t>
  </si>
  <si>
    <t>TRANSFORMADOR 3D</t>
  </si>
  <si>
    <t>TR-2</t>
  </si>
  <si>
    <t>14/03/2026 21:01:00</t>
  </si>
  <si>
    <t>DESCONEXION DEL TRANSFORMADOR TR2 DE LA S.E. FLAMENCO</t>
  </si>
  <si>
    <t>RESTRICCIONES OPERATIVAS</t>
  </si>
  <si>
    <t>FECHA</t>
  </si>
  <si>
    <t>HORA
INICIO</t>
  </si>
  <si>
    <t>HORA
FINAL</t>
  </si>
  <si>
    <t>T.Eq.</t>
  </si>
  <si>
    <t>14/03/2026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</si>
  <si>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</si>
  <si>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</si>
  <si>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</si>
  <si>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</si>
  <si>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</si>
  <si>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</si>
  <si>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</si>
  <si>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</si>
  <si>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</si>
  <si>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</si>
  <si>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</si>
  <si>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</si>
  <si>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</si>
  <si>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</si>
  <si>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</si>
  <si>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</si>
  <si>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</si>
  <si>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</si>
  <si>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</si>
  <si>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</si>
  <si>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</si>
  <si>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</si>
  <si>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</si>
  <si>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</si>
  <si>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</si>
  <si>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</si>
  <si>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</si>
  <si>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</si>
  <si>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</si>
  <si>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</si>
  <si>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</si>
  <si>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</si>
  <si>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</si>
  <si>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</si>
  <si>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</si>
  <si>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</si>
  <si>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</si>
  <si>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</si>
  <si>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</si>
  <si>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</si>
  <si>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</si>
  <si>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</si>
  <si>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</si>
  <si>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</si>
  <si>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</si>
  <si>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</si>
  <si>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</si>
  <si>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</si>
  <si>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</si>
  <si>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</si>
  <si>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</si>
  <si>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</si>
  <si>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</si>
  <si>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</si>
  <si>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</si>
  <si>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</si>
  <si>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</si>
  <si>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</si>
  <si>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</si>
  <si>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</si>
  <si>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</si>
  <si>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</si>
  <si>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</si>
  <si>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Según carta GRE-35-2026, ORYGEN informó la indisponibilidad del servicio de RSF de CH Matucana.</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</si>
  <si>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</si>
  <si>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</si>
  <si>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</si>
  <si>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</si>
  <si>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</si>
  <si>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</si>
  <si>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</si>
  <si>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</si>
  <si>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</si>
  <si>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</si>
  <si>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</si>
  <si>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</si>
  <si>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</si>
  <si>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</si>
  <si>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</si>
  <si>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</si>
  <si>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</si>
  <si>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</si>
  <si>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</si>
  <si>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</si>
  <si>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</si>
  <si>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</si>
  <si>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</si>
  <si>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</si>
  <si>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</si>
  <si>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</si>
  <si>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</si>
  <si>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</si>
  <si>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</si>
  <si>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</si>
  <si>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</si>
  <si>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</si>
  <si>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</si>
  <si>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</si>
  <si>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</si>
  <si>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</si>
  <si>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</si>
  <si>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</si>
  <si>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</si>
  <si>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</si>
  <si>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</si>
  <si>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</si>
  <si>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</si>
  <si>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</si>
  <si>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</si>
  <si>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</si>
  <si>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</si>
  <si>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14/03/2026 08:10</t>
  </si>
  <si>
    <t>14/03/2026 18:06</t>
  </si>
  <si>
    <t>Inspeccion Anual en LLTT</t>
  </si>
  <si>
    <t>P</t>
  </si>
  <si>
    <t>E/S</t>
  </si>
  <si>
    <t>N</t>
  </si>
  <si>
    <t xml:space="preserve">PREV.     </t>
  </si>
  <si>
    <t>T</t>
  </si>
  <si>
    <t>OCONA</t>
  </si>
  <si>
    <t>INT-5450</t>
  </si>
  <si>
    <t>14/03/2026 00:00</t>
  </si>
  <si>
    <t>15/03/2026 00:00</t>
  </si>
  <si>
    <t>Interruptor INT-5450 cerrado con restriccion operativa, REB-5450 en servicio y suministrando los SS.AA. de la S.E. Oco?a.</t>
  </si>
  <si>
    <t>OTROS</t>
  </si>
  <si>
    <t>POROMA</t>
  </si>
  <si>
    <t>REB-5350</t>
  </si>
  <si>
    <t>Fuera de servicio por falla en el equipo INT-5350.</t>
  </si>
  <si>
    <t>F/S</t>
  </si>
  <si>
    <t>ATN S.A.</t>
  </si>
  <si>
    <t>KIMAN AYLLU</t>
  </si>
  <si>
    <t>AUT-501</t>
  </si>
  <si>
    <t>Restriccion Operativa en el circuito de control de cambiador de tap s del AUT-501</t>
  </si>
  <si>
    <t>BIOENERGIA DEL CHIRA S.A.</t>
  </si>
  <si>
    <t>CA?A BRAVA</t>
  </si>
  <si>
    <t>La C.T. Ca?a Brava para para mentenimiento anual programado.</t>
  </si>
  <si>
    <t>G</t>
  </si>
  <si>
    <t>CONELSUR LT SAC</t>
  </si>
  <si>
    <t>CAJAMARQUILLA</t>
  </si>
  <si>
    <t>BARRA A 220kV</t>
  </si>
  <si>
    <t>NO SE PUEDE INDISPONER LA BARRA  A  POR RESTRICCION OPERATIVA DEL SECCIONADOR DE BARRA  B  DE LA CL-TR1</t>
  </si>
  <si>
    <t>F</t>
  </si>
  <si>
    <t>CL-TRAFO</t>
  </si>
  <si>
    <t>NDISPONIBLE SECCIONADOR DE BARRA  B  SB-20011 DE CL-TR1.</t>
  </si>
  <si>
    <t>BARRA B 220kV</t>
  </si>
  <si>
    <t>14/03/2026 07:45</t>
  </si>
  <si>
    <t>14/03/2026 16:32</t>
  </si>
  <si>
    <t>POR REEMPLAZO DE PASTA SILICONA EN CL-2014</t>
  </si>
  <si>
    <t>CL-2014</t>
  </si>
  <si>
    <t>REEMPLAZO DE PASATA SILICONA</t>
  </si>
  <si>
    <t>CALLAHUANCA (CNS)</t>
  </si>
  <si>
    <t>CL-2008</t>
  </si>
  <si>
    <t>RELE DE RESPALDO INOPERATIVO</t>
  </si>
  <si>
    <t>S.E.</t>
  </si>
  <si>
    <t>RELE DIFERENCIAL DE BARRAS DE CALLAHUANCA 220KV INOPERATIVO</t>
  </si>
  <si>
    <t>CHARCANI II</t>
  </si>
  <si>
    <t>14/03/2026 07:26</t>
  </si>
  <si>
    <t>14/03/2026 13:11</t>
  </si>
  <si>
    <t>Revision golpeteo cojinete acople volante - Generador</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</si>
  <si>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</si>
  <si>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</si>
  <si>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</si>
  <si>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</si>
  <si>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</si>
  <si>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</si>
  <si>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</si>
  <si>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</si>
  <si>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CT INDEPENDENCIA</t>
  </si>
  <si>
    <t>TR1 (Reserva)</t>
  </si>
  <si>
    <t>Transformador E/S con el Conmutador de Taps sin carga Deshabilitado</t>
  </si>
  <si>
    <t>T-30</t>
  </si>
  <si>
    <t>Mantenimiento correctivo del transformador de potencia en reserva - DELCROSA</t>
  </si>
  <si>
    <t xml:space="preserve">CORR.     </t>
  </si>
  <si>
    <t>14/03/2026 19:09</t>
  </si>
  <si>
    <t>14/03/2026 19:39</t>
  </si>
  <si>
    <t>Desconexion Intempestiva de la unidad por falla de comunicacion CAN BUS CCU2</t>
  </si>
  <si>
    <t>14/03/2026 20:38</t>
  </si>
  <si>
    <t>Operacion por Prueba como parte de su Mantenimiento Correctivo. A las 20:38 h. se declara disponible ante el COES.</t>
  </si>
  <si>
    <t>PRUEBA</t>
  </si>
  <si>
    <t>CAMPO ARMI?O</t>
  </si>
  <si>
    <t>SS.EE.</t>
  </si>
  <si>
    <t>Proteccion diferencial 87B en SECA fuera de servicio.</t>
  </si>
  <si>
    <t>RESTITUCION</t>
  </si>
  <si>
    <t>MANTENIMIENTO CORRECTIVO G1</t>
  </si>
  <si>
    <t>PUNTA LOMITAS</t>
  </si>
  <si>
    <t>CENTRAL PUNTA LOMITAS: 04 WTG FUERA DE SERVICIO POR REPARACION DE FALLAS MAYORES</t>
  </si>
  <si>
    <t>QUITARACSA</t>
  </si>
  <si>
    <t>14/03/2026 12:00</t>
  </si>
  <si>
    <t>PRUEBAS OPERATIVAS PREVIAS AL REINGRESO A OPERACION COMERCIAL DE LA CH QUITARACSA (SUJETO A GRADO DE SATURACION DE LA REJILLA DE CAPTACION DE LA BOCATOMA QUITARACSA)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</si>
  <si>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</si>
  <si>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</si>
  <si>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</si>
  <si>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</si>
  <si>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</si>
  <si>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</si>
  <si>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</si>
  <si>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</si>
  <si>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</si>
  <si>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</si>
  <si>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</si>
  <si>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</si>
  <si>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</si>
  <si>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</si>
  <si>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</si>
  <si>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</si>
  <si>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</si>
  <si>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SUNNY EXPANSION</t>
  </si>
  <si>
    <t>Pruebas de puesta en servicio de la CS Sunny Expansion</t>
  </si>
  <si>
    <t>LINEAS ANDINAS SECUNDARIAS S.A.C.</t>
  </si>
  <si>
    <t>PARAMONGA N. - PARAMONGA E.</t>
  </si>
  <si>
    <t>L-1101</t>
  </si>
  <si>
    <t>LINEA EN BYPASS CON LA L-1102 PARA ALIMENTAR LAS CARGAS DE LA SE CAHUA Y PONER LA CH CAHUA EN SERVICIO PARA EL SISTEMA.</t>
  </si>
  <si>
    <t>LUZ DEL SUR</t>
  </si>
  <si>
    <t>MANCHAY - PACHACUTEC</t>
  </si>
  <si>
    <t>L-2133</t>
  </si>
  <si>
    <t>14/03/2026 02:01</t>
  </si>
  <si>
    <t>14/03/2026 09:57</t>
  </si>
  <si>
    <t>A SOLICITUD DEL COES POR REGULACION DE TENSION.</t>
  </si>
  <si>
    <t>MINERA BUENAVENTURA</t>
  </si>
  <si>
    <t>UCHUCCHACUA</t>
  </si>
  <si>
    <t>TP-385</t>
  </si>
  <si>
    <t>14/03/2026 23:59</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</si>
  <si>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</si>
  <si>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</si>
  <si>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</si>
  <si>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</si>
  <si>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</si>
  <si>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VENTANILLA</t>
  </si>
  <si>
    <t>BESS-VENTANILLA</t>
  </si>
  <si>
    <t>MANTENIMIENTO DE BESS</t>
  </si>
  <si>
    <t>MAJOR INSPECTION MODIFICADA + INSPECCION MENOR DE GENERADOR</t>
  </si>
  <si>
    <t>MANTENIMIENTO DE TRANSFORMADOR DE POTENCIA</t>
  </si>
  <si>
    <t xml:space="preserve">TV             </t>
  </si>
  <si>
    <t>14/03/2026 02:00</t>
  </si>
  <si>
    <t>UNIDAD FUERA DE SERVICIO POR RECARGA SF6 EN EL INTERRUPTOR IN-2242 A SOLICITUD DE REP</t>
  </si>
  <si>
    <t>WAYRA EXTENSION</t>
  </si>
  <si>
    <t>14/03/2026 21:01</t>
  </si>
  <si>
    <t>TR2 de Wayra Extension TRIP, descargo 37 MW , causa en investigacion</t>
  </si>
  <si>
    <t>PETRAMAS</t>
  </si>
  <si>
    <t>DO?A CATALINA</t>
  </si>
  <si>
    <t>INTERV. VARIACION ANORMAL DE TEMPERATURA DE ESCAPE EN LOS CILINDROS.</t>
  </si>
  <si>
    <t>PLUZ ENERGIA PERU S.A.A.</t>
  </si>
  <si>
    <t>BARSI</t>
  </si>
  <si>
    <t>ST B 220 kV</t>
  </si>
  <si>
    <t>14/03/2026 16:00</t>
  </si>
  <si>
    <t>MANTENIMIENTO SUPERESTRUCTURAS 220 KV</t>
  </si>
  <si>
    <t>CHAVARRIA</t>
  </si>
  <si>
    <t>TR-4</t>
  </si>
  <si>
    <t>14/03/2026 04:00</t>
  </si>
  <si>
    <t>14/03/2026 17:00</t>
  </si>
  <si>
    <t>PRUEBAS ELECTRICAS TRANSFORMADOR DE POTENCIA</t>
  </si>
  <si>
    <t>RED DE ENERGIA DEL PERU S.A.</t>
  </si>
  <si>
    <t>ALIPIO ROSALES - MACHALA</t>
  </si>
  <si>
    <t>L-2280</t>
  </si>
  <si>
    <t>CUELLOS APERTURADOS EN LA FRONTERA LADO ECUADOR A SOLICITUD DE CENACE DESDE EL 19.06.2025.</t>
  </si>
  <si>
    <t>AMARILIS</t>
  </si>
  <si>
    <t>CL-1120</t>
  </si>
  <si>
    <t>14/03/2026 00:10</t>
  </si>
  <si>
    <t>14/03/2026 05:00</t>
  </si>
  <si>
    <t>CORRECCION ESTACION IEC61850 SE AMARILIS, ACTIVIDAD CON RIESGO DE DISPARO  (R0127611)</t>
  </si>
  <si>
    <t>CELDA FUERA DE SERVICIO A SOLICITUD DE CONELSUR.</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</si>
  <si>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</si>
  <si>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</si>
  <si>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</si>
  <si>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</si>
  <si>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</si>
  <si>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</si>
  <si>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</si>
  <si>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</si>
  <si>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138KV DESHABILITADO DESDE EL INGRESO DEL TRANSFORMADOR DE POTENCIA T126-162 POR EL PROYECTO AMPLIACION N°20.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</si>
  <si>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</si>
  <si>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</si>
  <si>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</si>
  <si>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</si>
  <si>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</si>
  <si>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</si>
  <si>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LA NI?A - MIGUEL GRAU</t>
  </si>
  <si>
    <t>L-2162</t>
  </si>
  <si>
    <t>14/03/2026 07:54</t>
  </si>
  <si>
    <t>14/03/2026 15:43</t>
  </si>
  <si>
    <t>REPONER 55 AISLADORES ROTOS EN LAS TORRES T413, T440, T445, T465, T486, T504, T506 - T508, T513 Y T517. REQUIERE L-2241 CON RECIERRES DESHABILITADOS. (R0126703)</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</si>
  <si>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</si>
  <si>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</si>
  <si>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</si>
  <si>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</si>
  <si>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</si>
  <si>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</si>
  <si>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</si>
  <si>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</si>
  <si>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</si>
  <si>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BARRA-B 220</t>
  </si>
  <si>
    <t>14/03/2026 08:52</t>
  </si>
  <si>
    <t>14/03/2026 16:24</t>
  </si>
  <si>
    <t>MANTENIMIENTO PREVENTIVO 12A DESCONEXION Y CONEXION. (R0123969)</t>
  </si>
  <si>
    <t>MANTENIMIENTO PREVENTIVO 12A ELECTROMECANICO DEL TRANSFORMADOR DE TENSION. MP 12A MANTENIMIENTO ELECTROMECANICO A LOS EQUIPOS ASOCIADOS. (R0123970)</t>
  </si>
  <si>
    <t>MARCONA - SAN NICOLAS</t>
  </si>
  <si>
    <t>L-6628</t>
  </si>
  <si>
    <t>14/03/2026 08:01</t>
  </si>
  <si>
    <t>14/03/2026 13:39</t>
  </si>
  <si>
    <t>MANTENIMIENTO PREVENTIVO 1A LIMPIEZA AISLAMIENTO. CONDICIONADO A LA DISPONIBILIDAD DE AL MENOS UNA UNIDAD DE LA CT SAN NICOLAS  (R0124330)</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</si>
  <si>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</si>
  <si>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</si>
  <si>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</si>
  <si>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</si>
  <si>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</si>
  <si>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</si>
  <si>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</si>
  <si>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</si>
  <si>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</si>
  <si>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</si>
  <si>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</si>
  <si>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</si>
  <si>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</si>
  <si>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CL-0250</t>
  </si>
  <si>
    <t>14/03/2026 15:51</t>
  </si>
  <si>
    <t>POA ADECUACION PARA MANDOS (R0127466), CORRECION PUERTO COMUNICACION LAN L-0250 (R0127124), POA ADECUACION PRUEBA MANDO CCREP L0250.  (R0126785)</t>
  </si>
  <si>
    <t>S</t>
  </si>
  <si>
    <t>14/03/2026 08:30</t>
  </si>
  <si>
    <t>REVISION DE LA RED VLAN 4 Y REVISION DE LA COMUNICACION DEL ROUTER RX1500, CORRECCION DE MEDIDAS ERRADAS NIVEL 3 DE LA SUBESTACION PUNO. ACTIVIDAD CON PERDIDA DE SUPERVISION MAYOR A 15 MINUTOS CUANDO SE REQUIERA REINICIAR LA RTU. (R0127049)</t>
  </si>
  <si>
    <t>SAN NICOLAS</t>
  </si>
  <si>
    <t>BARRA-B 60</t>
  </si>
  <si>
    <t>14/03/2026 08:55</t>
  </si>
  <si>
    <t>14/03/2026 13:31</t>
  </si>
  <si>
    <t>MANTENIMIENTO PREVENTIVO 6A LUBRICACION Y PRUEBAS. REQUIERE CL-6628 Y T21 FUERA DE SERVICIO, INDISPONE EL T22. SE REQUIERE EL T23 EN OPERACION (R0124078)</t>
  </si>
  <si>
    <t>CL-6628</t>
  </si>
  <si>
    <t>14/03/2026 09:05</t>
  </si>
  <si>
    <t>14/03/2026 13:15</t>
  </si>
  <si>
    <t>MANTENIMIENTO PREVENTIVO 6A LUBRICACION Y PRUEBAS.  BARRA B, T21 Y T22 FUERA DE SERVICIO. CONDICIONADO A LA DISPONIBILIDAD DE AL MENOS UNA UNIDAD DE LA CT SAN NICOLAS (R0124083)</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</si>
  <si>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</si>
  <si>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</si>
  <si>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</si>
  <si>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</si>
  <si>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</si>
  <si>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IN-2242</t>
  </si>
  <si>
    <t>RECARGA DE GAS SF6 DEL INTERRUPTOR IN-2242. (R0128525)</t>
  </si>
  <si>
    <t>ZAPALLAL</t>
  </si>
  <si>
    <t>IN-2544</t>
  </si>
  <si>
    <t>14/03/2026 08:33</t>
  </si>
  <si>
    <t>14/03/2026 11:59</t>
  </si>
  <si>
    <t>MP 1A LIMPIEZA DEL AISLAMIENTO DE LA CELDA IN-2544, TC-2480 Y TC-2486. (R0125635)</t>
  </si>
  <si>
    <t>IN-2542</t>
  </si>
  <si>
    <t>14/03/2026 15:34</t>
  </si>
  <si>
    <t>MP 1A LIMPIEZA DEL AISLAMIENTO DE LA CELDA IN-2542 Y TC-2479. (R0125634)</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</si>
  <si>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</si>
  <si>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</si>
  <si>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</si>
  <si>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</si>
  <si>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</si>
  <si>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</si>
  <si>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CUMMINS</t>
  </si>
  <si>
    <t>por presentar problemas en el sistema de refrigeracion</t>
  </si>
  <si>
    <t>TV3</t>
  </si>
  <si>
    <t>por problema en la celda del auxiliar del N°3.</t>
  </si>
  <si>
    <t>CAHUA</t>
  </si>
  <si>
    <t>14/03/2026 07:24</t>
  </si>
  <si>
    <t>INDISPONIBLE POR ALTA CONCENTRACION DE SOLIDOS</t>
  </si>
  <si>
    <t>PARAMONGA E. - CAHUA</t>
  </si>
  <si>
    <t>L-1033</t>
  </si>
  <si>
    <t>LINEA INDISPONIBLE DESDE SE CAHUA A SE PARAMONGA EXISTENTE.</t>
  </si>
  <si>
    <t>L-1102</t>
  </si>
  <si>
    <t>LINEA EN SERVICIO EN CONDICION DE BYPASS CON LA LINEA L-1101</t>
  </si>
  <si>
    <t>Disponibilidad de 12 MMSCF para la CT Aguaytia.</t>
  </si>
  <si>
    <t>TERNA PERU S.A.C.</t>
  </si>
  <si>
    <t>AGUAYTIA - PUCALLPA</t>
  </si>
  <si>
    <t>L-1156</t>
  </si>
  <si>
    <t>Mantenimiento preventivo de inspeccion diurna de la L-1156, no requiere de corte de energia.</t>
  </si>
  <si>
    <t>TRANSMANTARO</t>
  </si>
  <si>
    <t>CAHUACHI</t>
  </si>
  <si>
    <t>PROTECCION DIFERENCIAL DE BARRAS 220KV MARCA GENERAL ELECTRIC BLOQUEADO DESDE 12.03.2026. PROTECCION DIFERENCIAL DE BARRAS 220KV MARCA ABB ESTA BLOQUEADO DESDE A?O 2025. POR LO QUE NOS ENCONTRAMOS SIN PROTECCION DIFERENCIAL DE BARRAS EN SE CAHUACHI 220KV.</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</si>
  <si>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</si>
  <si>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</si>
  <si>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ACOPLE 220</t>
  </si>
  <si>
    <t>14/03/2026 08:57</t>
  </si>
  <si>
    <t>14/03/2026 16:55</t>
  </si>
  <si>
    <t>CAMBIO DE TARJETA DE SSAA MU ACOPLE.  SE COLOCORA EL 87B ABB DE RESPALDO EN MODO TEST. (R0127513)</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</si>
  <si>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</si>
  <si>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</si>
  <si>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</si>
  <si>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</si>
  <si>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</si>
  <si>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14/03/2026 15:30</t>
  </si>
  <si>
    <t>14/03/2026 16:45</t>
  </si>
  <si>
    <t>MP 6A MANTENIMIENTO DEL SISTEMA DE PROTECCION Y CONTROL ASOCIADO AL 87B. NO EXISTE RIESGO DE DISPARO DE NINGUNA CELDA YA QUE SOLO SE VERIFICARA EL RETORNO DE LA TENSION DEL CIRCUITO DE DISPARO. (R0128229)</t>
  </si>
  <si>
    <t>CARABAYLLO</t>
  </si>
  <si>
    <t>AT74-523_220</t>
  </si>
  <si>
    <t>MANDO SINCRONIZADO LADO 220 KV INDISPONIBLE (CON FALLA INTERNA), LAS ENERGIZACIONES DE ESTE AUTOTRANSFORMADOR SOLO PODRAN REALIZARSE POR EL LADO DE 500 KV.</t>
  </si>
  <si>
    <t>CHANCAY CTM</t>
  </si>
  <si>
    <t>CL-2212</t>
  </si>
  <si>
    <t>14/03/2026 12:15</t>
  </si>
  <si>
    <t>14/03/2026 18:49</t>
  </si>
  <si>
    <t>TPCH: INSTALACION, CONEXION Y PRUEBAS DEL ENLACE DE FIBRA OPTICA PARA ASEGURAR LA HABILITACION DE LA PROTECCION DIFERENCIAL 87L. ACTIVIDAD CON RIESGO DE DISPARO. CL-2212 EN SERVICIO CON PERDIDA DE SUPERVISION MAYOR A 10 MINUTOS. (R0127915)</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</si>
  <si>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</si>
  <si>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</si>
  <si>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</si>
  <si>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</si>
  <si>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</si>
  <si>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</si>
  <si>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</si>
  <si>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</si>
  <si>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BARRA A_500 kV</t>
  </si>
  <si>
    <t>14/03/2026 08:20</t>
  </si>
  <si>
    <t>MP 6A MANTENIMIENTO DEL SISTEMA DE PROTECCION Y CONTROL ASOCIADO AL 87B LADO 500KV BARRA  A . NO EXISTE RIESGO DE DISPARO DE NINGUNA CELDA YA QUE SOLO SE VERIFICARA EL RETORNO DE LA TENSION DEL CIRCUITO DE DISPARO DE LOS RELES. (R0128243)</t>
  </si>
  <si>
    <t>BARRA B_500 kV</t>
  </si>
  <si>
    <t>14/03/2026 10:40</t>
  </si>
  <si>
    <t>MP 6A MANTENIMIENTO DEL SISTEMA DE PROTECCION Y CONTROL ASOCIADO AL 87B LADO 500KV BARRA  B . NO EXISTE RIESGO DE DISPARO DE NINGUNA CELDA YA QUE SOLO SE VERIFICARA EL RETORNO DE LA TENSION DEL CIRCUITO DE DISPARO. (R0128245)</t>
  </si>
  <si>
    <t>BARRA A_220 kV</t>
  </si>
  <si>
    <t>14/03/2026 12:10</t>
  </si>
  <si>
    <t>14/03/2026 14:20</t>
  </si>
  <si>
    <t>MP 6A MANTENIMIENTO DEL SISTEMA DE PROTECCION Y CONTROL ASOCIADO AL 87B. NO EXISTE RIESGO DE DISPARO DE NINGUNA CELDA YA QUE SOLO SE VERIFICARA EL RETORNO DE LA TENSION DEL CIRCUITO DE DISPARO. (R0128246)</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</si>
  <si>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</si>
  <si>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</si>
  <si>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</si>
  <si>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</si>
  <si>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</si>
  <si>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</si>
  <si>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</si>
  <si>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</si>
  <si>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</si>
  <si>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</si>
  <si>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</si>
  <si>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</si>
  <si>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</si>
  <si>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TRUJILLO 500</t>
  </si>
  <si>
    <t>BARRA B 500kV</t>
  </si>
  <si>
    <t>14/03/2026 07:38</t>
  </si>
  <si>
    <t>14/03/2026 15:56</t>
  </si>
  <si>
    <t>MANTENIMIENTO PREVENTIVO 2A LUBRICACION Y PRUEBAS.  (R0123692)</t>
  </si>
  <si>
    <t>MANTENIMIENTO PREVENTIVO 6A PROTECCION Y CONTROL (R0123832)</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</si>
  <si>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</si>
  <si>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</si>
  <si>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</si>
  <si>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</si>
  <si>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</si>
  <si>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</si>
  <si>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</si>
  <si>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</si>
  <si>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</si>
  <si>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</si>
  <si>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</si>
  <si>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</si>
  <si>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</si>
  <si>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</si>
  <si>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</si>
  <si>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</si>
  <si>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</si>
  <si>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</si>
  <si>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</si>
  <si>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</si>
  <si>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</si>
  <si>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</si>
  <si>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</si>
  <si>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</si>
  <si>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</si>
  <si>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</si>
  <si>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</si>
  <si>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</si>
  <si>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</si>
  <si>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</si>
  <si>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</si>
  <si>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</si>
  <si>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</si>
  <si>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</si>
  <si>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</si>
  <si>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</si>
  <si>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</si>
  <si>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</si>
  <si>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</si>
  <si>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</si>
  <si>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</si>
  <si>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</si>
  <si>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</si>
  <si>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</si>
  <si>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</si>
  <si>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</si>
  <si>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</si>
  <si>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</si>
  <si>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</si>
  <si>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</si>
  <si>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</si>
  <si>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</si>
  <si>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</si>
  <si>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</si>
  <si>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</si>
  <si>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</si>
  <si>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</si>
  <si>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</si>
  <si>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</si>
  <si>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</si>
  <si>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</si>
  <si>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</si>
  <si>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</si>
  <si>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</si>
  <si>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</si>
  <si>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</si>
  <si>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</si>
  <si>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</si>
  <si>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</si>
  <si>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</si>
  <si>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</si>
  <si>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</si>
  <si>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</si>
  <si>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</si>
  <si>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</si>
  <si>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</si>
  <si>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</si>
  <si>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</si>
  <si>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</si>
  <si>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</si>
  <si>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</si>
  <si>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</si>
  <si>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</si>
  <si>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</si>
  <si>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</si>
  <si>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</si>
  <si>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</si>
  <si>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</si>
  <si>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</si>
  <si>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</si>
  <si>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</si>
  <si>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</si>
  <si>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</si>
  <si>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</si>
  <si>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</si>
  <si>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</si>
  <si>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</si>
  <si>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</si>
  <si>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</si>
  <si>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</si>
  <si>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</si>
  <si>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</si>
  <si>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</si>
  <si>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</si>
  <si>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</si>
  <si>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</si>
  <si>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</si>
  <si>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</si>
  <si>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</si>
  <si>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</si>
  <si>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</si>
  <si>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</si>
  <si>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</si>
  <si>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</si>
  <si>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</si>
  <si>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</si>
  <si>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</si>
  <si>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</si>
  <si>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</si>
  <si>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</si>
  <si>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</si>
  <si>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</si>
  <si>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</si>
  <si>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</si>
  <si>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</si>
  <si>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</si>
  <si>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</si>
  <si>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</si>
  <si>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</si>
  <si>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</si>
  <si>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</si>
  <si>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</si>
  <si>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</si>
  <si>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</si>
  <si>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</si>
  <si>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</si>
  <si>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</si>
  <si>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</si>
  <si>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</si>
  <si>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</si>
  <si>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</si>
  <si>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</si>
  <si>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</si>
  <si>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</si>
  <si>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</si>
  <si>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</si>
  <si>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</si>
  <si>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</si>
  <si>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</si>
  <si>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</si>
  <si>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</si>
  <si>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</si>
  <si>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</si>
  <si>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</si>
  <si>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</si>
  <si>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</si>
  <si>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</si>
  <si>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</si>
  <si>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</si>
  <si>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</si>
  <si>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</si>
  <si>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</si>
  <si>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</si>
  <si>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</si>
  <si>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</si>
  <si>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CS YARUCAYA</t>
  </si>
  <si>
    <t>SAN JUAN</t>
  </si>
  <si>
    <t>MATARANI</t>
  </si>
  <si>
    <t>DUNA</t>
  </si>
  <si>
    <t>CARHUAQUERO (CS)</t>
  </si>
  <si>
    <t>ANASHIRONI</t>
  </si>
  <si>
    <t>CARHUAQUERO4</t>
  </si>
  <si>
    <t>CAÑA BRAVA</t>
  </si>
  <si>
    <t>SUNNY</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</si>
  <si>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</si>
  <si>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</si>
  <si>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</si>
  <si>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</si>
  <si>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</si>
  <si>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</si>
  <si>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</si>
  <si>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</si>
  <si>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</si>
  <si>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</si>
  <si>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</si>
  <si>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</si>
  <si>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</si>
  <si>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</si>
  <si>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</si>
  <si>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</si>
  <si>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</si>
  <si>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</si>
  <si>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</si>
  <si>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</si>
  <si>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</si>
  <si>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</si>
  <si>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</si>
  <si>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</si>
  <si>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</si>
  <si>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</si>
  <si>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</si>
  <si>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</si>
  <si>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</si>
  <si>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</si>
  <si>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</si>
  <si>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</si>
  <si>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</si>
  <si>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</si>
  <si>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</si>
  <si>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</si>
  <si>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</si>
  <si>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</si>
  <si>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</si>
  <si>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</si>
  <si>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</si>
  <si>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</si>
  <si>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</si>
  <si>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</si>
  <si>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</si>
  <si>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</si>
  <si>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</si>
  <si>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</si>
  <si>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</si>
  <si>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</si>
  <si>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</si>
  <si>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</si>
  <si>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</si>
  <si>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</si>
  <si>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</si>
  <si>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</si>
  <si>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</si>
  <si>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</si>
  <si>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</si>
  <si>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</si>
  <si>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</si>
  <si>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</si>
  <si>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</si>
  <si>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</si>
  <si>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</si>
  <si>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</si>
  <si>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</si>
  <si>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</si>
  <si>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</si>
  <si>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</si>
  <si>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</si>
  <si>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</si>
  <si>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</si>
  <si>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</si>
  <si>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</si>
  <si>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</si>
  <si>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</si>
  <si>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</si>
  <si>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</si>
  <si>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</si>
  <si>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</si>
  <si>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</si>
  <si>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</si>
  <si>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</si>
  <si>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</si>
  <si>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</si>
  <si>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</si>
  <si>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</si>
  <si>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</si>
  <si>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</si>
  <si>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</si>
  <si>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</si>
  <si>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</si>
  <si>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</si>
  <si>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</si>
  <si>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</si>
  <si>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</si>
  <si>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</si>
  <si>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</si>
  <si>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</si>
  <si>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</si>
  <si>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</si>
  <si>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</si>
  <si>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</si>
  <si>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</si>
  <si>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</si>
  <si>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</si>
  <si>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</si>
  <si>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</si>
  <si>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</si>
  <si>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</si>
  <si>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</si>
  <si>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</si>
  <si>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</si>
  <si>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</si>
  <si>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</si>
  <si>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</si>
  <si>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</si>
  <si>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</si>
  <si>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</si>
  <si>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</si>
  <si>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</si>
  <si>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</si>
  <si>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</si>
  <si>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</si>
  <si>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</si>
  <si>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</si>
  <si>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</si>
  <si>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</si>
  <si>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</si>
  <si>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</si>
  <si>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</si>
  <si>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</si>
  <si>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</si>
  <si>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</si>
  <si>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</si>
  <si>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</si>
  <si>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</si>
  <si>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</si>
  <si>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</si>
  <si>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</si>
  <si>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</si>
  <si>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</si>
  <si>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</si>
  <si>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</si>
  <si>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</si>
  <si>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</si>
  <si>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</si>
  <si>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</si>
  <si>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</si>
  <si>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</si>
  <si>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</si>
  <si>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</si>
  <si>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</si>
  <si>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</si>
  <si>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</si>
  <si>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</si>
  <si>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</si>
  <si>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</si>
  <si>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</si>
  <si>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</si>
  <si>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</si>
  <si>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</si>
  <si>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</si>
  <si>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</si>
  <si>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</si>
  <si>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</si>
  <si>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</si>
  <si>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</si>
  <si>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</si>
  <si>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</si>
  <si>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</si>
  <si>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</si>
  <si>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</si>
  <si>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</si>
  <si>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</si>
  <si>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</si>
  <si>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</si>
  <si>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</si>
  <si>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</si>
  <si>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</si>
  <si>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</si>
  <si>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</si>
  <si>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</si>
  <si>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</si>
  <si>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</si>
  <si>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</si>
  <si>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</si>
  <si>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</si>
  <si>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</si>
  <si>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</si>
  <si>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</si>
  <si>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</si>
  <si>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</si>
  <si>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</si>
  <si>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</si>
  <si>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</si>
  <si>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</si>
  <si>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</si>
  <si>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</si>
  <si>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</si>
  <si>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</si>
  <si>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</si>
  <si>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</si>
  <si>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</si>
  <si>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</si>
  <si>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</si>
  <si>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</si>
  <si>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</si>
  <si>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</si>
  <si>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</si>
  <si>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</si>
  <si>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</si>
  <si>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</si>
  <si>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</si>
  <si>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</si>
  <si>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</si>
  <si>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</si>
  <si>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</si>
  <si>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</si>
  <si>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</si>
  <si>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</si>
  <si>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</si>
  <si>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</si>
  <si>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</si>
  <si>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</si>
  <si>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</si>
  <si>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</si>
  <si>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</si>
  <si>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</si>
  <si>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</si>
  <si>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</si>
  <si>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</si>
  <si>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</si>
  <si>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</si>
  <si>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</si>
  <si>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</si>
  <si>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</si>
  <si>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</si>
  <si>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</si>
  <si>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</si>
  <si>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</si>
  <si>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</si>
  <si>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</si>
  <si>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</si>
  <si>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</si>
  <si>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</si>
  <si>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</si>
  <si>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</si>
  <si>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</si>
  <si>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</si>
  <si>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</si>
  <si>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</si>
  <si>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</si>
  <si>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</si>
  <si>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</si>
  <si>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</si>
  <si>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</si>
  <si>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</si>
  <si>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</si>
  <si>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</si>
  <si>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</si>
  <si>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</si>
  <si>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</si>
  <si>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</si>
  <si>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</si>
  <si>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</si>
  <si>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</si>
  <si>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</si>
  <si>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</si>
  <si>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</si>
  <si>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</si>
  <si>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</si>
  <si>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</si>
  <si>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</si>
  <si>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</si>
  <si>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</si>
  <si>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</si>
  <si>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</si>
  <si>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</si>
  <si>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</si>
  <si>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</si>
  <si>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</si>
  <si>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</si>
  <si>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</si>
  <si>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</si>
  <si>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</si>
  <si>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</si>
  <si>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</si>
  <si>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</si>
  <si>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</si>
  <si>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</si>
  <si>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</si>
  <si>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</si>
  <si>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</si>
  <si>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</si>
  <si>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</si>
  <si>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</si>
  <si>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</si>
  <si>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</si>
  <si>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</si>
  <si>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</si>
  <si>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</si>
  <si>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</si>
  <si>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</si>
  <si>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</si>
  <si>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</si>
  <si>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</si>
  <si>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</si>
  <si>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</si>
  <si>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</si>
  <si>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</si>
  <si>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</si>
  <si>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</si>
  <si>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</si>
  <si>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</si>
  <si>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</si>
  <si>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</si>
  <si>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</si>
  <si>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</si>
  <si>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</si>
  <si>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</si>
  <si>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</si>
  <si>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</si>
  <si>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</si>
  <si>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</si>
  <si>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</si>
  <si>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</si>
  <si>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</si>
  <si>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</si>
  <si>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</si>
  <si>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</si>
  <si>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</si>
  <si>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</si>
  <si>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</si>
  <si>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</si>
  <si>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</si>
  <si>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</si>
  <si>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</si>
  <si>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</si>
  <si>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</si>
  <si>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</si>
  <si>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</si>
  <si>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</si>
  <si>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</si>
  <si>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</si>
  <si>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</si>
  <si>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</si>
  <si>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</si>
  <si>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</si>
  <si>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</si>
  <si>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</si>
  <si>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</si>
  <si>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</si>
  <si>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</si>
  <si>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</si>
  <si>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</si>
  <si>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</si>
  <si>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</si>
  <si>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</si>
  <si>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</si>
  <si>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</si>
  <si>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</si>
  <si>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</si>
  <si>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</si>
  <si>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</si>
  <si>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</si>
  <si>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</si>
  <si>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</si>
  <si>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</si>
  <si>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</si>
  <si>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</si>
  <si>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</si>
  <si>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</si>
  <si>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</si>
  <si>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</si>
  <si>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</si>
  <si>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sábado, 14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</si>
  <si>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</si>
  <si>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</si>
  <si>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</si>
  <si>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</si>
  <si>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</si>
  <si>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</si>
  <si>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</si>
  <si>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</si>
  <si>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</si>
  <si>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</si>
  <si>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</si>
  <si>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</si>
  <si>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</si>
  <si>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</si>
  <si>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</si>
  <si>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</si>
  <si>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</si>
  <si>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</si>
  <si>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</si>
  <si>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</si>
  <si>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</si>
  <si>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</si>
  <si>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</si>
  <si>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</si>
  <si>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</si>
  <si>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</si>
  <si>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</si>
  <si>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</si>
  <si>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</si>
  <si>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</si>
  <si>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</si>
  <si>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</si>
  <si>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</si>
  <si>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</si>
  <si>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</si>
  <si>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</si>
  <si>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</si>
  <si>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</si>
  <si>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</si>
  <si>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</si>
  <si>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</si>
  <si>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</si>
  <si>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</si>
  <si>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</si>
  <si>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</si>
  <si>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</si>
  <si>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</si>
  <si>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</si>
  <si>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</si>
  <si>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</si>
  <si>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</si>
  <si>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</si>
  <si>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</si>
  <si>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</si>
  <si>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</si>
  <si>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</si>
  <si>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</si>
  <si>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</si>
  <si>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</si>
  <si>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</si>
  <si>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</si>
  <si>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</si>
  <si>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</si>
  <si>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</si>
  <si>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</si>
  <si>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</si>
  <si>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</si>
  <si>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</si>
  <si>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</si>
  <si>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</si>
  <si>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</si>
  <si>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</si>
  <si>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</si>
  <si>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</si>
  <si>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</si>
  <si>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</si>
  <si>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</si>
  <si>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</si>
  <si>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</si>
  <si>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</si>
  <si>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</si>
  <si>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</si>
  <si>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</si>
  <si>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</si>
  <si>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</si>
  <si>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</si>
  <si>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</si>
  <si>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</si>
  <si>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</si>
  <si>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</si>
  <si>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</si>
  <si>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</si>
  <si>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</si>
  <si>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</si>
  <si>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</si>
  <si>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</si>
  <si>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</si>
  <si>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</si>
  <si>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</si>
  <si>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</si>
  <si>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</si>
  <si>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</si>
  <si>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</si>
  <si>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</si>
  <si>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</si>
  <si>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</si>
  <si>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</si>
  <si>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</si>
  <si>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</si>
  <si>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</si>
  <si>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</si>
  <si>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</si>
  <si>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</si>
  <si>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</si>
  <si>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</si>
  <si>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</si>
  <si>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</si>
  <si>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</si>
  <si>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</si>
  <si>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</si>
  <si>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</si>
  <si>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</si>
  <si>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</si>
  <si>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</si>
  <si>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</si>
  <si>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</si>
  <si>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</si>
  <si>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</si>
  <si>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</si>
  <si>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</si>
  <si>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</si>
  <si>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</si>
  <si>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</si>
  <si>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</si>
  <si>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14/03/2026 00:00:00</t>
  </si>
  <si>
    <t>NO IDENTIFICADO</t>
  </si>
  <si>
    <t>...</t>
  </si>
  <si>
    <t>MAPLE- BAGAZO</t>
  </si>
  <si>
    <t>POR COGENERACION</t>
  </si>
  <si>
    <t>SAN_JACINTO - BAGAZO</t>
  </si>
  <si>
    <t>AGROLMOS TV1 &amp; TV2 - BAGAZO</t>
  </si>
  <si>
    <t>14/03/2026 17:27:45</t>
  </si>
  <si>
    <t>AGROLMOS TV1 - BAGAZO</t>
  </si>
  <si>
    <t>14/03/2026 17:52:52</t>
  </si>
  <si>
    <t>14/03/2026 18:07:00</t>
  </si>
  <si>
    <t>14/03/2026 20:56:33</t>
  </si>
  <si>
    <t>CASA GRANDE TV3 - BAGAZO</t>
  </si>
  <si>
    <t>CHILINA SULZ 12 - D2</t>
  </si>
  <si>
    <t>14/03/2026 00:30:00</t>
  </si>
  <si>
    <t>14/03/2026 00:06:00</t>
  </si>
  <si>
    <t>POR POTENCIA O ENERGIA</t>
  </si>
  <si>
    <t>MOLLENDO 123 -  D2</t>
  </si>
  <si>
    <t>14/03/2026 00:27:00</t>
  </si>
  <si>
    <t>INDEPENDENCIA GAS</t>
  </si>
  <si>
    <t>14/03/2026 06:04:00</t>
  </si>
  <si>
    <t>14/03/2026 07:16:00</t>
  </si>
  <si>
    <t>14/03/2026 06:00:00</t>
  </si>
  <si>
    <t>14/03/2026 08:21:00</t>
  </si>
  <si>
    <t>A MINIMA CARGA</t>
  </si>
  <si>
    <t>14/03/2026 13:10:00</t>
  </si>
  <si>
    <t>14/03/2026 13:13:00</t>
  </si>
  <si>
    <t>14/03/2026 14:48:00</t>
  </si>
  <si>
    <t>14/03/2026 16:10:00</t>
  </si>
  <si>
    <t>14/03/2026 14:44:00</t>
  </si>
  <si>
    <t>14/03/2026 16:20:00</t>
  </si>
  <si>
    <t>Proceso de parada.</t>
  </si>
  <si>
    <t>14/03/2026 18:44:00</t>
  </si>
  <si>
    <t>14/03/2026 22:24:00</t>
  </si>
  <si>
    <t>14/03/2026 18:41:00</t>
  </si>
  <si>
    <t>INDEP_G2</t>
  </si>
  <si>
    <t>14/03/2026 20:38:00</t>
  </si>
  <si>
    <t>POR PRUEBAS</t>
  </si>
  <si>
    <t>14/03/2026 22:34:00</t>
  </si>
  <si>
    <t>TUMBES MAK 1 - D2</t>
  </si>
  <si>
    <t>14/03/2026 05:27:00</t>
  </si>
  <si>
    <t>TUMBES MAK 2 - D2</t>
  </si>
  <si>
    <t>14/03/2026 05:29:00</t>
  </si>
  <si>
    <t>MALACAS1 TG6 - GAS</t>
  </si>
  <si>
    <t>14/03/2026 19:18:00</t>
  </si>
  <si>
    <t>MALACAS2 TG4 - GAS</t>
  </si>
  <si>
    <t>14/03/2026 00:26:00</t>
  </si>
  <si>
    <t>14/03/2026 00:19:00</t>
  </si>
  <si>
    <t>14/03/2026 19:04:00</t>
  </si>
  <si>
    <t>14/03/2026 18:40:00</t>
  </si>
  <si>
    <t>CHILCA1 TG2 - GAS</t>
  </si>
  <si>
    <t>14/03/2026 06:15:00</t>
  </si>
  <si>
    <t>14/03/2026 13:25:00</t>
  </si>
  <si>
    <t>14/03/2026 05:49:00</t>
  </si>
  <si>
    <t>CHILCA1 TG1 - GAS</t>
  </si>
  <si>
    <t>14/03/2026 06:30:00</t>
  </si>
  <si>
    <t>14/03/2026 07:15:00</t>
  </si>
  <si>
    <t>CHILCA1 TG3 - GAS</t>
  </si>
  <si>
    <t>14/03/2026 06:34:00</t>
  </si>
  <si>
    <t>14/03/2026 14:37:00</t>
  </si>
  <si>
    <t>14/03/2026 09:09:00</t>
  </si>
  <si>
    <t>14/03/2026 12:11:00</t>
  </si>
  <si>
    <t>14/03/2026 11:38:00</t>
  </si>
  <si>
    <t>14/03/2026 16:45:00</t>
  </si>
  <si>
    <t>14/03/2026 17:31:00</t>
  </si>
  <si>
    <t>14/03/2026 15:52:00</t>
  </si>
  <si>
    <t>14/03/2026 18:11:00</t>
  </si>
  <si>
    <t>14/03/2026 18:38:00</t>
  </si>
  <si>
    <t>14/03/2026 17:55:00</t>
  </si>
  <si>
    <t>14/03/2026 18:22:00</t>
  </si>
  <si>
    <t>14/03/2026 22:22:00</t>
  </si>
  <si>
    <t>14/03/2026 20:08:00</t>
  </si>
  <si>
    <t>14/03/2026 22:45:00</t>
  </si>
  <si>
    <t>14/03/2026 22:32:00</t>
  </si>
  <si>
    <t>14/03/2026 23:57:57</t>
  </si>
  <si>
    <t>CHILCA2 TG41 - GAS</t>
  </si>
  <si>
    <t>14/03/2026 10:10:00</t>
  </si>
  <si>
    <t>14/03/2026 10:20:00</t>
  </si>
  <si>
    <t>14/03/2026 10:58:00</t>
  </si>
  <si>
    <t>14/03/2026 12:49:00</t>
  </si>
  <si>
    <t>14/03/2026 12:31:00</t>
  </si>
  <si>
    <t>CTNEPI TG41 - D2</t>
  </si>
  <si>
    <t>14/03/2026 05:30:00</t>
  </si>
  <si>
    <t>CTNEPI TG42 - D2</t>
  </si>
  <si>
    <t>14/03/2026 05:00:00</t>
  </si>
  <si>
    <t>CTNEPI TG43 - D2</t>
  </si>
  <si>
    <t>14/03/2026 01:38:00</t>
  </si>
  <si>
    <t>14/03/2026 07:01:00</t>
  </si>
  <si>
    <t>14/03/2026 06:48:00</t>
  </si>
  <si>
    <t>14/03/2026 07:11:00</t>
  </si>
  <si>
    <t>14/03/2026 06:58:00</t>
  </si>
  <si>
    <t>14/03/2026 07:12:00</t>
  </si>
  <si>
    <t>14/03/2026 06:59:00</t>
  </si>
  <si>
    <t>FENIX CCOMB GT11 &amp; GT12 - D2</t>
  </si>
  <si>
    <t>14/03/2026 06:26:00</t>
  </si>
  <si>
    <t>05:47 h inicia perfil para conversión de diesel a gas online</t>
  </si>
  <si>
    <t>FENIX CCOMB GT12 - GAS</t>
  </si>
  <si>
    <t>14/03/2026 07:28:00</t>
  </si>
  <si>
    <t>TG12 en modo gas acoplado con la TV.</t>
  </si>
  <si>
    <t>FENIX GT11 - D2</t>
  </si>
  <si>
    <t>Acoplado con la TV en proceso de conversión de diesel a gas online</t>
  </si>
  <si>
    <t>FENIX CCOMB GT11 &amp; GT12 - GAS</t>
  </si>
  <si>
    <t>REF_TALARA TV1 - NLH_RFG</t>
  </si>
  <si>
    <t>14/03/2026 02:36:00</t>
  </si>
  <si>
    <t>REF_TALARA TV2 - NLH_RFG</t>
  </si>
  <si>
    <t>14/03/2026 02:34:00</t>
  </si>
  <si>
    <t>KALLPA TG3 - GAS</t>
  </si>
  <si>
    <t>14/03/2026 06:24:00</t>
  </si>
  <si>
    <t>14/03/2026 07:17:00</t>
  </si>
  <si>
    <t>En proceso de acople</t>
  </si>
  <si>
    <t>14/03/2026 08:20:00</t>
  </si>
  <si>
    <t>14/03/2026 09:29:00</t>
  </si>
  <si>
    <t>KALLPA CCOMB TG3 - GAS</t>
  </si>
  <si>
    <t>14/03/2026 13:42:00</t>
  </si>
  <si>
    <t>KALLPA TG2 - GAS</t>
  </si>
  <si>
    <t>14/03/2026 11:04:00</t>
  </si>
  <si>
    <t>14/03/2026 10:39:00</t>
  </si>
  <si>
    <t>A las 11:52 h inicia proceso de acople.</t>
  </si>
  <si>
    <t>proceso de acople.</t>
  </si>
  <si>
    <t>KALLPA CCOMB TG2 &amp; TG3 - GAS</t>
  </si>
  <si>
    <t>14/03/2026 15:50:00</t>
  </si>
  <si>
    <t>KALLPA TG1 - GAS</t>
  </si>
  <si>
    <t>14/03/2026 14:23:00</t>
  </si>
  <si>
    <t>14/03/2026 14:38:00</t>
  </si>
  <si>
    <t>KALLPA CCOMB TG1 &amp; TG2 &amp; TG3 - GAS</t>
  </si>
  <si>
    <t>LAS FLORES TG1 - GAS</t>
  </si>
  <si>
    <t>14/03/2026 06:32:00</t>
  </si>
  <si>
    <t>14/03/2026 17:34:00</t>
  </si>
  <si>
    <t>14/03/2026 22:30:00</t>
  </si>
  <si>
    <t>RECKA TG1 - D2</t>
  </si>
  <si>
    <t>14/03/2026 00:33:00</t>
  </si>
  <si>
    <t>14/03/2026 06:37:00</t>
  </si>
  <si>
    <t>14/03/2026 00:18:00</t>
  </si>
  <si>
    <t>STA ROSA WEST TG7 - D2 CON H2O</t>
  </si>
  <si>
    <t>14/03/2026 00:03:00</t>
  </si>
  <si>
    <t>14/03/2026 00:53:00</t>
  </si>
  <si>
    <t>14/03/2026 00:39:00</t>
  </si>
  <si>
    <t>VENTANILLA TG3 - D2</t>
  </si>
  <si>
    <t>14/03/2026 00:29:00</t>
  </si>
  <si>
    <t>14/03/2026 00:16:00</t>
  </si>
  <si>
    <t>VENTANILLA TG3 - GAS</t>
  </si>
  <si>
    <t>14/03/2026 06:46:00</t>
  </si>
  <si>
    <t>14/03/2026 07:14:00</t>
  </si>
  <si>
    <t>14/03/2026 09:12:00</t>
  </si>
  <si>
    <t>14/03/2026 11:23:00</t>
  </si>
  <si>
    <t>14/03/2026 13:04:00</t>
  </si>
  <si>
    <t>14/03/2026 14:43:00</t>
  </si>
  <si>
    <t>14/03/2026 16:08:00</t>
  </si>
  <si>
    <t>14/03/2026 22:21:00</t>
  </si>
  <si>
    <t>14/03/2026 22:23:00</t>
  </si>
  <si>
    <t>HUAYCOLORO - BIOGAS</t>
  </si>
  <si>
    <t>LA GRINGA V - BIOGAS</t>
  </si>
  <si>
    <t>DONA CATALINA  - BIOGAS</t>
  </si>
  <si>
    <t>CALLAO - BIOGAS</t>
  </si>
  <si>
    <t>PTO BRAVO TG1 - D2</t>
  </si>
  <si>
    <t>14/03/2026 02:22:00</t>
  </si>
  <si>
    <t>PTO BRAVO TG2 - D2</t>
  </si>
  <si>
    <t>14/03/2026 01:28:00</t>
  </si>
  <si>
    <t>PTO BRAVO TG3 - D2</t>
  </si>
  <si>
    <t>14/03/2026 04:14:00</t>
  </si>
  <si>
    <t>PTO BRAVO TG4 - D2</t>
  </si>
  <si>
    <t>14/03/2026 00:38:00</t>
  </si>
  <si>
    <t>14/03/2026 00:59:00</t>
  </si>
  <si>
    <t>14/03/2026 00:52:00</t>
  </si>
  <si>
    <t>14/03/2026 04:13:00</t>
  </si>
  <si>
    <t>14/03/2026 04:06:00</t>
  </si>
  <si>
    <t>14/03/2026 06:54:00</t>
  </si>
  <si>
    <t>14/03/2026 06:52:00</t>
  </si>
  <si>
    <t>SAN NICOLAS TV2 - R500</t>
  </si>
  <si>
    <t>14/03/2026 06:29:00</t>
  </si>
  <si>
    <t>14/03/2026 06:42:00</t>
  </si>
  <si>
    <t>14/03/2026 13:43:00</t>
  </si>
  <si>
    <t>xLT</t>
  </si>
  <si>
    <t>Operó con 15 MW x T23 de San Nicolas</t>
  </si>
  <si>
    <t>14/03/2026 13:58:00</t>
  </si>
  <si>
    <t>OLLEROS TG1 - GAS</t>
  </si>
  <si>
    <t>14/03/2026 06:45:00</t>
  </si>
  <si>
    <t>14/03/2026 11:42:00</t>
  </si>
  <si>
    <t>14/03/2026 06:03:00</t>
  </si>
  <si>
    <t>OLLEROS CCOMB TG1 - GAS</t>
  </si>
  <si>
    <t>A las 12:40 h alarma mínimo vacío por efectos de temperatura.</t>
  </si>
  <si>
    <t>AGUAYTIA TG1 - GAS</t>
  </si>
  <si>
    <t>14/03/2026 07:04:00</t>
  </si>
  <si>
    <t>14/03/2026 07:23:00</t>
  </si>
  <si>
    <t>Hora Inicio y Fin de Indisponibilidades de las Unidades de Generación SEIN</t>
  </si>
  <si>
    <t>La C.T. Caña Brava para para mentenimiento anual programado.</t>
  </si>
  <si>
    <t>Desconexión Intempestiva de la unidad por falla de comunicación CAN BUS CCU2</t>
  </si>
  <si>
    <t>RESTITUCIÓN</t>
  </si>
  <si>
    <t>MAJOR INSPECTION MODIFICADA + INSPECCIÓN MENOR DE GENERADOR</t>
  </si>
  <si>
    <t>TR2 de Wayra Extensión TRIP, descargo 37 MW , causa en investigación</t>
  </si>
  <si>
    <t>DOÑA CATALINA</t>
  </si>
  <si>
    <t>SAN NICOLÁS</t>
  </si>
  <si>
    <t>por presentar problemas en el sistema de refrigeración</t>
  </si>
  <si>
    <t>INDISPONIBLE POR ALTA CONCENTRACIÓN DE SOLIDOS</t>
  </si>
  <si>
    <t>EJECUTADO</t>
  </si>
  <si>
    <t>Sábado 14 de Marzo del 2026 / SEM N° 11</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</si>
  <si>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</si>
  <si>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</si>
  <si>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</si>
  <si>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</si>
  <si>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</si>
  <si>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</si>
  <si>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</si>
  <si>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</si>
  <si>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</si>
  <si>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</si>
  <si>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</si>
  <si>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</si>
  <si>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</si>
  <si>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</si>
  <si>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</si>
  <si>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</si>
  <si>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</si>
  <si>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</si>
  <si>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</si>
  <si>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</si>
  <si>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</si>
  <si>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</si>
  <si>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</si>
  <si>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</si>
  <si>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</si>
  <si>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</si>
  <si>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</si>
  <si>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</si>
  <si>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</si>
  <si>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</si>
  <si>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</si>
  <si>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</si>
  <si>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</si>
  <si>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</si>
  <si>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</si>
  <si>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</si>
  <si>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</si>
  <si>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</si>
  <si>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</si>
  <si>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</si>
  <si>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</si>
  <si>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</si>
  <si>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</si>
  <si>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</si>
  <si>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</si>
  <si>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</si>
  <si>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</si>
  <si>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</si>
  <si>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</si>
  <si>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</si>
  <si>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</si>
  <si>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</si>
  <si>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</si>
  <si>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</si>
  <si>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</si>
  <si>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</si>
  <si>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</si>
  <si>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</si>
  <si>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</si>
  <si>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</si>
  <si>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</si>
  <si>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</si>
  <si>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</si>
  <si>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</si>
  <si>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</si>
  <si>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</si>
  <si>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</si>
  <si>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</si>
  <si>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</si>
  <si>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</si>
  <si>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</si>
  <si>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</si>
  <si>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</si>
  <si>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</si>
  <si>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</si>
  <si>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</si>
  <si>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</si>
  <si>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</si>
  <si>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</si>
  <si>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</si>
  <si>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</si>
  <si>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</si>
  <si>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</si>
  <si>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</si>
  <si>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</si>
  <si>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</si>
  <si>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</si>
  <si>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</si>
  <si>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</si>
  <si>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</si>
  <si>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</si>
  <si>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</si>
  <si>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</si>
  <si>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</si>
  <si>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</si>
  <si>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</si>
  <si>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</si>
  <si>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</si>
  <si>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</si>
  <si>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</si>
  <si>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</si>
  <si>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</si>
  <si>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</si>
  <si>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</si>
  <si>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</si>
  <si>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</si>
  <si>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</si>
  <si>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</si>
  <si>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</si>
  <si>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</si>
  <si>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</si>
  <si>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</si>
  <si>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</si>
  <si>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</si>
  <si>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</si>
  <si>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</si>
  <si>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12437275.51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</si>
  <si>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</si>
  <si>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</si>
  <si>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</si>
  <si>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</si>
  <si>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</si>
  <si>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</si>
  <si>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</si>
  <si>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</si>
  <si>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</si>
  <si>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</si>
  <si>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</si>
  <si>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</si>
  <si>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</si>
  <si>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</si>
  <si>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</si>
  <si>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</si>
  <si>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</si>
  <si>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</si>
  <si>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</si>
  <si>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</si>
  <si>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</si>
  <si>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</si>
  <si>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</si>
  <si>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</si>
  <si>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</si>
  <si>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</si>
  <si>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</si>
  <si>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</si>
  <si>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</si>
  <si>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</si>
  <si>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</si>
  <si>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</si>
  <si>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</si>
  <si>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</si>
  <si>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</si>
  <si>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</si>
  <si>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</si>
  <si>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</si>
  <si>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</si>
  <si>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</si>
  <si>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</si>
  <si>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</si>
  <si>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</si>
  <si>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</si>
  <si>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</si>
  <si>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</si>
  <si>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</si>
  <si>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</si>
  <si>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</si>
  <si>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</si>
  <si>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</si>
  <si>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</si>
  <si>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</si>
  <si>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</si>
  <si>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</si>
  <si>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</si>
  <si>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</si>
  <si>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</si>
  <si>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</si>
  <si>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</si>
  <si>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</si>
  <si>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</si>
  <si>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</si>
  <si>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</si>
  <si>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</si>
  <si>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</si>
  <si>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</si>
  <si>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</si>
  <si>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</si>
  <si>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</si>
  <si>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</si>
  <si>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</si>
  <si>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</si>
  <si>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</si>
  <si>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</si>
  <si>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</si>
  <si>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</si>
  <si>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</si>
  <si>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</si>
  <si>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</si>
  <si>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</si>
  <si>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</si>
  <si>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</si>
  <si>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</si>
  <si>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</si>
  <si>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</si>
  <si>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</si>
  <si>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</si>
  <si>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</si>
  <si>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</si>
  <si>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</si>
  <si>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</si>
  <si>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</si>
  <si>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</si>
  <si>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</si>
  <si>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</si>
  <si>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</si>
  <si>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</si>
  <si>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</si>
  <si>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</si>
  <si>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</si>
  <si>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</si>
  <si>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</si>
  <si>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</si>
  <si>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</si>
  <si>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</si>
  <si>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</si>
  <si>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</si>
  <si>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</si>
  <si>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</si>
  <si>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</si>
  <si>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</si>
  <si>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</si>
  <si>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</si>
  <si>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</si>
  <si>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</si>
  <si>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</si>
  <si>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</si>
  <si>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</si>
  <si>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</si>
  <si>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</si>
  <si>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</si>
  <si>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</si>
  <si>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</si>
  <si>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</si>
  <si>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</si>
  <si>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</si>
  <si>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</si>
  <si>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</si>
  <si>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</si>
  <si>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</si>
  <si>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</si>
  <si>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</si>
  <si>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</si>
  <si>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</si>
  <si>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</si>
  <si>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</si>
  <si>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</si>
  <si>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</si>
  <si>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</si>
  <si>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</si>
  <si>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</si>
  <si>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</si>
  <si>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Despacho a solicitud del COES.</t>
  </si>
  <si>
    <t>Ingreso de combustible a planta por descarga de cisternas. El stock final declarado corresponde a variaciones asociadas a precisión de los transmisores.</t>
  </si>
  <si>
    <t>Reporte de Consumo de Combustibles</t>
  </si>
  <si>
    <t>CONSUMO DE COMBUSTIBLES - LÍQUIDO, SÓLIDO, GASEOSO</t>
  </si>
  <si>
    <t>MEDIDOR</t>
  </si>
  <si>
    <t>14/Mar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</si>
  <si>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</si>
  <si>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</si>
  <si>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</si>
  <si>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</si>
  <si>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</si>
  <si>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</si>
  <si>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</si>
  <si>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</si>
  <si>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</si>
  <si>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</si>
  <si>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</si>
  <si>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</si>
  <si>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</si>
  <si>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</si>
  <si>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</si>
  <si>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</si>
  <si>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</si>
  <si>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</si>
  <si>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</si>
  <si>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</si>
  <si>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</si>
  <si>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</si>
  <si>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</si>
  <si>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</si>
  <si>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</si>
  <si>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</si>
  <si>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</si>
  <si>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</si>
  <si>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</si>
  <si>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</si>
  <si>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</si>
  <si>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</si>
  <si>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</si>
  <si>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</si>
  <si>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</si>
  <si>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</si>
  <si>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</si>
  <si>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</si>
  <si>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</si>
  <si>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</si>
  <si>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</si>
  <si>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</si>
  <si>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</si>
  <si>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</si>
  <si>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</si>
  <si>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</si>
  <si>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</si>
  <si>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</si>
  <si>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</si>
  <si>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</si>
  <si>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</si>
  <si>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</si>
  <si>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</si>
  <si>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</si>
  <si>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</si>
  <si>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</si>
  <si>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</si>
  <si>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</si>
  <si>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</si>
  <si>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</si>
  <si>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</si>
  <si>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</si>
  <si>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</si>
  <si>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</si>
  <si>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</si>
  <si>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</si>
  <si>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</si>
  <si>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</si>
  <si>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</si>
  <si>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</si>
  <si>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</si>
  <si>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</si>
  <si>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</si>
  <si>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</si>
  <si>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</si>
  <si>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</si>
  <si>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</si>
  <si>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14/03/2026 01:00</t>
  </si>
  <si>
    <t>14/03/2026 03:00</t>
  </si>
  <si>
    <t>14/03/2026 06:00</t>
  </si>
  <si>
    <t>14/03/2026 07:00</t>
  </si>
  <si>
    <t>14/03/2026 08:00</t>
  </si>
  <si>
    <t>14/03/2026 09:00</t>
  </si>
  <si>
    <t>14/03/2026 10:00</t>
  </si>
  <si>
    <t>14/03/2026 11:00</t>
  </si>
  <si>
    <t>14/03/2026 13:00</t>
  </si>
  <si>
    <t>14/03/2026 14:00</t>
  </si>
  <si>
    <t>14/03/2026 15:00</t>
  </si>
  <si>
    <t>14/03/2026 18:00</t>
  </si>
  <si>
    <t>14/03/2026 19:00</t>
  </si>
  <si>
    <t>14/03/2026 20:00</t>
  </si>
  <si>
    <t>14/03/2026 21:00</t>
  </si>
  <si>
    <t>14/03/2026 22:00</t>
  </si>
  <si>
    <t>14/03/2026 23:00</t>
  </si>
  <si>
    <t>TEMPERATURA AMBIENTE (ºC)</t>
  </si>
  <si>
    <t>Disponibilidad de Gas Natural de las Centrales Termoeléctricas</t>
  </si>
  <si>
    <t>GASEODUCTO</t>
  </si>
  <si>
    <t>VOLUMEN DE GAS (Mm3)</t>
  </si>
  <si>
    <t>INICIAL</t>
  </si>
  <si>
    <t>GASEODUCTO DE CAMISEA (EGESUR)</t>
  </si>
  <si>
    <t>15/03/2026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</si>
  <si>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</si>
  <si>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</si>
  <si>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</si>
  <si>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</si>
  <si>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</si>
  <si>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</si>
  <si>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</si>
  <si>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</si>
  <si>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</si>
  <si>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</si>
  <si>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</si>
  <si>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</si>
  <si>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</si>
  <si>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</si>
  <si>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</si>
  <si>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</si>
  <si>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</si>
  <si>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</si>
  <si>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</si>
  <si>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</si>
  <si>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</si>
  <si>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</si>
  <si>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</si>
  <si>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</si>
  <si>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</si>
  <si>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</si>
  <si>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</si>
  <si>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</si>
  <si>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</si>
  <si>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</si>
  <si>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</si>
  <si>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</si>
  <si>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</si>
  <si>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</si>
  <si>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</si>
  <si>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</si>
  <si>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</si>
  <si>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</si>
  <si>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</si>
  <si>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</si>
  <si>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</si>
  <si>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</si>
  <si>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</si>
  <si>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</si>
  <si>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</si>
  <si>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</si>
  <si>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</si>
  <si>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</si>
  <si>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</si>
  <si>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</si>
  <si>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</si>
  <si>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</si>
  <si>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</si>
  <si>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</si>
  <si>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</si>
  <si>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</si>
  <si>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</si>
  <si>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</si>
  <si>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</si>
  <si>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</si>
  <si>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</si>
  <si>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</si>
  <si>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</si>
  <si>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</si>
  <si>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</si>
  <si>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</si>
  <si>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</si>
  <si>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</si>
  <si>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</si>
  <si>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</si>
  <si>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</si>
  <si>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</si>
  <si>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</si>
  <si>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</si>
  <si>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</si>
  <si>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</si>
  <si>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</si>
  <si>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</si>
  <si>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</si>
  <si>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</si>
  <si>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</si>
  <si>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</si>
  <si>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</si>
  <si>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</si>
  <si>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</si>
  <si>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</si>
  <si>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</si>
  <si>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</si>
  <si>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</si>
  <si>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</si>
  <si>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</si>
  <si>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</si>
  <si>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</si>
  <si>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</si>
  <si>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</si>
  <si>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</si>
  <si>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</si>
  <si>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</si>
  <si>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</si>
  <si>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</si>
  <si>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</si>
  <si>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</si>
  <si>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</si>
  <si>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</si>
  <si>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</si>
  <si>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</si>
  <si>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</si>
  <si>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</si>
  <si>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</si>
  <si>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</si>
  <si>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</si>
  <si>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</si>
  <si>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</si>
  <si>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</si>
  <si>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</si>
  <si>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</si>
  <si>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</si>
  <si>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</si>
  <si>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</si>
  <si>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</si>
  <si>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</si>
  <si>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</si>
  <si>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</si>
  <si>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</si>
  <si>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</si>
  <si>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</si>
  <si>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</si>
  <si>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</si>
  <si>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</si>
  <si>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</si>
  <si>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</si>
  <si>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</si>
  <si>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</si>
  <si>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</si>
  <si>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</si>
  <si>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</si>
  <si>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</si>
  <si>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</si>
  <si>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</si>
  <si>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</si>
  <si>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</si>
  <si>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</si>
  <si>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</si>
  <si>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</si>
  <si>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</si>
  <si>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</si>
  <si>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</si>
  <si>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</si>
  <si>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</si>
  <si>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</si>
  <si>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</si>
  <si>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</si>
  <si>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</si>
  <si>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</si>
  <si>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</si>
  <si>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</si>
  <si>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</si>
  <si>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</si>
  <si>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</si>
  <si>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</si>
  <si>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</si>
  <si>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</si>
  <si>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</si>
  <si>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</si>
  <si>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</si>
  <si>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</si>
  <si>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</si>
  <si>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</si>
  <si>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</si>
  <si>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</si>
  <si>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</si>
  <si>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</si>
  <si>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</si>
  <si>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</si>
  <si>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</si>
  <si>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</si>
  <si>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</si>
  <si>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</si>
  <si>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</si>
  <si>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</si>
  <si>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</si>
  <si>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</si>
  <si>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</si>
  <si>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</si>
  <si>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</si>
  <si>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</si>
  <si>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</si>
  <si>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</si>
  <si>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</si>
  <si>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</si>
  <si>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</si>
  <si>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</si>
  <si>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</si>
  <si>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</si>
  <si>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</si>
  <si>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</si>
  <si>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</si>
  <si>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</si>
  <si>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</si>
  <si>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</si>
  <si>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</si>
  <si>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</si>
  <si>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</si>
  <si>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</si>
  <si>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</si>
  <si>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</si>
  <si>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</si>
  <si>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</si>
  <si>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</si>
  <si>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</si>
  <si>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</si>
  <si>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</si>
  <si>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</si>
  <si>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</si>
  <si>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</si>
  <si>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</si>
  <si>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</si>
  <si>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</si>
  <si>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</si>
  <si>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</si>
  <si>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</si>
  <si>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</si>
  <si>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</si>
  <si>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</si>
  <si>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</si>
  <si>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</si>
  <si>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</si>
  <si>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</si>
  <si>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</si>
  <si>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</si>
  <si>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</si>
  <si>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</si>
  <si>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</si>
  <si>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</si>
  <si>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</si>
  <si>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</si>
  <si>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</si>
  <si>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</si>
  <si>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</si>
  <si>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</si>
  <si>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</si>
  <si>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</si>
  <si>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</si>
  <si>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</si>
  <si>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</si>
  <si>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</si>
  <si>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</si>
  <si>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</si>
  <si>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</si>
  <si>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</si>
  <si>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</si>
  <si>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</si>
  <si>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</si>
  <si>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</si>
  <si>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</si>
  <si>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</si>
  <si>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</si>
  <si>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</si>
  <si>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</si>
  <si>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</si>
  <si>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</si>
  <si>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</si>
  <si>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</si>
  <si>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</si>
  <si>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</si>
  <si>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</si>
  <si>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</si>
  <si>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</si>
  <si>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</si>
  <si>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</si>
  <si>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</si>
  <si>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</si>
  <si>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</si>
  <si>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</si>
  <si>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</si>
  <si>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</si>
  <si>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</si>
  <si>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</si>
  <si>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</si>
  <si>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</si>
  <si>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</si>
  <si>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</si>
  <si>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</si>
  <si>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</si>
  <si>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</si>
  <si>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</si>
  <si>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</si>
  <si>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</si>
  <si>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</si>
  <si>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</si>
  <si>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</si>
  <si>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</si>
  <si>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</si>
  <si>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</si>
  <si>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</si>
  <si>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</si>
  <si>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</si>
  <si>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</si>
  <si>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</si>
  <si>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</si>
  <si>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</si>
  <si>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</si>
  <si>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</si>
  <si>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</si>
  <si>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</si>
  <si>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</si>
  <si>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</si>
  <si>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</si>
  <si>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</si>
  <si>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</si>
  <si>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</si>
  <si>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</si>
  <si>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</si>
  <si>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</si>
  <si>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</si>
  <si>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</si>
  <si>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</si>
  <si>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</si>
  <si>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</si>
  <si>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</si>
  <si>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</si>
  <si>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</si>
  <si>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</si>
  <si>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</si>
  <si>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</si>
  <si>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</si>
  <si>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</si>
  <si>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</si>
  <si>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</si>
  <si>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</si>
  <si>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</si>
  <si>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</si>
  <si>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</si>
  <si>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</si>
  <si>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</si>
  <si>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</si>
  <si>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</si>
  <si>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</si>
  <si>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</si>
  <si>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</si>
  <si>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</si>
  <si>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</si>
  <si>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</si>
  <si>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</si>
  <si>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</si>
  <si>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</si>
  <si>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</si>
  <si>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</si>
  <si>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</si>
  <si>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</si>
  <si>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</si>
  <si>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</si>
  <si>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</si>
  <si>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</si>
  <si>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</si>
  <si>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</si>
  <si>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</si>
  <si>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</si>
  <si>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</si>
  <si>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</si>
  <si>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</si>
  <si>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</si>
  <si>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</si>
  <si>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</si>
  <si>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</si>
  <si>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</si>
  <si>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</si>
  <si>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</si>
  <si>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</si>
  <si>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</si>
  <si>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</si>
  <si>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</si>
  <si>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</si>
  <si>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</si>
  <si>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</si>
  <si>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</si>
  <si>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</si>
  <si>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</si>
  <si>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</si>
  <si>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</si>
  <si>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</si>
  <si>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</si>
  <si>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</si>
  <si>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</si>
  <si>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</si>
  <si>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</si>
  <si>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</si>
  <si>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</si>
  <si>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</si>
  <si>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</si>
  <si>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</si>
  <si>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</si>
  <si>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</si>
  <si>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</si>
  <si>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</si>
  <si>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</si>
  <si>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</si>
  <si>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</si>
  <si>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</si>
  <si>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</si>
  <si>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</si>
  <si>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</si>
  <si>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</si>
  <si>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</si>
  <si>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</si>
  <si>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</si>
  <si>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</si>
  <si>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</si>
  <si>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</si>
  <si>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</si>
  <si>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</si>
  <si>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</si>
  <si>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</si>
  <si>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</si>
  <si>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</si>
  <si>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</si>
  <si>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</si>
  <si>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</si>
  <si>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</si>
  <si>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</si>
  <si>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</si>
  <si>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</si>
  <si>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</si>
  <si>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</si>
  <si>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</si>
  <si>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</si>
  <si>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</si>
  <si>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</si>
  <si>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</si>
  <si>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</si>
  <si>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</si>
  <si>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</si>
  <si>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</si>
  <si>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</si>
  <si>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</si>
  <si>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</si>
  <si>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</si>
  <si>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</si>
  <si>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</si>
  <si>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</si>
  <si>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</si>
  <si>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</si>
  <si>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</si>
  <si>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</si>
  <si>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</si>
  <si>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</si>
  <si>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</si>
  <si>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</si>
  <si>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</si>
  <si>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</si>
  <si>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</si>
  <si>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</si>
  <si>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</si>
  <si>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</si>
  <si>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</si>
  <si>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</si>
  <si>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</si>
  <si>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</si>
  <si>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</si>
  <si>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</si>
  <si>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</si>
  <si>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</si>
  <si>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</si>
  <si>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</si>
  <si>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</si>
  <si>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</si>
  <si>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</si>
  <si>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</si>
  <si>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</si>
  <si>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</si>
  <si>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</si>
  <si>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</si>
  <si>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</si>
  <si>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</si>
  <si>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</si>
  <si>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</si>
  <si>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</si>
  <si>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</si>
  <si>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</si>
  <si>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</si>
  <si>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</si>
  <si>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</si>
  <si>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</si>
  <si>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</si>
  <si>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</si>
  <si>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</si>
  <si>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</si>
  <si>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</si>
  <si>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</si>
  <si>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</si>
  <si>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</si>
  <si>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</si>
  <si>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</si>
  <si>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</si>
  <si>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</si>
  <si>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</si>
  <si>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</si>
  <si>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</si>
  <si>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</si>
  <si>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</si>
  <si>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</si>
  <si>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</si>
  <si>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</si>
  <si>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</si>
  <si>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</si>
  <si>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</si>
  <si>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</si>
  <si>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</si>
  <si>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</si>
  <si>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</si>
  <si>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</si>
  <si>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</si>
  <si>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</si>
  <si>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</si>
  <si>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</si>
  <si>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</si>
  <si>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</si>
  <si>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</si>
  <si>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</si>
  <si>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</si>
  <si>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</si>
  <si>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</si>
  <si>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</si>
  <si>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</si>
  <si>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</si>
  <si>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</si>
  <si>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</si>
  <si>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</si>
  <si>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</si>
  <si>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</si>
  <si>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</si>
  <si>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</si>
  <si>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</si>
  <si>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</si>
  <si>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</si>
  <si>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</si>
  <si>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</si>
  <si>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</si>
  <si>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</si>
  <si>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</si>
  <si>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</si>
  <si>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</si>
  <si>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</si>
  <si>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</si>
  <si>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</si>
  <si>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</si>
  <si>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</si>
  <si>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</si>
  <si>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</si>
  <si>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</si>
  <si>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</si>
  <si>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</si>
  <si>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</si>
  <si>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</si>
  <si>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</si>
  <si>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</si>
  <si>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</si>
  <si>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</si>
  <si>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</si>
  <si>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</si>
  <si>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</si>
  <si>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</si>
  <si>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</si>
  <si>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</si>
  <si>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</si>
  <si>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</si>
  <si>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</si>
  <si>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</si>
  <si>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</si>
  <si>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</si>
  <si>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</si>
  <si>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</si>
  <si>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</si>
  <si>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</si>
  <si>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</si>
  <si>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</si>
  <si>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</si>
  <si>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</si>
  <si>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</si>
  <si>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</si>
  <si>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</si>
  <si>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</si>
  <si>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</si>
  <si>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</si>
  <si>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</si>
  <si>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</si>
  <si>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</si>
  <si>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</si>
  <si>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</si>
  <si>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</si>
  <si>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</si>
  <si>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</si>
  <si>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</si>
  <si>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</si>
  <si>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</si>
  <si>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</si>
  <si>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</si>
  <si>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</si>
  <si>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</si>
  <si>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</si>
  <si>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</si>
  <si>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</si>
  <si>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</si>
  <si>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</si>
  <si>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</si>
  <si>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</si>
  <si>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</si>
  <si>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</si>
  <si>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</si>
  <si>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</si>
  <si>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</si>
  <si>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</si>
  <si>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</si>
  <si>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</si>
  <si>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</si>
  <si>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</si>
  <si>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</si>
  <si>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</si>
  <si>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</si>
  <si>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</si>
  <si>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</si>
  <si>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</si>
  <si>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</si>
  <si>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</si>
  <si>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</si>
  <si>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</si>
  <si>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</si>
  <si>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</si>
  <si>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</si>
  <si>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</si>
  <si>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</si>
  <si>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</si>
  <si>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</si>
  <si>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</si>
  <si>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</si>
  <si>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</si>
  <si>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</si>
  <si>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</si>
  <si>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</si>
  <si>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</si>
  <si>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</si>
  <si>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</si>
  <si>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</si>
  <si>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</si>
  <si>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</si>
  <si>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</si>
  <si>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</si>
  <si>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</si>
  <si>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</si>
  <si>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</si>
  <si>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</si>
  <si>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</si>
  <si>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</si>
  <si>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</si>
  <si>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</si>
  <si>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</si>
  <si>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</si>
  <si>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</si>
  <si>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</si>
  <si>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</si>
  <si>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</si>
  <si>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</si>
  <si>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</si>
  <si>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</si>
  <si>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</si>
  <si>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</si>
  <si>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</si>
  <si>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</si>
  <si>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</si>
  <si>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</si>
  <si>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</si>
  <si>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</si>
  <si>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</si>
  <si>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</si>
  <si>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</si>
  <si>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</si>
  <si>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</si>
  <si>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</si>
  <si>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</si>
  <si>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</si>
  <si>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</si>
  <si>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</si>
  <si>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</si>
  <si>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</si>
  <si>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</si>
  <si>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</si>
  <si>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</si>
  <si>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</si>
  <si>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</si>
  <si>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</si>
  <si>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</si>
  <si>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</si>
  <si>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</si>
  <si>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</si>
  <si>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</si>
  <si>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</si>
  <si>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</si>
  <si>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</si>
  <si>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</si>
  <si>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</si>
  <si>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</si>
  <si>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</si>
  <si>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</si>
  <si>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</si>
  <si>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</si>
  <si>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</si>
  <si>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</si>
  <si>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</si>
  <si>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</si>
  <si>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</si>
  <si>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</si>
  <si>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</si>
  <si>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</si>
  <si>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</si>
  <si>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</si>
  <si>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</si>
  <si>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</si>
  <si>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</si>
  <si>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</si>
  <si>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</si>
  <si>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</si>
  <si>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</si>
  <si>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</si>
  <si>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</si>
  <si>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</si>
  <si>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</si>
  <si>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</si>
  <si>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</si>
  <si>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</si>
  <si>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</si>
  <si>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</si>
  <si>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</si>
  <si>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</si>
  <si>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</si>
  <si>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</si>
  <si>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</si>
  <si>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</si>
  <si>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</si>
  <si>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</si>
  <si>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</si>
  <si>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</si>
  <si>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</si>
  <si>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</si>
  <si>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</si>
  <si>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</si>
  <si>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</si>
  <si>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</si>
  <si>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</si>
  <si>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</si>
  <si>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</si>
  <si>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</si>
  <si>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</si>
  <si>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</si>
  <si>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</si>
  <si>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</si>
  <si>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</si>
  <si>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</si>
  <si>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</si>
  <si>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</si>
  <si>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</si>
  <si>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</si>
  <si>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</si>
  <si>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</si>
  <si>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</si>
  <si>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</si>
  <si>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</si>
  <si>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</si>
  <si>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</si>
  <si>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</si>
  <si>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</si>
  <si>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</si>
  <si>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</si>
  <si>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</si>
  <si>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</si>
  <si>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</si>
  <si>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</si>
  <si>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</si>
  <si>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</si>
  <si>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</si>
  <si>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</si>
  <si>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</si>
  <si>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</si>
  <si>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</si>
  <si>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</si>
  <si>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</si>
  <si>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</si>
  <si>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</si>
  <si>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</si>
  <si>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</si>
  <si>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</si>
  <si>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</si>
  <si>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</si>
  <si>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</si>
  <si>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</si>
  <si>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</si>
  <si>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</si>
  <si>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</si>
  <si>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</si>
  <si>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</si>
  <si>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</si>
  <si>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</si>
  <si>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</si>
  <si>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</si>
  <si>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</si>
  <si>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</si>
  <si>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</si>
  <si>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</si>
  <si>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</si>
  <si>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</si>
  <si>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</si>
  <si>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</si>
  <si>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</si>
  <si>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</si>
  <si>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</si>
  <si>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</si>
  <si>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</si>
  <si>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</si>
  <si>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</si>
  <si>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</si>
  <si>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</si>
  <si>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</si>
  <si>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</si>
  <si>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</si>
  <si>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</si>
  <si>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</si>
  <si>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</si>
  <si>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</si>
  <si>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</si>
  <si>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</si>
  <si>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</si>
  <si>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</si>
  <si>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</si>
  <si>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</si>
  <si>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</si>
  <si>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</si>
  <si>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</si>
  <si>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</si>
  <si>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</si>
  <si>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</si>
  <si>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</si>
  <si>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</si>
  <si>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</si>
  <si>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</si>
  <si>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</si>
  <si>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</si>
  <si>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</si>
  <si>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</si>
  <si>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</si>
  <si>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</si>
  <si>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</si>
  <si>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</si>
  <si>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</si>
  <si>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</si>
  <si>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</si>
  <si>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</si>
  <si>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</si>
  <si>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</si>
  <si>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</si>
  <si>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</si>
  <si>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</si>
  <si>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</si>
  <si>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</si>
  <si>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</si>
  <si>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</si>
  <si>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</si>
  <si>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</si>
  <si>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</si>
  <si>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</si>
  <si>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</si>
  <si>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</si>
  <si>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</si>
  <si>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</si>
  <si>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</si>
  <si>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</si>
  <si>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</si>
  <si>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</si>
  <si>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</si>
  <si>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</si>
  <si>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</si>
  <si>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</si>
  <si>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</si>
  <si>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</si>
  <si>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</si>
  <si>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</si>
  <si>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</si>
  <si>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</si>
  <si>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</si>
  <si>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</si>
  <si>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</si>
  <si>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</si>
  <si>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</si>
  <si>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</si>
  <si>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</si>
  <si>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</si>
  <si>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</si>
  <si>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</si>
  <si>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</si>
  <si>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</si>
  <si>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</si>
  <si>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</si>
  <si>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</si>
  <si>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</si>
  <si>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</si>
  <si>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</si>
  <si>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</si>
  <si>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</si>
  <si>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</si>
  <si>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</si>
  <si>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</si>
  <si>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</si>
  <si>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</si>
  <si>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</si>
  <si>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</si>
  <si>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</si>
  <si>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</si>
  <si>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</si>
  <si>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</si>
  <si>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</si>
  <si>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</si>
  <si>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</si>
  <si>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</si>
  <si>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</si>
  <si>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</si>
  <si>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</si>
  <si>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</si>
  <si>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</si>
  <si>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</si>
  <si>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</si>
  <si>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</si>
  <si>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</si>
  <si>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</si>
  <si>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</si>
  <si>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</si>
  <si>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</si>
  <si>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</si>
  <si>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</si>
  <si>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</si>
  <si>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</si>
  <si>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</si>
  <si>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</si>
  <si>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</si>
  <si>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</si>
  <si>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</si>
  <si>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</si>
  <si>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</si>
  <si>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</si>
  <si>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</si>
  <si>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</si>
  <si>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</si>
  <si>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</si>
  <si>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</si>
  <si>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</si>
  <si>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</si>
  <si>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</si>
  <si>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</si>
  <si>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</si>
  <si>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</si>
  <si>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</si>
  <si>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</si>
  <si>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</si>
  <si>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</si>
  <si>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</si>
  <si>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</si>
  <si>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</si>
  <si>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</si>
  <si>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</si>
  <si>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</si>
  <si>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</si>
  <si>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</si>
  <si>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</si>
  <si>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</si>
  <si>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</si>
  <si>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</si>
  <si>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</si>
  <si>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</si>
  <si>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</si>
  <si>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</si>
  <si>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</si>
  <si>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</si>
  <si>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</si>
  <si>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</si>
  <si>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</si>
  <si>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</si>
  <si>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</si>
  <si>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</si>
  <si>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</si>
  <si>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</si>
  <si>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</si>
  <si>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</si>
  <si>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</si>
  <si>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</si>
  <si>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</si>
  <si>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</si>
  <si>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</si>
  <si>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</si>
  <si>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</si>
  <si>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</si>
  <si>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</si>
  <si>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</si>
  <si>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</si>
  <si>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</si>
  <si>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</si>
  <si>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</si>
  <si>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</si>
  <si>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</si>
  <si>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</si>
  <si>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</si>
  <si>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</si>
  <si>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</si>
  <si>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</si>
  <si>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</si>
  <si>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</si>
  <si>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</si>
  <si>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</si>
  <si>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</si>
  <si>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</si>
  <si>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</si>
  <si>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</si>
  <si>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</si>
  <si>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</si>
  <si>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</si>
  <si>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</si>
  <si>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</si>
  <si>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</si>
  <si>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</si>
  <si>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</si>
  <si>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</si>
  <si>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</si>
  <si>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</si>
  <si>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</si>
  <si>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</si>
  <si>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</si>
  <si>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</si>
  <si>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</si>
  <si>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</si>
  <si>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</si>
  <si>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</si>
  <si>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</si>
  <si>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</si>
  <si>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</si>
  <si>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</si>
  <si>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</si>
  <si>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</si>
  <si>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</si>
  <si>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</si>
  <si>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</si>
  <si>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</si>
  <si>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</si>
  <si>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</si>
  <si>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</si>
  <si>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</si>
  <si>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</si>
  <si>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</si>
  <si>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</si>
  <si>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</si>
  <si>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</si>
  <si>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</si>
  <si>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</si>
  <si>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</si>
  <si>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</si>
  <si>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</si>
  <si>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</si>
  <si>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</si>
  <si>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</si>
  <si>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</si>
  <si>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</si>
  <si>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</si>
  <si>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</si>
  <si>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</si>
  <si>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</si>
  <si>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</si>
  <si>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</si>
  <si>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</si>
  <si>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</si>
  <si>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</si>
  <si>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</si>
  <si>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</si>
  <si>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</si>
  <si>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14/03/2026 02:01:00</t>
  </si>
  <si>
    <t>14/03/2026 09:57:00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</si>
  <si>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</si>
  <si>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</si>
  <si>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</si>
  <si>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</si>
  <si>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</si>
  <si>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</si>
  <si>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</si>
  <si>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</si>
  <si>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</si>
  <si>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</si>
  <si>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</si>
  <si>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</si>
  <si>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</si>
  <si>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</si>
  <si>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</si>
  <si>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</si>
  <si>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</si>
  <si>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</si>
  <si>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</si>
  <si>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</si>
  <si>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00:03:02
</t>
  </si>
  <si>
    <t xml:space="preserve">59.830 
</t>
  </si>
  <si>
    <t xml:space="preserve">22:40:14
</t>
  </si>
  <si>
    <t xml:space="preserve">60.194 
</t>
  </si>
  <si>
    <t>DATACENTERCOES</t>
  </si>
  <si>
    <t xml:space="preserve">59.831 
</t>
  </si>
  <si>
    <t>PUCALLPA ISA</t>
  </si>
  <si>
    <t xml:space="preserve">60.195 
</t>
  </si>
  <si>
    <t xml:space="preserve">22:40:14
23:50:40
</t>
  </si>
  <si>
    <t xml:space="preserve">60.194 
60.194 
</t>
  </si>
  <si>
    <t>RIOJA</t>
  </si>
  <si>
    <t xml:space="preserve">59.829 
</t>
  </si>
  <si>
    <t xml:space="preserve">23:50:40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</si>
  <si>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</si>
  <si>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</si>
  <si>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</si>
  <si>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</si>
  <si>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</si>
  <si>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</si>
  <si>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</si>
  <si>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</si>
  <si>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</si>
  <si>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</si>
  <si>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</si>
  <si>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</si>
  <si>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</si>
  <si>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</si>
  <si>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</si>
  <si>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</si>
  <si>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</si>
  <si>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</si>
  <si>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</si>
  <si>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</si>
  <si>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</si>
  <si>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12437276 y resultó S/. 21142967 (62.96% ) menor que el correspondiente al sábado de la semana pasada.</t>
  </si>
  <si>
    <t>Fecha</t>
  </si>
  <si>
    <t>Costo Total Ejecutado</t>
  </si>
  <si>
    <t>Costo Total Programado</t>
  </si>
  <si>
    <t>SAB 7</t>
  </si>
  <si>
    <t>DOM 8</t>
  </si>
  <si>
    <t>LUN 9</t>
  </si>
  <si>
    <t>MAR 10</t>
  </si>
  <si>
    <t>MIE 11</t>
  </si>
  <si>
    <t>JUE 12</t>
  </si>
  <si>
    <t>VIE 13</t>
  </si>
  <si>
    <t>SAB 14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</si>
  <si>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</si>
  <si>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</si>
  <si>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</si>
  <si>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</si>
  <si>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</si>
  <si>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</si>
  <si>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</si>
  <si>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</si>
  <si>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</si>
  <si>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</si>
  <si>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</si>
  <si>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</si>
  <si>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</si>
  <si>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</si>
  <si>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</si>
  <si>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</si>
  <si>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</si>
  <si>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</si>
  <si>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</si>
  <si>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</si>
  <si>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</si>
  <si>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</si>
  <si>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</si>
  <si>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</si>
  <si>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</si>
  <si>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</si>
  <si>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</si>
  <si>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</si>
  <si>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</si>
  <si>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</si>
  <si>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</si>
  <si>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</si>
  <si>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</si>
  <si>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</si>
  <si>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</si>
  <si>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</si>
  <si>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</si>
  <si>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</si>
  <si>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</si>
  <si>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</si>
  <si>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</si>
  <si>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</si>
  <si>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</si>
  <si>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</si>
  <si>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</si>
  <si>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</si>
  <si>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</si>
  <si>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</si>
  <si>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</si>
  <si>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</si>
  <si>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</si>
  <si>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</si>
  <si>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</si>
  <si>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</si>
  <si>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</si>
  <si>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</si>
  <si>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</si>
  <si>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</si>
  <si>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</si>
  <si>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</si>
  <si>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</si>
  <si>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</si>
  <si>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</si>
  <si>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</si>
  <si>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</si>
  <si>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</si>
  <si>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19.5502</t>
  </si>
  <si>
    <t>271</t>
  </si>
  <si>
    <t>197</t>
  </si>
  <si>
    <t>161.9102</t>
  </si>
  <si>
    <t>170</t>
  </si>
  <si>
    <t>186</t>
  </si>
  <si>
    <t>164</t>
  </si>
  <si>
    <t>194.9102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</si>
  <si>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</si>
  <si>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</si>
  <si>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</si>
  <si>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</si>
  <si>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</si>
  <si>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</si>
  <si>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</si>
  <si>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</si>
  <si>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</si>
  <si>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</si>
  <si>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</si>
  <si>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</si>
  <si>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</si>
  <si>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</si>
  <si>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</si>
  <si>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</si>
  <si>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</si>
  <si>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</si>
  <si>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</si>
  <si>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</si>
  <si>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</si>
  <si>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</si>
  <si>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</si>
  <si>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</si>
  <si>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</si>
  <si>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</si>
  <si>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</si>
  <si>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</si>
  <si>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</si>
  <si>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</si>
  <si>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</si>
  <si>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</si>
  <si>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</si>
  <si>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</si>
  <si>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</si>
  <si>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</si>
  <si>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</si>
  <si>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</si>
  <si>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</si>
  <si>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</si>
  <si>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</si>
  <si>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</si>
  <si>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7.9725</t>
  </si>
  <si>
    <t>19.5825</t>
  </si>
  <si>
    <t>19.6428</t>
  </si>
  <si>
    <t>6</t>
  </si>
  <si>
    <t>8.4</t>
  </si>
  <si>
    <t>8.3956</t>
  </si>
  <si>
    <t>8.3998</t>
  </si>
  <si>
    <t>917-39</t>
  </si>
  <si>
    <t>URS-STK-002 - G1</t>
  </si>
  <si>
    <t>CHMalpas - G1</t>
  </si>
  <si>
    <t>1.9931</t>
  </si>
  <si>
    <t>4.8956</t>
  </si>
  <si>
    <t>4.9107</t>
  </si>
  <si>
    <t>1.5</t>
  </si>
  <si>
    <t>2.1</t>
  </si>
  <si>
    <t>2.0989</t>
  </si>
  <si>
    <t>2.0999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</si>
  <si>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</si>
  <si>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</si>
  <si>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</si>
  <si>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</si>
  <si>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</si>
  <si>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</si>
  <si>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</si>
  <si>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</si>
  <si>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</si>
  <si>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</si>
  <si>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</si>
  <si>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</si>
  <si>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</si>
  <si>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</si>
  <si>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</si>
  <si>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</si>
  <si>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</si>
  <si>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</si>
  <si>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</si>
  <si>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</si>
  <si>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</si>
  <si>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</si>
  <si>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</si>
  <si>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</si>
  <si>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</si>
  <si>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</si>
  <si>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</si>
  <si>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</si>
  <si>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</si>
  <si>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</si>
  <si>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</si>
  <si>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</si>
  <si>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</si>
  <si>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</si>
  <si>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</si>
  <si>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</si>
  <si>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</si>
  <si>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</si>
  <si>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</si>
  <si>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</si>
  <si>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</si>
  <si>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</si>
  <si>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</si>
  <si>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</si>
  <si>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</si>
  <si>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</si>
  <si>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</si>
  <si>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</si>
  <si>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</si>
  <si>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</si>
  <si>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</si>
  <si>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</si>
  <si>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</si>
  <si>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</si>
  <si>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</si>
  <si>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6.5455</t>
  </si>
  <si>
    <t>52.8</t>
  </si>
  <si>
    <t>51.3503</t>
  </si>
  <si>
    <t>8.879</t>
  </si>
  <si>
    <t>51.8304</t>
  </si>
  <si>
    <t>52.2258</t>
  </si>
  <si>
    <t>124.8663</t>
  </si>
  <si>
    <t>124.9707</t>
  </si>
  <si>
    <t>25.4146</t>
  </si>
  <si>
    <t>36.2246</t>
  </si>
  <si>
    <t>52.5942</t>
  </si>
  <si>
    <t>51.0412</t>
  </si>
  <si>
    <t>51.0027</t>
  </si>
  <si>
    <t>50.7088</t>
  </si>
  <si>
    <t>52.799</t>
  </si>
  <si>
    <t>51.598</t>
  </si>
  <si>
    <t>52.7998</t>
  </si>
  <si>
    <t>52.7996</t>
  </si>
  <si>
    <t>922-14965</t>
  </si>
  <si>
    <t>URS-STK-004 - G1</t>
  </si>
  <si>
    <t>CHCheves - G1</t>
  </si>
  <si>
    <t>62.4332</t>
  </si>
  <si>
    <t>62.4854</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</si>
  <si>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</si>
  <si>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</si>
  <si>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</si>
  <si>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</si>
  <si>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</si>
  <si>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</si>
  <si>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</si>
  <si>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</si>
  <si>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</si>
  <si>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</si>
  <si>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</si>
  <si>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</si>
  <si>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</si>
  <si>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</si>
  <si>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</si>
  <si>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61.8945</t>
  </si>
  <si>
    <t>77.0304</t>
  </si>
  <si>
    <t>68.44</t>
  </si>
  <si>
    <t>68.4462</t>
  </si>
  <si>
    <t>59.561</t>
  </si>
  <si>
    <t>78</t>
  </si>
  <si>
    <t>69.9487</t>
  </si>
  <si>
    <t>39</t>
  </si>
  <si>
    <t>98.4868</t>
  </si>
  <si>
    <t>61.5014</t>
  </si>
  <si>
    <t>38.5062</t>
  </si>
  <si>
    <t>77.9956</t>
  </si>
  <si>
    <t>38.1438</t>
  </si>
  <si>
    <t>29.5156</t>
  </si>
  <si>
    <t>77.795</t>
  </si>
  <si>
    <t>17.5156</t>
  </si>
  <si>
    <t>76.1688</t>
  </si>
  <si>
    <t>76.2818</t>
  </si>
  <si>
    <t>12.2956</t>
  </si>
  <si>
    <t>76.0258</t>
  </si>
  <si>
    <t>77.999</t>
  </si>
  <si>
    <t>76.2469</t>
  </si>
  <si>
    <t>77.9998</t>
  </si>
  <si>
    <t>77.9996</t>
  </si>
  <si>
    <t>19.9997</t>
  </si>
  <si>
    <t>15.4101</t>
  </si>
  <si>
    <t>17.9459</t>
  </si>
  <si>
    <t>15.4129</t>
  </si>
  <si>
    <t>16.0898</t>
  </si>
  <si>
    <t>924-22</t>
  </si>
  <si>
    <t>URS-ENL-001 - G1</t>
  </si>
  <si>
    <t>CHHuinco - G1</t>
  </si>
  <si>
    <t>924-23</t>
  </si>
  <si>
    <t>URS-ENL-001 - G2</t>
  </si>
  <si>
    <t>CHHuinco - G2</t>
  </si>
  <si>
    <t>45.2146</t>
  </si>
  <si>
    <t>44.4183</t>
  </si>
  <si>
    <t>44.82</t>
  </si>
  <si>
    <t>44.9141</t>
  </si>
  <si>
    <t>44.8174</t>
  </si>
  <si>
    <t>44.8172</t>
  </si>
  <si>
    <t>7.2743</t>
  </si>
  <si>
    <t>30.2464</t>
  </si>
  <si>
    <t>15.577</t>
  </si>
  <si>
    <t>38.645</t>
  </si>
  <si>
    <t>38.6428</t>
  </si>
  <si>
    <t>34.8127</t>
  </si>
  <si>
    <t>32.176</t>
  </si>
  <si>
    <t>37.7376</t>
  </si>
  <si>
    <t>28.3337</t>
  </si>
  <si>
    <t>27.1318</t>
  </si>
  <si>
    <t>25.8698</t>
  </si>
  <si>
    <t>25.8701</t>
  </si>
  <si>
    <t>25.87</t>
  </si>
  <si>
    <t>924-24</t>
  </si>
  <si>
    <t>URS-ENL-001 - G3</t>
  </si>
  <si>
    <t>CHHuinco - G3</t>
  </si>
  <si>
    <t>14.0891</t>
  </si>
  <si>
    <t>31.8158</t>
  </si>
  <si>
    <t>21.5297</t>
  </si>
  <si>
    <t>24.028</t>
  </si>
  <si>
    <t>12.2266</t>
  </si>
  <si>
    <t>33.18</t>
  </si>
  <si>
    <t>20.9612</t>
  </si>
  <si>
    <t>25.0346</t>
  </si>
  <si>
    <t>12.223</t>
  </si>
  <si>
    <t>33.1826</t>
  </si>
  <si>
    <t>12.2228</t>
  </si>
  <si>
    <t>33.1828</t>
  </si>
  <si>
    <t>47.338</t>
  </si>
  <si>
    <t>45.8742</t>
  </si>
  <si>
    <t>45.9244</t>
  </si>
  <si>
    <t>39.355</t>
  </si>
  <si>
    <t>39.3528</t>
  </si>
  <si>
    <t>35.4355</t>
  </si>
  <si>
    <t>32.7135</t>
  </si>
  <si>
    <t>38.4313</t>
  </si>
  <si>
    <t>28.7265</t>
  </si>
  <si>
    <t>27.479</t>
  </si>
  <si>
    <t>26.1707</t>
  </si>
  <si>
    <t>44.3282</t>
  </si>
  <si>
    <t>26.171</t>
  </si>
  <si>
    <t>26.1709</t>
  </si>
  <si>
    <t>924-25</t>
  </si>
  <si>
    <t>URS-ENL-001 - G4</t>
  </si>
  <si>
    <t>CHHuinco - G4</t>
  </si>
  <si>
    <t>47.8054</t>
  </si>
  <si>
    <t>46.9103</t>
  </si>
  <si>
    <t>47.3344</t>
  </si>
  <si>
    <t>47.4788</t>
  </si>
  <si>
    <t>47.3379</t>
  </si>
  <si>
    <t>47.3381</t>
  </si>
  <si>
    <t>45.3383</t>
  </si>
  <si>
    <t>47.7536</t>
  </si>
  <si>
    <t>7.7518</t>
  </si>
  <si>
    <t>12.9056</t>
  </si>
  <si>
    <t>19.2216</t>
  </si>
  <si>
    <t>21.415</t>
  </si>
  <si>
    <t>25.9585</t>
  </si>
  <si>
    <t>31.9188</t>
  </si>
  <si>
    <t>25.9588</t>
  </si>
  <si>
    <t>25.9587</t>
  </si>
  <si>
    <t>1906-280</t>
  </si>
  <si>
    <t>URS-ENL-002</t>
  </si>
  <si>
    <t>CHMatuca</t>
  </si>
  <si>
    <t>17.7996</t>
  </si>
  <si>
    <t>16.5861</t>
  </si>
  <si>
    <t>16.5616</t>
  </si>
  <si>
    <t>16.3821</t>
  </si>
  <si>
    <t>17.999</t>
  </si>
  <si>
    <t>16.9674</t>
  </si>
  <si>
    <t>6.2957</t>
  </si>
  <si>
    <t>17.9998</t>
  </si>
  <si>
    <t>6.2956</t>
  </si>
  <si>
    <t>17.9996</t>
  </si>
  <si>
    <t>18</t>
  </si>
  <si>
    <t>16.8089</t>
  </si>
  <si>
    <t>13.9225</t>
  </si>
  <si>
    <t>13.9244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</si>
  <si>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</si>
  <si>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</si>
  <si>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</si>
  <si>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</si>
  <si>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</si>
  <si>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</si>
  <si>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</si>
  <si>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</si>
  <si>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</si>
  <si>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</si>
  <si>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</si>
  <si>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</si>
  <si>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</si>
  <si>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</si>
  <si>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</si>
  <si>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</si>
  <si>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</si>
  <si>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</si>
  <si>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</si>
  <si>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</si>
  <si>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</si>
  <si>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</si>
  <si>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</si>
  <si>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</si>
  <si>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</si>
  <si>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</si>
  <si>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</si>
  <si>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</si>
  <si>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</si>
  <si>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</si>
  <si>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</si>
  <si>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</si>
  <si>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</si>
  <si>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</si>
  <si>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</si>
  <si>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</si>
  <si>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</si>
  <si>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</si>
  <si>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</si>
  <si>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86.249</t>
  </si>
  <si>
    <t>86.853</t>
  </si>
  <si>
    <t>74.44</t>
  </si>
  <si>
    <t>15.3465</t>
  </si>
  <si>
    <t>83.22</t>
  </si>
  <si>
    <t>7.1132</t>
  </si>
  <si>
    <t>90.8054</t>
  </si>
  <si>
    <t>87.063</t>
  </si>
  <si>
    <t>86.0006</t>
  </si>
  <si>
    <t>85.9685</t>
  </si>
  <si>
    <t>85.7141</t>
  </si>
  <si>
    <t>87.1691</t>
  </si>
  <si>
    <t>86.4351</t>
  </si>
  <si>
    <t>87.1695</t>
  </si>
  <si>
    <t>87.1694</t>
  </si>
  <si>
    <t>86.4502</t>
  </si>
  <si>
    <t>86.2809</t>
  </si>
  <si>
    <t>73.7573</t>
  </si>
  <si>
    <t>85.1439</t>
  </si>
  <si>
    <t>73.7525</t>
  </si>
  <si>
    <t>2253-12601</t>
  </si>
  <si>
    <t>URS-CLP-001 - G1</t>
  </si>
  <si>
    <t>CHPlatan - G1</t>
  </si>
  <si>
    <t>2253-12602</t>
  </si>
  <si>
    <t>URS-CLP-001 - G2</t>
  </si>
  <si>
    <t>CHPlatan - G2</t>
  </si>
  <si>
    <t>3168-1191</t>
  </si>
  <si>
    <t>URS-CHI-001</t>
  </si>
  <si>
    <t>CHChimay</t>
  </si>
  <si>
    <t>10.9545</t>
  </si>
  <si>
    <t>27.7179</t>
  </si>
  <si>
    <t>27.7741</t>
  </si>
  <si>
    <t>12</t>
  </si>
  <si>
    <t>11.8037</t>
  </si>
  <si>
    <t>10.6783</t>
  </si>
  <si>
    <t>11.999</t>
  </si>
  <si>
    <t>11.0854</t>
  </si>
  <si>
    <t>11.9998</t>
  </si>
  <si>
    <t>11.9996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</si>
  <si>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</si>
  <si>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</si>
  <si>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</si>
  <si>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</si>
  <si>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</si>
  <si>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</si>
  <si>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</si>
  <si>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</si>
  <si>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</si>
  <si>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</si>
  <si>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</si>
  <si>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</si>
  <si>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</si>
  <si>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</si>
  <si>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</si>
  <si>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</si>
  <si>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</si>
  <si>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47.78</t>
  </si>
  <si>
    <t>41.9978</t>
  </si>
  <si>
    <t>33.1518</t>
  </si>
  <si>
    <t>50.6304</t>
  </si>
  <si>
    <t>42.0445</t>
  </si>
  <si>
    <t>41.9444</t>
  </si>
  <si>
    <t>41.2032</t>
  </si>
  <si>
    <t>41.1854</t>
  </si>
  <si>
    <t>53</t>
  </si>
  <si>
    <t>31.4909</t>
  </si>
  <si>
    <t>23.0349</t>
  </si>
  <si>
    <t>28.6672</t>
  </si>
  <si>
    <t>14.6315</t>
  </si>
  <si>
    <t>23.0322</t>
  </si>
  <si>
    <t>3182-14971</t>
  </si>
  <si>
    <t>URS-CHG-001 - G1</t>
  </si>
  <si>
    <t>CHChagll - G1</t>
  </si>
  <si>
    <t>42.0467</t>
  </si>
  <si>
    <t>7.869</t>
  </si>
  <si>
    <t>13.6258</t>
  </si>
  <si>
    <t>26.5</t>
  </si>
  <si>
    <t>14.3336</t>
  </si>
  <si>
    <t>19.2218</t>
  </si>
  <si>
    <t>19.2363</t>
  </si>
  <si>
    <t>19.3028</t>
  </si>
  <si>
    <t>13.8882</t>
  </si>
  <si>
    <t>3182-14972</t>
  </si>
  <si>
    <t>URS-CHG-001 - G2</t>
  </si>
  <si>
    <t>CHChagll - G2</t>
  </si>
  <si>
    <t>8.5837</t>
  </si>
  <si>
    <t>45.131</t>
  </si>
  <si>
    <t>39.3742</t>
  </si>
  <si>
    <t>33.7782</t>
  </si>
  <si>
    <t>33.7637</t>
  </si>
  <si>
    <t>33.6972</t>
  </si>
  <si>
    <t>39.1118</t>
  </si>
  <si>
    <t>3308-13601</t>
  </si>
  <si>
    <t>URS-FNX-001</t>
  </si>
  <si>
    <t>CTFenix - CC</t>
  </si>
  <si>
    <t>131.342</t>
  </si>
  <si>
    <t>124.3396</t>
  </si>
  <si>
    <t>131.7044</t>
  </si>
  <si>
    <t>131.7043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</si>
  <si>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</si>
  <si>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</si>
  <si>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</si>
  <si>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</si>
  <si>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</si>
  <si>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</si>
  <si>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</si>
  <si>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</si>
  <si>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</si>
  <si>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</si>
  <si>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</si>
  <si>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</si>
  <si>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</si>
  <si>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</si>
  <si>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</si>
  <si>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</si>
  <si>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</si>
  <si>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</si>
  <si>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</si>
  <si>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</si>
  <si>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</si>
  <si>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</si>
  <si>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</si>
  <si>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</si>
  <si>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</si>
  <si>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</si>
  <si>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</si>
  <si>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</si>
  <si>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</si>
  <si>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</si>
  <si>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</si>
  <si>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C.T. Fenix no brindó el servicio de RSF por problemas de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</si>
  <si>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</si>
  <si>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</si>
  <si>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</si>
  <si>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</si>
  <si>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</si>
  <si>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</si>
  <si>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</si>
  <si>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</si>
  <si>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</si>
  <si>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</si>
  <si>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CC.TT. Tablazo y Tallanca; C.S. Sunny Expansión;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</si>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</sst>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2"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1090.7641000000001</c:v>
                </c:pt>
                <c:pt idx="1">
                  <c:v>1066.2986000000001</c:v>
                </c:pt>
                <c:pt idx="2">
                  <c:v>1055.9348</c:v>
                </c:pt>
                <c:pt idx="3">
                  <c:v>986.49770000000001</c:v>
                </c:pt>
                <c:pt idx="4">
                  <c:v>1021.591</c:v>
                </c:pt>
                <c:pt idx="5">
                  <c:v>1010.8289</c:v>
                </c:pt>
                <c:pt idx="6">
                  <c:v>972.46</c:v>
                </c:pt>
                <c:pt idx="7">
                  <c:v>960.32569999999998</c:v>
                </c:pt>
                <c:pt idx="8">
                  <c:v>964.34649999999999</c:v>
                </c:pt>
                <c:pt idx="9">
                  <c:v>965.39089999999999</c:v>
                </c:pt>
                <c:pt idx="10">
                  <c:v>983.11170000000004</c:v>
                </c:pt>
                <c:pt idx="11">
                  <c:v>989.53689999999995</c:v>
                </c:pt>
                <c:pt idx="12">
                  <c:v>1000.2441</c:v>
                </c:pt>
                <c:pt idx="13">
                  <c:v>1013.2916</c:v>
                </c:pt>
                <c:pt idx="14">
                  <c:v>1038.6623999999999</c:v>
                </c:pt>
                <c:pt idx="15">
                  <c:v>1072.9167</c:v>
                </c:pt>
                <c:pt idx="16">
                  <c:v>1111.8785</c:v>
                </c:pt>
                <c:pt idx="17">
                  <c:v>1149.1404</c:v>
                </c:pt>
                <c:pt idx="18">
                  <c:v>1188.8739</c:v>
                </c:pt>
                <c:pt idx="19">
                  <c:v>1254.9449</c:v>
                </c:pt>
                <c:pt idx="20">
                  <c:v>1238.4047</c:v>
                </c:pt>
                <c:pt idx="21">
                  <c:v>1259.8719000000001</c:v>
                </c:pt>
                <c:pt idx="22">
                  <c:v>1273.0445</c:v>
                </c:pt>
                <c:pt idx="23">
                  <c:v>1267.2791</c:v>
                </c:pt>
                <c:pt idx="24">
                  <c:v>1263.2687000000001</c:v>
                </c:pt>
                <c:pt idx="25">
                  <c:v>1236.7868000000001</c:v>
                </c:pt>
                <c:pt idx="26">
                  <c:v>1247.5696</c:v>
                </c:pt>
                <c:pt idx="27">
                  <c:v>1244.3905999999999</c:v>
                </c:pt>
                <c:pt idx="28">
                  <c:v>1227.8967</c:v>
                </c:pt>
                <c:pt idx="29">
                  <c:v>1203.0650000000001</c:v>
                </c:pt>
                <c:pt idx="30">
                  <c:v>1239.0238999999999</c:v>
                </c:pt>
                <c:pt idx="31">
                  <c:v>1220.5481</c:v>
                </c:pt>
                <c:pt idx="32">
                  <c:v>1211.9597000000001</c:v>
                </c:pt>
                <c:pt idx="33">
                  <c:v>1171.3432</c:v>
                </c:pt>
                <c:pt idx="34">
                  <c:v>1162.7038</c:v>
                </c:pt>
                <c:pt idx="35">
                  <c:v>1185.1975</c:v>
                </c:pt>
                <c:pt idx="36">
                  <c:v>1185.6501000000001</c:v>
                </c:pt>
                <c:pt idx="37">
                  <c:v>1288.4213</c:v>
                </c:pt>
                <c:pt idx="38">
                  <c:v>1296.7349999999999</c:v>
                </c:pt>
                <c:pt idx="39">
                  <c:v>1322.0083</c:v>
                </c:pt>
                <c:pt idx="40">
                  <c:v>1305.7668000000001</c:v>
                </c:pt>
                <c:pt idx="41">
                  <c:v>1255.8324</c:v>
                </c:pt>
                <c:pt idx="42">
                  <c:v>1274.1722</c:v>
                </c:pt>
                <c:pt idx="43">
                  <c:v>1250.9360999999999</c:v>
                </c:pt>
                <c:pt idx="44">
                  <c:v>1189.0145</c:v>
                </c:pt>
                <c:pt idx="45">
                  <c:v>1116.0664999999999</c:v>
                </c:pt>
                <c:pt idx="46">
                  <c:v>1085.9185</c:v>
                </c:pt>
                <c:pt idx="47">
                  <c:v>1063.3642</c:v>
                </c:pt>
              </c:numCache>
            </c:numRef>
          </c:val>
          <c:smooth val="0"/>
          <c:extLst>
            <c:ext xmlns:c16="http://schemas.microsoft.com/office/drawing/2014/chart" uri="{C3380CC4-5D6E-409C-BE32-E72D297353CC}">
              <c16:uniqueId val="{00000000-11A6-4D41-855C-5A535A26941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1817.4006999999999</c:v>
                </c:pt>
                <c:pt idx="1">
                  <c:v>1802.5718999999999</c:v>
                </c:pt>
                <c:pt idx="2">
                  <c:v>1799.9622999999999</c:v>
                </c:pt>
                <c:pt idx="3">
                  <c:v>1804.7742000000001</c:v>
                </c:pt>
                <c:pt idx="4">
                  <c:v>1789.2791999999999</c:v>
                </c:pt>
                <c:pt idx="5">
                  <c:v>1809.0255999999999</c:v>
                </c:pt>
                <c:pt idx="6">
                  <c:v>1824.3091999999999</c:v>
                </c:pt>
                <c:pt idx="7">
                  <c:v>1798.0038999999999</c:v>
                </c:pt>
                <c:pt idx="8">
                  <c:v>1819.0887</c:v>
                </c:pt>
                <c:pt idx="9">
                  <c:v>1826.1031</c:v>
                </c:pt>
                <c:pt idx="10">
                  <c:v>1823.7833000000001</c:v>
                </c:pt>
                <c:pt idx="11">
                  <c:v>1793.1812199999999</c:v>
                </c:pt>
                <c:pt idx="12">
                  <c:v>1763.44937</c:v>
                </c:pt>
                <c:pt idx="13">
                  <c:v>1750.9140500000001</c:v>
                </c:pt>
                <c:pt idx="14">
                  <c:v>1762.52244</c:v>
                </c:pt>
                <c:pt idx="15">
                  <c:v>1773.7578000000001</c:v>
                </c:pt>
                <c:pt idx="16">
                  <c:v>1796.5507700000001</c:v>
                </c:pt>
                <c:pt idx="17">
                  <c:v>1804.9610600000001</c:v>
                </c:pt>
                <c:pt idx="18">
                  <c:v>1831.2084199999999</c:v>
                </c:pt>
                <c:pt idx="19">
                  <c:v>1857.0066300000001</c:v>
                </c:pt>
                <c:pt idx="20">
                  <c:v>1876.7941599999999</c:v>
                </c:pt>
                <c:pt idx="21">
                  <c:v>1891.7094999999999</c:v>
                </c:pt>
                <c:pt idx="22">
                  <c:v>1873.54566</c:v>
                </c:pt>
                <c:pt idx="23">
                  <c:v>1856.33122</c:v>
                </c:pt>
                <c:pt idx="24">
                  <c:v>1850.8267900000001</c:v>
                </c:pt>
                <c:pt idx="25">
                  <c:v>1854.4501700000001</c:v>
                </c:pt>
                <c:pt idx="26">
                  <c:v>1836.6821399999999</c:v>
                </c:pt>
                <c:pt idx="27">
                  <c:v>1834.9552699999999</c:v>
                </c:pt>
                <c:pt idx="28">
                  <c:v>1862.6065000000001</c:v>
                </c:pt>
                <c:pt idx="29">
                  <c:v>1856.6736000000001</c:v>
                </c:pt>
                <c:pt idx="30">
                  <c:v>1883.85598</c:v>
                </c:pt>
                <c:pt idx="31">
                  <c:v>1876.0989</c:v>
                </c:pt>
                <c:pt idx="32">
                  <c:v>1898.4631300000001</c:v>
                </c:pt>
                <c:pt idx="33">
                  <c:v>1891.79808</c:v>
                </c:pt>
                <c:pt idx="34">
                  <c:v>1924.7814000000001</c:v>
                </c:pt>
                <c:pt idx="35">
                  <c:v>1869.2660800000001</c:v>
                </c:pt>
                <c:pt idx="36">
                  <c:v>1894.5859</c:v>
                </c:pt>
                <c:pt idx="37">
                  <c:v>1942.8964000000001</c:v>
                </c:pt>
                <c:pt idx="38">
                  <c:v>1933.4115999999999</c:v>
                </c:pt>
                <c:pt idx="39">
                  <c:v>1929.7715000000001</c:v>
                </c:pt>
                <c:pt idx="40">
                  <c:v>1953.4563000000001</c:v>
                </c:pt>
                <c:pt idx="41">
                  <c:v>1945.5789</c:v>
                </c:pt>
                <c:pt idx="42">
                  <c:v>1942.1402</c:v>
                </c:pt>
                <c:pt idx="43">
                  <c:v>1903.1213</c:v>
                </c:pt>
                <c:pt idx="44">
                  <c:v>1904.6323</c:v>
                </c:pt>
                <c:pt idx="45">
                  <c:v>1888.338</c:v>
                </c:pt>
                <c:pt idx="46">
                  <c:v>1862.3326999999999</c:v>
                </c:pt>
                <c:pt idx="47">
                  <c:v>1812.5755999999999</c:v>
                </c:pt>
              </c:numCache>
            </c:numRef>
          </c:val>
          <c:smooth val="0"/>
          <c:extLst>
            <c:ext xmlns:c16="http://schemas.microsoft.com/office/drawing/2014/chart" uri="{C3380CC4-5D6E-409C-BE32-E72D297353CC}">
              <c16:uniqueId val="{00000001-11A6-4D41-855C-5A535A26941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3997.8352</c:v>
                </c:pt>
                <c:pt idx="1">
                  <c:v>3895.0295000000001</c:v>
                </c:pt>
                <c:pt idx="2">
                  <c:v>3789.0029</c:v>
                </c:pt>
                <c:pt idx="3">
                  <c:v>3847.8281000000002</c:v>
                </c:pt>
                <c:pt idx="4">
                  <c:v>3740.2298000000001</c:v>
                </c:pt>
                <c:pt idx="5">
                  <c:v>3712.5455000000002</c:v>
                </c:pt>
                <c:pt idx="6">
                  <c:v>3783.6307999999999</c:v>
                </c:pt>
                <c:pt idx="7">
                  <c:v>3797.3703999999998</c:v>
                </c:pt>
                <c:pt idx="8">
                  <c:v>3720.7647999999999</c:v>
                </c:pt>
                <c:pt idx="9">
                  <c:v>3741.1060000000002</c:v>
                </c:pt>
                <c:pt idx="10">
                  <c:v>3750.7049999999999</c:v>
                </c:pt>
                <c:pt idx="11">
                  <c:v>3793.9086000000002</c:v>
                </c:pt>
                <c:pt idx="12">
                  <c:v>3685.5434</c:v>
                </c:pt>
                <c:pt idx="13">
                  <c:v>3718.65</c:v>
                </c:pt>
                <c:pt idx="14">
                  <c:v>3924.8607999999999</c:v>
                </c:pt>
                <c:pt idx="15">
                  <c:v>4102.8370000000004</c:v>
                </c:pt>
                <c:pt idx="16">
                  <c:v>4290.0034999999998</c:v>
                </c:pt>
                <c:pt idx="17">
                  <c:v>4432.5042000000003</c:v>
                </c:pt>
                <c:pt idx="18">
                  <c:v>4556.4817000000003</c:v>
                </c:pt>
                <c:pt idx="19">
                  <c:v>4644.1202000000003</c:v>
                </c:pt>
                <c:pt idx="20">
                  <c:v>4699.5779000000002</c:v>
                </c:pt>
                <c:pt idx="21">
                  <c:v>4775.2902999999997</c:v>
                </c:pt>
                <c:pt idx="22">
                  <c:v>4836.24</c:v>
                </c:pt>
                <c:pt idx="23">
                  <c:v>4871.1562999999996</c:v>
                </c:pt>
                <c:pt idx="24">
                  <c:v>4766.5065999999997</c:v>
                </c:pt>
                <c:pt idx="25">
                  <c:v>4712.4705999999996</c:v>
                </c:pt>
                <c:pt idx="26">
                  <c:v>4639.6382999999996</c:v>
                </c:pt>
                <c:pt idx="27">
                  <c:v>4719.1442999999999</c:v>
                </c:pt>
                <c:pt idx="28">
                  <c:v>4669.5866999999998</c:v>
                </c:pt>
                <c:pt idx="29">
                  <c:v>4656.0218000000004</c:v>
                </c:pt>
                <c:pt idx="30">
                  <c:v>4606.5941999999995</c:v>
                </c:pt>
                <c:pt idx="31">
                  <c:v>4583.0802000000003</c:v>
                </c:pt>
                <c:pt idx="32">
                  <c:v>4529.6003000000001</c:v>
                </c:pt>
                <c:pt idx="33">
                  <c:v>4482.3688000000002</c:v>
                </c:pt>
                <c:pt idx="34">
                  <c:v>4458.3008</c:v>
                </c:pt>
                <c:pt idx="35">
                  <c:v>4343.2145</c:v>
                </c:pt>
                <c:pt idx="36">
                  <c:v>4518.9639999999999</c:v>
                </c:pt>
                <c:pt idx="37">
                  <c:v>4693.5823</c:v>
                </c:pt>
                <c:pt idx="38">
                  <c:v>4686.3534</c:v>
                </c:pt>
                <c:pt idx="39">
                  <c:v>4681.5201999999999</c:v>
                </c:pt>
                <c:pt idx="40">
                  <c:v>4654.9768999999997</c:v>
                </c:pt>
                <c:pt idx="41">
                  <c:v>4618.0887000000002</c:v>
                </c:pt>
                <c:pt idx="42">
                  <c:v>4572.8876</c:v>
                </c:pt>
                <c:pt idx="43">
                  <c:v>4473.3425999999999</c:v>
                </c:pt>
                <c:pt idx="44">
                  <c:v>4321.4531999999999</c:v>
                </c:pt>
                <c:pt idx="45">
                  <c:v>4214.4955</c:v>
                </c:pt>
                <c:pt idx="46">
                  <c:v>4307.7488000000003</c:v>
                </c:pt>
                <c:pt idx="47">
                  <c:v>4052.4602</c:v>
                </c:pt>
              </c:numCache>
            </c:numRef>
          </c:val>
          <c:smooth val="0"/>
          <c:extLst>
            <c:ext xmlns:c16="http://schemas.microsoft.com/office/drawing/2014/chart" uri="{C3380CC4-5D6E-409C-BE32-E72D297353CC}">
              <c16:uniqueId val="{00000002-11A6-4D41-855C-5A535A26941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2.7431000000000001</c:v>
                </c:pt>
                <c:pt idx="1">
                  <c:v>2.5024000000000002</c:v>
                </c:pt>
                <c:pt idx="2">
                  <c:v>2.8214999999999999</c:v>
                </c:pt>
                <c:pt idx="3">
                  <c:v>3.0348999999999999</c:v>
                </c:pt>
                <c:pt idx="4">
                  <c:v>3.5947</c:v>
                </c:pt>
                <c:pt idx="5">
                  <c:v>3.8996</c:v>
                </c:pt>
                <c:pt idx="6">
                  <c:v>4.0548000000000002</c:v>
                </c:pt>
                <c:pt idx="7">
                  <c:v>3.5528</c:v>
                </c:pt>
                <c:pt idx="8">
                  <c:v>3.5432999999999999</c:v>
                </c:pt>
                <c:pt idx="9">
                  <c:v>3.8935</c:v>
                </c:pt>
                <c:pt idx="10">
                  <c:v>3.23</c:v>
                </c:pt>
                <c:pt idx="11">
                  <c:v>3.1049000000000002</c:v>
                </c:pt>
                <c:pt idx="12">
                  <c:v>3.5236999999999998</c:v>
                </c:pt>
                <c:pt idx="13">
                  <c:v>3.4994000000000001</c:v>
                </c:pt>
                <c:pt idx="14">
                  <c:v>3.1962999999999999</c:v>
                </c:pt>
                <c:pt idx="15">
                  <c:v>3.1431</c:v>
                </c:pt>
                <c:pt idx="16">
                  <c:v>2.7791000000000001</c:v>
                </c:pt>
                <c:pt idx="17">
                  <c:v>2.8340000000000001</c:v>
                </c:pt>
                <c:pt idx="18">
                  <c:v>2.9500999999999999</c:v>
                </c:pt>
                <c:pt idx="19">
                  <c:v>3.2021000000000002</c:v>
                </c:pt>
                <c:pt idx="20">
                  <c:v>3.3304999999999998</c:v>
                </c:pt>
                <c:pt idx="21">
                  <c:v>3.2101999999999999</c:v>
                </c:pt>
                <c:pt idx="22">
                  <c:v>3.2280000000000002</c:v>
                </c:pt>
                <c:pt idx="23">
                  <c:v>3.2372999999999998</c:v>
                </c:pt>
                <c:pt idx="24">
                  <c:v>3.1667999999999998</c:v>
                </c:pt>
                <c:pt idx="25">
                  <c:v>2.8380999999999998</c:v>
                </c:pt>
                <c:pt idx="26">
                  <c:v>2.4053</c:v>
                </c:pt>
                <c:pt idx="27">
                  <c:v>2.6467999999999998</c:v>
                </c:pt>
                <c:pt idx="28">
                  <c:v>2.7246999999999999</c:v>
                </c:pt>
                <c:pt idx="29">
                  <c:v>2.3570000000000002</c:v>
                </c:pt>
                <c:pt idx="30">
                  <c:v>2.4028999999999998</c:v>
                </c:pt>
                <c:pt idx="31">
                  <c:v>2.6789999999999998</c:v>
                </c:pt>
                <c:pt idx="32">
                  <c:v>3.1425000000000001</c:v>
                </c:pt>
                <c:pt idx="33">
                  <c:v>3.6394000000000002</c:v>
                </c:pt>
                <c:pt idx="34">
                  <c:v>3.9258000000000002</c:v>
                </c:pt>
                <c:pt idx="35">
                  <c:v>4.1708999999999996</c:v>
                </c:pt>
                <c:pt idx="36">
                  <c:v>4.0205000000000002</c:v>
                </c:pt>
                <c:pt idx="37">
                  <c:v>4.4039000000000001</c:v>
                </c:pt>
                <c:pt idx="38">
                  <c:v>4.1406000000000001</c:v>
                </c:pt>
                <c:pt idx="39">
                  <c:v>4.1458000000000004</c:v>
                </c:pt>
                <c:pt idx="40">
                  <c:v>4.1977000000000002</c:v>
                </c:pt>
                <c:pt idx="41">
                  <c:v>4.4649999999999999</c:v>
                </c:pt>
                <c:pt idx="42">
                  <c:v>4.6227</c:v>
                </c:pt>
                <c:pt idx="43">
                  <c:v>4.4817</c:v>
                </c:pt>
                <c:pt idx="44">
                  <c:v>4.5799000000000003</c:v>
                </c:pt>
                <c:pt idx="45">
                  <c:v>4.2904</c:v>
                </c:pt>
                <c:pt idx="46">
                  <c:v>4.2417999999999996</c:v>
                </c:pt>
                <c:pt idx="47">
                  <c:v>3.7871999999999999</c:v>
                </c:pt>
              </c:numCache>
            </c:numRef>
          </c:val>
          <c:smooth val="0"/>
          <c:extLst>
            <c:ext xmlns:c16="http://schemas.microsoft.com/office/drawing/2014/chart" uri="{C3380CC4-5D6E-409C-BE32-E72D297353CC}">
              <c16:uniqueId val="{00000000-0741-4998-B7C7-DB4F8B2FF42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741-4998-B7C7-DB4F8B2FF42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44.970860000000002</c:v>
                </c:pt>
                <c:pt idx="1">
                  <c:v>42.875920000000001</c:v>
                </c:pt>
                <c:pt idx="2">
                  <c:v>49.48554</c:v>
                </c:pt>
                <c:pt idx="3">
                  <c:v>49.905720000000002</c:v>
                </c:pt>
                <c:pt idx="4">
                  <c:v>49.709719999999997</c:v>
                </c:pt>
                <c:pt idx="5">
                  <c:v>49.442950000000003</c:v>
                </c:pt>
                <c:pt idx="6">
                  <c:v>49.417920000000002</c:v>
                </c:pt>
                <c:pt idx="7">
                  <c:v>47.560229999999997</c:v>
                </c:pt>
                <c:pt idx="8">
                  <c:v>49.308579999999999</c:v>
                </c:pt>
                <c:pt idx="9">
                  <c:v>49.390689999999999</c:v>
                </c:pt>
                <c:pt idx="10">
                  <c:v>48.896459999999998</c:v>
                </c:pt>
                <c:pt idx="11">
                  <c:v>48.855690000000003</c:v>
                </c:pt>
                <c:pt idx="12">
                  <c:v>48.704479999999997</c:v>
                </c:pt>
                <c:pt idx="13">
                  <c:v>48.72052</c:v>
                </c:pt>
                <c:pt idx="14">
                  <c:v>48.498559999999998</c:v>
                </c:pt>
                <c:pt idx="15">
                  <c:v>45.203510000000001</c:v>
                </c:pt>
                <c:pt idx="16">
                  <c:v>45.319600000000001</c:v>
                </c:pt>
                <c:pt idx="17">
                  <c:v>49.604660000000003</c:v>
                </c:pt>
                <c:pt idx="18">
                  <c:v>50.114190000000001</c:v>
                </c:pt>
                <c:pt idx="19">
                  <c:v>50.26961</c:v>
                </c:pt>
                <c:pt idx="20">
                  <c:v>49.440809999999999</c:v>
                </c:pt>
                <c:pt idx="21">
                  <c:v>49.270919999999997</c:v>
                </c:pt>
                <c:pt idx="22">
                  <c:v>49.258949999999999</c:v>
                </c:pt>
                <c:pt idx="23">
                  <c:v>49.19265</c:v>
                </c:pt>
                <c:pt idx="24">
                  <c:v>48.977440000000001</c:v>
                </c:pt>
                <c:pt idx="25">
                  <c:v>47.763489999999997</c:v>
                </c:pt>
                <c:pt idx="26">
                  <c:v>47.881410000000002</c:v>
                </c:pt>
                <c:pt idx="27">
                  <c:v>49.07246</c:v>
                </c:pt>
                <c:pt idx="28">
                  <c:v>48.919559999999997</c:v>
                </c:pt>
                <c:pt idx="29">
                  <c:v>42.97983</c:v>
                </c:pt>
                <c:pt idx="30">
                  <c:v>34.367109999999997</c:v>
                </c:pt>
                <c:pt idx="31">
                  <c:v>32.023020000000002</c:v>
                </c:pt>
                <c:pt idx="32">
                  <c:v>31.734439999999999</c:v>
                </c:pt>
                <c:pt idx="33">
                  <c:v>32.402729999999998</c:v>
                </c:pt>
                <c:pt idx="34">
                  <c:v>31.80555</c:v>
                </c:pt>
                <c:pt idx="35">
                  <c:v>31.143840000000001</c:v>
                </c:pt>
                <c:pt idx="36">
                  <c:v>25.76886</c:v>
                </c:pt>
                <c:pt idx="37">
                  <c:v>25.96461</c:v>
                </c:pt>
                <c:pt idx="38">
                  <c:v>26.524439999999998</c:v>
                </c:pt>
                <c:pt idx="39">
                  <c:v>24.440259999999999</c:v>
                </c:pt>
                <c:pt idx="40">
                  <c:v>25.026309999999999</c:v>
                </c:pt>
                <c:pt idx="41">
                  <c:v>25.168780000000002</c:v>
                </c:pt>
                <c:pt idx="42">
                  <c:v>27.240130000000001</c:v>
                </c:pt>
                <c:pt idx="43">
                  <c:v>27.363969999999998</c:v>
                </c:pt>
                <c:pt idx="44">
                  <c:v>28.47542</c:v>
                </c:pt>
                <c:pt idx="45">
                  <c:v>29.63167</c:v>
                </c:pt>
                <c:pt idx="46">
                  <c:v>33.157899999999998</c:v>
                </c:pt>
                <c:pt idx="47">
                  <c:v>36.789000000000001</c:v>
                </c:pt>
              </c:numCache>
            </c:numRef>
          </c:val>
          <c:smooth val="0"/>
          <c:extLst>
            <c:ext xmlns:c16="http://schemas.microsoft.com/office/drawing/2014/chart" uri="{C3380CC4-5D6E-409C-BE32-E72D297353CC}">
              <c16:uniqueId val="{00000002-0741-4998-B7C7-DB4F8B2FF42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10.715999999999999</c:v>
                </c:pt>
                <c:pt idx="1">
                  <c:v>11.097</c:v>
                </c:pt>
                <c:pt idx="2">
                  <c:v>11.438000000000001</c:v>
                </c:pt>
                <c:pt idx="3">
                  <c:v>11.702999999999999</c:v>
                </c:pt>
                <c:pt idx="4">
                  <c:v>11.265000000000001</c:v>
                </c:pt>
                <c:pt idx="5">
                  <c:v>12.044</c:v>
                </c:pt>
                <c:pt idx="6">
                  <c:v>11.369</c:v>
                </c:pt>
                <c:pt idx="7">
                  <c:v>10.951000000000001</c:v>
                </c:pt>
                <c:pt idx="8">
                  <c:v>11.422000000000001</c:v>
                </c:pt>
                <c:pt idx="9">
                  <c:v>10.753</c:v>
                </c:pt>
                <c:pt idx="10">
                  <c:v>9.9410000000000007</c:v>
                </c:pt>
                <c:pt idx="11">
                  <c:v>9.6050000000000004</c:v>
                </c:pt>
                <c:pt idx="12">
                  <c:v>8.3119999999999994</c:v>
                </c:pt>
                <c:pt idx="13">
                  <c:v>8.141</c:v>
                </c:pt>
                <c:pt idx="14">
                  <c:v>8.7219999999999995</c:v>
                </c:pt>
                <c:pt idx="15">
                  <c:v>10.050000000000001</c:v>
                </c:pt>
                <c:pt idx="16">
                  <c:v>9.8989999999999991</c:v>
                </c:pt>
                <c:pt idx="17">
                  <c:v>11.207000000000001</c:v>
                </c:pt>
                <c:pt idx="18">
                  <c:v>10.737</c:v>
                </c:pt>
                <c:pt idx="19">
                  <c:v>11.586</c:v>
                </c:pt>
                <c:pt idx="20">
                  <c:v>11.151999999999999</c:v>
                </c:pt>
                <c:pt idx="21">
                  <c:v>11.012</c:v>
                </c:pt>
                <c:pt idx="22">
                  <c:v>10.532</c:v>
                </c:pt>
                <c:pt idx="23">
                  <c:v>9.9890000000000008</c:v>
                </c:pt>
                <c:pt idx="24">
                  <c:v>9.3740000000000006</c:v>
                </c:pt>
                <c:pt idx="25">
                  <c:v>10.311</c:v>
                </c:pt>
                <c:pt idx="26">
                  <c:v>11.882999999999999</c:v>
                </c:pt>
                <c:pt idx="27">
                  <c:v>11.909000000000001</c:v>
                </c:pt>
                <c:pt idx="28">
                  <c:v>12.302</c:v>
                </c:pt>
                <c:pt idx="29">
                  <c:v>10.768000000000001</c:v>
                </c:pt>
                <c:pt idx="30">
                  <c:v>11.397</c:v>
                </c:pt>
                <c:pt idx="31">
                  <c:v>7.8719999999999999</c:v>
                </c:pt>
                <c:pt idx="32">
                  <c:v>7.76</c:v>
                </c:pt>
                <c:pt idx="33">
                  <c:v>6.8570000000000002</c:v>
                </c:pt>
                <c:pt idx="34">
                  <c:v>7.234</c:v>
                </c:pt>
                <c:pt idx="35">
                  <c:v>6.9459999999999997</c:v>
                </c:pt>
                <c:pt idx="36">
                  <c:v>6.9470000000000001</c:v>
                </c:pt>
                <c:pt idx="37">
                  <c:v>7.0170000000000003</c:v>
                </c:pt>
                <c:pt idx="38">
                  <c:v>7.5359999999999996</c:v>
                </c:pt>
                <c:pt idx="39">
                  <c:v>8.3469999999999995</c:v>
                </c:pt>
                <c:pt idx="40">
                  <c:v>8.4749999999999996</c:v>
                </c:pt>
                <c:pt idx="41">
                  <c:v>8.01</c:v>
                </c:pt>
                <c:pt idx="42">
                  <c:v>9.5350000000000001</c:v>
                </c:pt>
                <c:pt idx="43">
                  <c:v>10.888999999999999</c:v>
                </c:pt>
                <c:pt idx="44">
                  <c:v>9.843</c:v>
                </c:pt>
                <c:pt idx="45">
                  <c:v>10.048999999999999</c:v>
                </c:pt>
                <c:pt idx="46">
                  <c:v>10.159000000000001</c:v>
                </c:pt>
                <c:pt idx="47">
                  <c:v>10.054</c:v>
                </c:pt>
              </c:numCache>
            </c:numRef>
          </c:val>
          <c:smooth val="0"/>
          <c:extLst>
            <c:ext xmlns:c16="http://schemas.microsoft.com/office/drawing/2014/chart" uri="{C3380CC4-5D6E-409C-BE32-E72D297353CC}">
              <c16:uniqueId val="{00000003-0741-4998-B7C7-DB4F8B2FF42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741-4998-B7C7-DB4F8B2FF42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741-4998-B7C7-DB4F8B2FF42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741-4998-B7C7-DB4F8B2FF42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741-4998-B7C7-DB4F8B2FF42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741-4998-B7C7-DB4F8B2FF42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25.8902</c:v>
                </c:pt>
                <c:pt idx="1">
                  <c:v>26.8857</c:v>
                </c:pt>
                <c:pt idx="2">
                  <c:v>26.917999999999999</c:v>
                </c:pt>
                <c:pt idx="3">
                  <c:v>26.583600000000001</c:v>
                </c:pt>
                <c:pt idx="4">
                  <c:v>26.565899999999999</c:v>
                </c:pt>
                <c:pt idx="5">
                  <c:v>26.4269</c:v>
                </c:pt>
                <c:pt idx="6">
                  <c:v>26.1569</c:v>
                </c:pt>
                <c:pt idx="7">
                  <c:v>26.191500000000001</c:v>
                </c:pt>
                <c:pt idx="8">
                  <c:v>26.318100000000001</c:v>
                </c:pt>
                <c:pt idx="9">
                  <c:v>26.574000000000002</c:v>
                </c:pt>
                <c:pt idx="10">
                  <c:v>26.522500000000001</c:v>
                </c:pt>
                <c:pt idx="11">
                  <c:v>26.4909</c:v>
                </c:pt>
                <c:pt idx="12">
                  <c:v>26.846299999999999</c:v>
                </c:pt>
                <c:pt idx="13">
                  <c:v>26.5276</c:v>
                </c:pt>
                <c:pt idx="14">
                  <c:v>26.636700000000001</c:v>
                </c:pt>
                <c:pt idx="15">
                  <c:v>25.6614</c:v>
                </c:pt>
                <c:pt idx="16">
                  <c:v>25.037400000000002</c:v>
                </c:pt>
                <c:pt idx="17">
                  <c:v>25.380099999999999</c:v>
                </c:pt>
                <c:pt idx="18">
                  <c:v>25.758199999999999</c:v>
                </c:pt>
                <c:pt idx="19">
                  <c:v>25.400500000000001</c:v>
                </c:pt>
                <c:pt idx="20">
                  <c:v>25.828800000000001</c:v>
                </c:pt>
                <c:pt idx="21">
                  <c:v>25.9161</c:v>
                </c:pt>
                <c:pt idx="22">
                  <c:v>25.5623</c:v>
                </c:pt>
                <c:pt idx="23">
                  <c:v>25.796600000000002</c:v>
                </c:pt>
                <c:pt idx="24">
                  <c:v>25.862200000000001</c:v>
                </c:pt>
                <c:pt idx="25">
                  <c:v>25.5046</c:v>
                </c:pt>
                <c:pt idx="26">
                  <c:v>25.344999999999999</c:v>
                </c:pt>
                <c:pt idx="27">
                  <c:v>24.966100000000001</c:v>
                </c:pt>
                <c:pt idx="28">
                  <c:v>25.4057</c:v>
                </c:pt>
                <c:pt idx="29">
                  <c:v>25.575900000000001</c:v>
                </c:pt>
                <c:pt idx="30">
                  <c:v>25.956</c:v>
                </c:pt>
                <c:pt idx="31">
                  <c:v>25.9541</c:v>
                </c:pt>
                <c:pt idx="32">
                  <c:v>25.819299999999998</c:v>
                </c:pt>
                <c:pt idx="33">
                  <c:v>26.076899999999998</c:v>
                </c:pt>
                <c:pt idx="34">
                  <c:v>25.797699999999999</c:v>
                </c:pt>
                <c:pt idx="35">
                  <c:v>27.048100000000002</c:v>
                </c:pt>
                <c:pt idx="36">
                  <c:v>27.698799999999999</c:v>
                </c:pt>
                <c:pt idx="37">
                  <c:v>27.672999999999998</c:v>
                </c:pt>
                <c:pt idx="38">
                  <c:v>27.713799999999999</c:v>
                </c:pt>
                <c:pt idx="39">
                  <c:v>28.414899999999999</c:v>
                </c:pt>
                <c:pt idx="40">
                  <c:v>28.2743</c:v>
                </c:pt>
                <c:pt idx="41">
                  <c:v>28.032800000000002</c:v>
                </c:pt>
                <c:pt idx="42">
                  <c:v>28.088000000000001</c:v>
                </c:pt>
                <c:pt idx="43">
                  <c:v>27.974</c:v>
                </c:pt>
                <c:pt idx="44">
                  <c:v>27.700900000000001</c:v>
                </c:pt>
                <c:pt idx="45">
                  <c:v>27.409500000000001</c:v>
                </c:pt>
                <c:pt idx="46">
                  <c:v>27.653199999999998</c:v>
                </c:pt>
                <c:pt idx="47">
                  <c:v>27.6922</c:v>
                </c:pt>
              </c:numCache>
            </c:numRef>
          </c:val>
          <c:smooth val="0"/>
          <c:extLst>
            <c:ext xmlns:c16="http://schemas.microsoft.com/office/drawing/2014/chart" uri="{C3380CC4-5D6E-409C-BE32-E72D297353CC}">
              <c16:uniqueId val="{00000009-0741-4998-B7C7-DB4F8B2FF42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15.3149</c:v>
                </c:pt>
                <c:pt idx="1">
                  <c:v>15.183</c:v>
                </c:pt>
                <c:pt idx="2">
                  <c:v>15.4071</c:v>
                </c:pt>
                <c:pt idx="3">
                  <c:v>15.232200000000001</c:v>
                </c:pt>
                <c:pt idx="4">
                  <c:v>15.1373</c:v>
                </c:pt>
                <c:pt idx="5">
                  <c:v>14.7166</c:v>
                </c:pt>
                <c:pt idx="6">
                  <c:v>14.776999999999999</c:v>
                </c:pt>
                <c:pt idx="7">
                  <c:v>14.9002</c:v>
                </c:pt>
                <c:pt idx="8">
                  <c:v>15.832000000000001</c:v>
                </c:pt>
                <c:pt idx="9">
                  <c:v>16.7928</c:v>
                </c:pt>
                <c:pt idx="10">
                  <c:v>16.965900000000001</c:v>
                </c:pt>
                <c:pt idx="11">
                  <c:v>15.2773</c:v>
                </c:pt>
                <c:pt idx="12">
                  <c:v>15.129899999999999</c:v>
                </c:pt>
                <c:pt idx="13">
                  <c:v>12.1487</c:v>
                </c:pt>
                <c:pt idx="14">
                  <c:v>11.805999999999999</c:v>
                </c:pt>
                <c:pt idx="15">
                  <c:v>11.604799999999999</c:v>
                </c:pt>
                <c:pt idx="16">
                  <c:v>11.621700000000001</c:v>
                </c:pt>
                <c:pt idx="17">
                  <c:v>10.7781</c:v>
                </c:pt>
                <c:pt idx="18">
                  <c:v>10.9503</c:v>
                </c:pt>
                <c:pt idx="19">
                  <c:v>11.1958</c:v>
                </c:pt>
                <c:pt idx="20">
                  <c:v>11.557399999999999</c:v>
                </c:pt>
                <c:pt idx="21">
                  <c:v>11.3447</c:v>
                </c:pt>
                <c:pt idx="22">
                  <c:v>11.252700000000001</c:v>
                </c:pt>
                <c:pt idx="23">
                  <c:v>11.2316</c:v>
                </c:pt>
                <c:pt idx="24">
                  <c:v>12.98</c:v>
                </c:pt>
                <c:pt idx="25">
                  <c:v>14.882400000000001</c:v>
                </c:pt>
                <c:pt idx="26">
                  <c:v>15.1822</c:v>
                </c:pt>
                <c:pt idx="27">
                  <c:v>16.013300000000001</c:v>
                </c:pt>
                <c:pt idx="28">
                  <c:v>16.040500000000002</c:v>
                </c:pt>
                <c:pt idx="29">
                  <c:v>16.1907</c:v>
                </c:pt>
                <c:pt idx="30">
                  <c:v>16.1968</c:v>
                </c:pt>
                <c:pt idx="31">
                  <c:v>16.445599999999999</c:v>
                </c:pt>
                <c:pt idx="32">
                  <c:v>15.9947</c:v>
                </c:pt>
                <c:pt idx="33">
                  <c:v>15.4368</c:v>
                </c:pt>
                <c:pt idx="34">
                  <c:v>15.453099999999999</c:v>
                </c:pt>
                <c:pt idx="35">
                  <c:v>15.9741</c:v>
                </c:pt>
                <c:pt idx="36">
                  <c:v>16.0322</c:v>
                </c:pt>
                <c:pt idx="37">
                  <c:v>15.8591</c:v>
                </c:pt>
                <c:pt idx="38">
                  <c:v>14.825100000000001</c:v>
                </c:pt>
                <c:pt idx="39">
                  <c:v>11.792199999999999</c:v>
                </c:pt>
                <c:pt idx="40">
                  <c:v>11.6736</c:v>
                </c:pt>
                <c:pt idx="41">
                  <c:v>11.6183</c:v>
                </c:pt>
                <c:pt idx="42">
                  <c:v>11.794600000000001</c:v>
                </c:pt>
                <c:pt idx="43">
                  <c:v>11.904</c:v>
                </c:pt>
                <c:pt idx="44">
                  <c:v>11.9198</c:v>
                </c:pt>
                <c:pt idx="45">
                  <c:v>12.161</c:v>
                </c:pt>
                <c:pt idx="46">
                  <c:v>12.5496</c:v>
                </c:pt>
                <c:pt idx="47">
                  <c:v>14.46</c:v>
                </c:pt>
              </c:numCache>
            </c:numRef>
          </c:val>
          <c:smooth val="0"/>
          <c:extLst>
            <c:ext xmlns:c16="http://schemas.microsoft.com/office/drawing/2014/chart" uri="{C3380CC4-5D6E-409C-BE32-E72D297353CC}">
              <c16:uniqueId val="{0000000A-0741-4998-B7C7-DB4F8B2FF42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13.03</c:v>
                </c:pt>
                <c:pt idx="1">
                  <c:v>11.88</c:v>
                </c:pt>
                <c:pt idx="2">
                  <c:v>14.08</c:v>
                </c:pt>
                <c:pt idx="3">
                  <c:v>14.45</c:v>
                </c:pt>
                <c:pt idx="4">
                  <c:v>14.41</c:v>
                </c:pt>
                <c:pt idx="5">
                  <c:v>14.5</c:v>
                </c:pt>
                <c:pt idx="6">
                  <c:v>14.5</c:v>
                </c:pt>
                <c:pt idx="7">
                  <c:v>14.12</c:v>
                </c:pt>
                <c:pt idx="8">
                  <c:v>14.06</c:v>
                </c:pt>
                <c:pt idx="9">
                  <c:v>14.16</c:v>
                </c:pt>
                <c:pt idx="10">
                  <c:v>14.17</c:v>
                </c:pt>
                <c:pt idx="11">
                  <c:v>14.52</c:v>
                </c:pt>
                <c:pt idx="12">
                  <c:v>14.16</c:v>
                </c:pt>
                <c:pt idx="13">
                  <c:v>14.25</c:v>
                </c:pt>
                <c:pt idx="14">
                  <c:v>13.14</c:v>
                </c:pt>
                <c:pt idx="15">
                  <c:v>13.41</c:v>
                </c:pt>
                <c:pt idx="16">
                  <c:v>13.95</c:v>
                </c:pt>
                <c:pt idx="17">
                  <c:v>13.98</c:v>
                </c:pt>
                <c:pt idx="18">
                  <c:v>13.47</c:v>
                </c:pt>
                <c:pt idx="19">
                  <c:v>13.61</c:v>
                </c:pt>
                <c:pt idx="20">
                  <c:v>13.91</c:v>
                </c:pt>
                <c:pt idx="21">
                  <c:v>13.57</c:v>
                </c:pt>
                <c:pt idx="22">
                  <c:v>13.36</c:v>
                </c:pt>
                <c:pt idx="23">
                  <c:v>13.17</c:v>
                </c:pt>
                <c:pt idx="24">
                  <c:v>13.01</c:v>
                </c:pt>
                <c:pt idx="25">
                  <c:v>13.15</c:v>
                </c:pt>
                <c:pt idx="26">
                  <c:v>12.97</c:v>
                </c:pt>
                <c:pt idx="27">
                  <c:v>12.92</c:v>
                </c:pt>
                <c:pt idx="28">
                  <c:v>12.87</c:v>
                </c:pt>
                <c:pt idx="29">
                  <c:v>12.62</c:v>
                </c:pt>
                <c:pt idx="30">
                  <c:v>12.75</c:v>
                </c:pt>
                <c:pt idx="31">
                  <c:v>12.51</c:v>
                </c:pt>
                <c:pt idx="32">
                  <c:v>12.66</c:v>
                </c:pt>
                <c:pt idx="33">
                  <c:v>12.62</c:v>
                </c:pt>
                <c:pt idx="34">
                  <c:v>13.15</c:v>
                </c:pt>
                <c:pt idx="35">
                  <c:v>13.49</c:v>
                </c:pt>
                <c:pt idx="36">
                  <c:v>13.51</c:v>
                </c:pt>
                <c:pt idx="37">
                  <c:v>13.54</c:v>
                </c:pt>
                <c:pt idx="38">
                  <c:v>13.64</c:v>
                </c:pt>
                <c:pt idx="39">
                  <c:v>13.78</c:v>
                </c:pt>
                <c:pt idx="40">
                  <c:v>13.27</c:v>
                </c:pt>
                <c:pt idx="41">
                  <c:v>13.05</c:v>
                </c:pt>
                <c:pt idx="42">
                  <c:v>13.78</c:v>
                </c:pt>
                <c:pt idx="43">
                  <c:v>13.81</c:v>
                </c:pt>
                <c:pt idx="44">
                  <c:v>13.29</c:v>
                </c:pt>
                <c:pt idx="45">
                  <c:v>13.08</c:v>
                </c:pt>
                <c:pt idx="46">
                  <c:v>13.46</c:v>
                </c:pt>
                <c:pt idx="47">
                  <c:v>13.85</c:v>
                </c:pt>
              </c:numCache>
            </c:numRef>
          </c:val>
          <c:smooth val="0"/>
          <c:extLst>
            <c:ext xmlns:c16="http://schemas.microsoft.com/office/drawing/2014/chart" uri="{C3380CC4-5D6E-409C-BE32-E72D297353CC}">
              <c16:uniqueId val="{0000000B-0741-4998-B7C7-DB4F8B2FF42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31.994</c:v>
                </c:pt>
                <c:pt idx="1">
                  <c:v>31.492000000000001</c:v>
                </c:pt>
                <c:pt idx="2">
                  <c:v>31.623999999999999</c:v>
                </c:pt>
                <c:pt idx="3">
                  <c:v>32.607999999999997</c:v>
                </c:pt>
                <c:pt idx="4">
                  <c:v>32.698</c:v>
                </c:pt>
                <c:pt idx="5">
                  <c:v>32.387999999999998</c:v>
                </c:pt>
                <c:pt idx="6">
                  <c:v>31.968</c:v>
                </c:pt>
                <c:pt idx="7">
                  <c:v>32.316000000000003</c:v>
                </c:pt>
                <c:pt idx="8">
                  <c:v>32.200000000000003</c:v>
                </c:pt>
                <c:pt idx="9">
                  <c:v>32.951999999999998</c:v>
                </c:pt>
                <c:pt idx="10">
                  <c:v>32.561999999999998</c:v>
                </c:pt>
                <c:pt idx="11">
                  <c:v>34.228000000000002</c:v>
                </c:pt>
                <c:pt idx="12">
                  <c:v>34.246000000000002</c:v>
                </c:pt>
                <c:pt idx="13">
                  <c:v>33.549999999999997</c:v>
                </c:pt>
                <c:pt idx="14">
                  <c:v>32.281999999999996</c:v>
                </c:pt>
                <c:pt idx="15">
                  <c:v>31.803999999999998</c:v>
                </c:pt>
                <c:pt idx="16">
                  <c:v>32.286000000000001</c:v>
                </c:pt>
                <c:pt idx="17">
                  <c:v>32.143999999999998</c:v>
                </c:pt>
                <c:pt idx="18">
                  <c:v>32.802</c:v>
                </c:pt>
                <c:pt idx="19">
                  <c:v>31.896000000000001</c:v>
                </c:pt>
                <c:pt idx="20">
                  <c:v>32.052</c:v>
                </c:pt>
                <c:pt idx="21">
                  <c:v>32.853999999999999</c:v>
                </c:pt>
                <c:pt idx="22">
                  <c:v>33.076000000000001</c:v>
                </c:pt>
                <c:pt idx="23">
                  <c:v>32.956000000000003</c:v>
                </c:pt>
                <c:pt idx="24">
                  <c:v>33.076000000000001</c:v>
                </c:pt>
                <c:pt idx="25">
                  <c:v>32.802</c:v>
                </c:pt>
                <c:pt idx="26">
                  <c:v>34.276000000000003</c:v>
                </c:pt>
                <c:pt idx="27">
                  <c:v>33.698</c:v>
                </c:pt>
                <c:pt idx="28">
                  <c:v>33.258000000000003</c:v>
                </c:pt>
                <c:pt idx="29">
                  <c:v>33.332000000000001</c:v>
                </c:pt>
                <c:pt idx="30">
                  <c:v>33.124000000000002</c:v>
                </c:pt>
                <c:pt idx="31">
                  <c:v>33.128</c:v>
                </c:pt>
                <c:pt idx="32">
                  <c:v>33.033999999999999</c:v>
                </c:pt>
                <c:pt idx="33">
                  <c:v>32.948</c:v>
                </c:pt>
                <c:pt idx="34">
                  <c:v>32.92</c:v>
                </c:pt>
                <c:pt idx="35">
                  <c:v>33.515999999999998</c:v>
                </c:pt>
                <c:pt idx="36">
                  <c:v>34.244</c:v>
                </c:pt>
                <c:pt idx="37">
                  <c:v>34.734000000000002</c:v>
                </c:pt>
                <c:pt idx="38">
                  <c:v>35.637999999999998</c:v>
                </c:pt>
                <c:pt idx="39">
                  <c:v>35.78</c:v>
                </c:pt>
                <c:pt idx="40">
                  <c:v>35.942</c:v>
                </c:pt>
                <c:pt idx="41">
                  <c:v>35.746000000000002</c:v>
                </c:pt>
                <c:pt idx="42">
                  <c:v>35.101999999999997</c:v>
                </c:pt>
                <c:pt idx="43">
                  <c:v>34.973999999999997</c:v>
                </c:pt>
                <c:pt idx="44">
                  <c:v>34.822000000000003</c:v>
                </c:pt>
                <c:pt idx="45">
                  <c:v>34.69</c:v>
                </c:pt>
                <c:pt idx="46">
                  <c:v>34.585999999999999</c:v>
                </c:pt>
                <c:pt idx="47">
                  <c:v>34.378</c:v>
                </c:pt>
              </c:numCache>
            </c:numRef>
          </c:val>
          <c:smooth val="0"/>
          <c:extLst>
            <c:ext xmlns:c16="http://schemas.microsoft.com/office/drawing/2014/chart" uri="{C3380CC4-5D6E-409C-BE32-E72D297353CC}">
              <c16:uniqueId val="{0000000C-0741-4998-B7C7-DB4F8B2FF42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741-4998-B7C7-DB4F8B2FF42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741-4998-B7C7-DB4F8B2FF42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52.241999999999997</c:v>
                </c:pt>
                <c:pt idx="1">
                  <c:v>52.375999999999998</c:v>
                </c:pt>
                <c:pt idx="2">
                  <c:v>52.558999999999997</c:v>
                </c:pt>
                <c:pt idx="3">
                  <c:v>52.991999999999997</c:v>
                </c:pt>
                <c:pt idx="4">
                  <c:v>52.731999999999999</c:v>
                </c:pt>
                <c:pt idx="5">
                  <c:v>52.453000000000003</c:v>
                </c:pt>
                <c:pt idx="6">
                  <c:v>52.671999999999997</c:v>
                </c:pt>
                <c:pt idx="7">
                  <c:v>52.598999999999997</c:v>
                </c:pt>
                <c:pt idx="8">
                  <c:v>52.72</c:v>
                </c:pt>
                <c:pt idx="9">
                  <c:v>52.576000000000001</c:v>
                </c:pt>
                <c:pt idx="10">
                  <c:v>52.345999999999997</c:v>
                </c:pt>
                <c:pt idx="11">
                  <c:v>52.588000000000001</c:v>
                </c:pt>
                <c:pt idx="12">
                  <c:v>52.152999999999999</c:v>
                </c:pt>
                <c:pt idx="13">
                  <c:v>51.741</c:v>
                </c:pt>
                <c:pt idx="14">
                  <c:v>52.036000000000001</c:v>
                </c:pt>
                <c:pt idx="15">
                  <c:v>52.073</c:v>
                </c:pt>
                <c:pt idx="16">
                  <c:v>51.847000000000001</c:v>
                </c:pt>
                <c:pt idx="17">
                  <c:v>51.945999999999998</c:v>
                </c:pt>
                <c:pt idx="18">
                  <c:v>51.497999999999998</c:v>
                </c:pt>
                <c:pt idx="19">
                  <c:v>52.064999999999998</c:v>
                </c:pt>
                <c:pt idx="20">
                  <c:v>51.749000000000002</c:v>
                </c:pt>
                <c:pt idx="21">
                  <c:v>51.572000000000003</c:v>
                </c:pt>
                <c:pt idx="22">
                  <c:v>51.38</c:v>
                </c:pt>
                <c:pt idx="23">
                  <c:v>51.23</c:v>
                </c:pt>
                <c:pt idx="24">
                  <c:v>51.122999999999998</c:v>
                </c:pt>
                <c:pt idx="25">
                  <c:v>51.17</c:v>
                </c:pt>
                <c:pt idx="26">
                  <c:v>50.838999999999999</c:v>
                </c:pt>
                <c:pt idx="27">
                  <c:v>50.728000000000002</c:v>
                </c:pt>
                <c:pt idx="28">
                  <c:v>50.779000000000003</c:v>
                </c:pt>
                <c:pt idx="29">
                  <c:v>50.987000000000002</c:v>
                </c:pt>
                <c:pt idx="30">
                  <c:v>50.777000000000001</c:v>
                </c:pt>
                <c:pt idx="31">
                  <c:v>49.470999999999997</c:v>
                </c:pt>
                <c:pt idx="32">
                  <c:v>49.045000000000002</c:v>
                </c:pt>
                <c:pt idx="33">
                  <c:v>49.046999999999997</c:v>
                </c:pt>
                <c:pt idx="34">
                  <c:v>48.895000000000003</c:v>
                </c:pt>
                <c:pt idx="35">
                  <c:v>49.308999999999997</c:v>
                </c:pt>
                <c:pt idx="36">
                  <c:v>49.695</c:v>
                </c:pt>
                <c:pt idx="37">
                  <c:v>50.551000000000002</c:v>
                </c:pt>
                <c:pt idx="38">
                  <c:v>50.71</c:v>
                </c:pt>
                <c:pt idx="39">
                  <c:v>50.640999999999998</c:v>
                </c:pt>
                <c:pt idx="40">
                  <c:v>50.726999999999997</c:v>
                </c:pt>
                <c:pt idx="41">
                  <c:v>51.317</c:v>
                </c:pt>
                <c:pt idx="42">
                  <c:v>51.015999999999998</c:v>
                </c:pt>
                <c:pt idx="43">
                  <c:v>51.085999999999999</c:v>
                </c:pt>
                <c:pt idx="44">
                  <c:v>45.494999999999997</c:v>
                </c:pt>
                <c:pt idx="45">
                  <c:v>47.749000000000002</c:v>
                </c:pt>
                <c:pt idx="46">
                  <c:v>44.753</c:v>
                </c:pt>
                <c:pt idx="47">
                  <c:v>44.216000000000001</c:v>
                </c:pt>
              </c:numCache>
            </c:numRef>
          </c:val>
          <c:smooth val="0"/>
          <c:extLst>
            <c:ext xmlns:c16="http://schemas.microsoft.com/office/drawing/2014/chart" uri="{C3380CC4-5D6E-409C-BE32-E72D297353CC}">
              <c16:uniqueId val="{0000000F-0741-4998-B7C7-DB4F8B2FF42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741-4998-B7C7-DB4F8B2FF42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35.970500000000001</c:v>
                </c:pt>
                <c:pt idx="1">
                  <c:v>36.210799999999999</c:v>
                </c:pt>
                <c:pt idx="2">
                  <c:v>45.943199999999997</c:v>
                </c:pt>
                <c:pt idx="3">
                  <c:v>42.437800000000003</c:v>
                </c:pt>
                <c:pt idx="4">
                  <c:v>46.736800000000002</c:v>
                </c:pt>
                <c:pt idx="5">
                  <c:v>29.470400000000001</c:v>
                </c:pt>
                <c:pt idx="6">
                  <c:v>18.7591</c:v>
                </c:pt>
                <c:pt idx="7">
                  <c:v>15.097</c:v>
                </c:pt>
                <c:pt idx="8">
                  <c:v>11.6805</c:v>
                </c:pt>
                <c:pt idx="9">
                  <c:v>15.792</c:v>
                </c:pt>
                <c:pt idx="10">
                  <c:v>16.245699999999999</c:v>
                </c:pt>
                <c:pt idx="11">
                  <c:v>15.5642</c:v>
                </c:pt>
                <c:pt idx="12">
                  <c:v>15.9625</c:v>
                </c:pt>
                <c:pt idx="13">
                  <c:v>15.9473</c:v>
                </c:pt>
                <c:pt idx="14">
                  <c:v>14.490399999999999</c:v>
                </c:pt>
                <c:pt idx="15">
                  <c:v>18.4147</c:v>
                </c:pt>
                <c:pt idx="16">
                  <c:v>14.8466</c:v>
                </c:pt>
                <c:pt idx="17">
                  <c:v>9.9321999999999999</c:v>
                </c:pt>
                <c:pt idx="18">
                  <c:v>44.076599999999999</c:v>
                </c:pt>
                <c:pt idx="19">
                  <c:v>43.439900000000002</c:v>
                </c:pt>
                <c:pt idx="20">
                  <c:v>21.020700000000001</c:v>
                </c:pt>
                <c:pt idx="21">
                  <c:v>16.532599999999999</c:v>
                </c:pt>
                <c:pt idx="22">
                  <c:v>13.0044</c:v>
                </c:pt>
                <c:pt idx="23">
                  <c:v>13.059699999999999</c:v>
                </c:pt>
                <c:pt idx="24">
                  <c:v>10.3416</c:v>
                </c:pt>
                <c:pt idx="25">
                  <c:v>12.4887</c:v>
                </c:pt>
                <c:pt idx="26">
                  <c:v>13.4381</c:v>
                </c:pt>
                <c:pt idx="27">
                  <c:v>41.729300000000002</c:v>
                </c:pt>
                <c:pt idx="28">
                  <c:v>24.189499999999999</c:v>
                </c:pt>
                <c:pt idx="29">
                  <c:v>15.690099999999999</c:v>
                </c:pt>
                <c:pt idx="30">
                  <c:v>44.905700000000003</c:v>
                </c:pt>
                <c:pt idx="31">
                  <c:v>43.974800000000002</c:v>
                </c:pt>
                <c:pt idx="32">
                  <c:v>39.541400000000003</c:v>
                </c:pt>
                <c:pt idx="33">
                  <c:v>35.224600000000002</c:v>
                </c:pt>
                <c:pt idx="34">
                  <c:v>42.327500000000001</c:v>
                </c:pt>
                <c:pt idx="35">
                  <c:v>48.011699999999998</c:v>
                </c:pt>
                <c:pt idx="36">
                  <c:v>45.257800000000003</c:v>
                </c:pt>
                <c:pt idx="37">
                  <c:v>36.555500000000002</c:v>
                </c:pt>
                <c:pt idx="38">
                  <c:v>18.548100000000002</c:v>
                </c:pt>
                <c:pt idx="39">
                  <c:v>35.2941</c:v>
                </c:pt>
                <c:pt idx="40">
                  <c:v>35.214199999999998</c:v>
                </c:pt>
                <c:pt idx="41">
                  <c:v>37.338500000000003</c:v>
                </c:pt>
                <c:pt idx="42">
                  <c:v>49.758000000000003</c:v>
                </c:pt>
                <c:pt idx="43">
                  <c:v>46.6661</c:v>
                </c:pt>
                <c:pt idx="44">
                  <c:v>44.618099999999998</c:v>
                </c:pt>
                <c:pt idx="45">
                  <c:v>43.7712</c:v>
                </c:pt>
                <c:pt idx="46">
                  <c:v>41.581800000000001</c:v>
                </c:pt>
                <c:pt idx="47">
                  <c:v>47.085900000000002</c:v>
                </c:pt>
              </c:numCache>
            </c:numRef>
          </c:val>
          <c:smooth val="0"/>
          <c:extLst>
            <c:ext xmlns:c16="http://schemas.microsoft.com/office/drawing/2014/chart" uri="{C3380CC4-5D6E-409C-BE32-E72D297353CC}">
              <c16:uniqueId val="{00000011-0741-4998-B7C7-DB4F8B2FF42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741-4998-B7C7-DB4F8B2FF42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9.6</c:v>
                </c:pt>
                <c:pt idx="2">
                  <c:v>9.8000000000000007</c:v>
                </c:pt>
                <c:pt idx="3">
                  <c:v>9.6999999999999993</c:v>
                </c:pt>
                <c:pt idx="4">
                  <c:v>9.6</c:v>
                </c:pt>
                <c:pt idx="5">
                  <c:v>9.4</c:v>
                </c:pt>
                <c:pt idx="6">
                  <c:v>9.5</c:v>
                </c:pt>
                <c:pt idx="7">
                  <c:v>9.6</c:v>
                </c:pt>
                <c:pt idx="8">
                  <c:v>9.6999999999999993</c:v>
                </c:pt>
                <c:pt idx="9">
                  <c:v>9.8000000000000007</c:v>
                </c:pt>
                <c:pt idx="10">
                  <c:v>9.5</c:v>
                </c:pt>
                <c:pt idx="11">
                  <c:v>9.1999999999999993</c:v>
                </c:pt>
                <c:pt idx="12">
                  <c:v>9.3000000000000007</c:v>
                </c:pt>
                <c:pt idx="13">
                  <c:v>9.5</c:v>
                </c:pt>
                <c:pt idx="14">
                  <c:v>9.4</c:v>
                </c:pt>
                <c:pt idx="15">
                  <c:v>9.4</c:v>
                </c:pt>
                <c:pt idx="16">
                  <c:v>9</c:v>
                </c:pt>
                <c:pt idx="17">
                  <c:v>8.6999999999999993</c:v>
                </c:pt>
                <c:pt idx="18">
                  <c:v>9</c:v>
                </c:pt>
                <c:pt idx="19">
                  <c:v>9.1999999999999993</c:v>
                </c:pt>
                <c:pt idx="20">
                  <c:v>8.6</c:v>
                </c:pt>
                <c:pt idx="21">
                  <c:v>8.6999999999999993</c:v>
                </c:pt>
                <c:pt idx="22">
                  <c:v>8.5</c:v>
                </c:pt>
                <c:pt idx="23">
                  <c:v>8.3000000000000007</c:v>
                </c:pt>
                <c:pt idx="24">
                  <c:v>8.3000000000000007</c:v>
                </c:pt>
                <c:pt idx="25">
                  <c:v>8.3000000000000007</c:v>
                </c:pt>
                <c:pt idx="26">
                  <c:v>8.4</c:v>
                </c:pt>
                <c:pt idx="27">
                  <c:v>8.4</c:v>
                </c:pt>
                <c:pt idx="28">
                  <c:v>9</c:v>
                </c:pt>
                <c:pt idx="29">
                  <c:v>9.3000000000000007</c:v>
                </c:pt>
                <c:pt idx="30">
                  <c:v>9.1999999999999993</c:v>
                </c:pt>
                <c:pt idx="31">
                  <c:v>9</c:v>
                </c:pt>
                <c:pt idx="32">
                  <c:v>8.5</c:v>
                </c:pt>
                <c:pt idx="33">
                  <c:v>8.6</c:v>
                </c:pt>
                <c:pt idx="34">
                  <c:v>8.9</c:v>
                </c:pt>
                <c:pt idx="35">
                  <c:v>7.9</c:v>
                </c:pt>
                <c:pt idx="36">
                  <c:v>7.9</c:v>
                </c:pt>
                <c:pt idx="37">
                  <c:v>7.9</c:v>
                </c:pt>
                <c:pt idx="38">
                  <c:v>7.8</c:v>
                </c:pt>
                <c:pt idx="39">
                  <c:v>7.8</c:v>
                </c:pt>
                <c:pt idx="40">
                  <c:v>7.8</c:v>
                </c:pt>
                <c:pt idx="41">
                  <c:v>8.6</c:v>
                </c:pt>
                <c:pt idx="42">
                  <c:v>8.5</c:v>
                </c:pt>
                <c:pt idx="43">
                  <c:v>8.3000000000000007</c:v>
                </c:pt>
                <c:pt idx="44">
                  <c:v>7.9</c:v>
                </c:pt>
                <c:pt idx="45">
                  <c:v>8.4</c:v>
                </c:pt>
                <c:pt idx="46">
                  <c:v>8.5</c:v>
                </c:pt>
                <c:pt idx="47">
                  <c:v>8.4</c:v>
                </c:pt>
              </c:numCache>
            </c:numRef>
          </c:val>
          <c:smooth val="0"/>
          <c:extLst>
            <c:ext xmlns:c16="http://schemas.microsoft.com/office/drawing/2014/chart" uri="{C3380CC4-5D6E-409C-BE32-E72D297353CC}">
              <c16:uniqueId val="{00000013-0741-4998-B7C7-DB4F8B2FF42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741-4998-B7C7-DB4F8B2FF4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54.864469999999997</c:v>
                </c:pt>
                <c:pt idx="1">
                  <c:v>76.2273</c:v>
                </c:pt>
                <c:pt idx="2">
                  <c:v>61.827190000000002</c:v>
                </c:pt>
                <c:pt idx="3">
                  <c:v>142.16378</c:v>
                </c:pt>
                <c:pt idx="4">
                  <c:v>77.628320000000002</c:v>
                </c:pt>
                <c:pt idx="5">
                  <c:v>127.44413</c:v>
                </c:pt>
                <c:pt idx="6">
                  <c:v>152.44286</c:v>
                </c:pt>
                <c:pt idx="7">
                  <c:v>146.58313000000001</c:v>
                </c:pt>
                <c:pt idx="8">
                  <c:v>123.60762</c:v>
                </c:pt>
                <c:pt idx="9">
                  <c:v>81.392229999999998</c:v>
                </c:pt>
                <c:pt idx="10">
                  <c:v>160.04707999999999</c:v>
                </c:pt>
                <c:pt idx="11">
                  <c:v>147.05964</c:v>
                </c:pt>
                <c:pt idx="12">
                  <c:v>94.851690000000005</c:v>
                </c:pt>
                <c:pt idx="13">
                  <c:v>45.972459999999998</c:v>
                </c:pt>
                <c:pt idx="14">
                  <c:v>37.868839999999999</c:v>
                </c:pt>
                <c:pt idx="15">
                  <c:v>44.11412</c:v>
                </c:pt>
                <c:pt idx="16">
                  <c:v>44.811590000000002</c:v>
                </c:pt>
                <c:pt idx="17">
                  <c:v>39.775300000000001</c:v>
                </c:pt>
                <c:pt idx="18">
                  <c:v>40.853810000000003</c:v>
                </c:pt>
                <c:pt idx="19">
                  <c:v>44.560760000000002</c:v>
                </c:pt>
                <c:pt idx="20">
                  <c:v>43.39452</c:v>
                </c:pt>
                <c:pt idx="21">
                  <c:v>43.342790000000001</c:v>
                </c:pt>
                <c:pt idx="22">
                  <c:v>43.826949999999997</c:v>
                </c:pt>
                <c:pt idx="23">
                  <c:v>39.615290000000002</c:v>
                </c:pt>
                <c:pt idx="24">
                  <c:v>43.239229999999999</c:v>
                </c:pt>
                <c:pt idx="25">
                  <c:v>42.655920000000002</c:v>
                </c:pt>
                <c:pt idx="26">
                  <c:v>43.295450000000002</c:v>
                </c:pt>
                <c:pt idx="27">
                  <c:v>43.053069999999998</c:v>
                </c:pt>
                <c:pt idx="28">
                  <c:v>44.334290000000003</c:v>
                </c:pt>
                <c:pt idx="29">
                  <c:v>43.736240000000002</c:v>
                </c:pt>
                <c:pt idx="30">
                  <c:v>44.098109999999998</c:v>
                </c:pt>
                <c:pt idx="31">
                  <c:v>30.26632</c:v>
                </c:pt>
                <c:pt idx="32">
                  <c:v>35.040860000000002</c:v>
                </c:pt>
                <c:pt idx="33">
                  <c:v>40.798459999999999</c:v>
                </c:pt>
                <c:pt idx="34">
                  <c:v>41.132249999999999</c:v>
                </c:pt>
                <c:pt idx="35">
                  <c:v>41.389310000000002</c:v>
                </c:pt>
                <c:pt idx="36">
                  <c:v>41.019190000000002</c:v>
                </c:pt>
                <c:pt idx="37">
                  <c:v>38.92116</c:v>
                </c:pt>
                <c:pt idx="38">
                  <c:v>39.872280000000003</c:v>
                </c:pt>
                <c:pt idx="39">
                  <c:v>34.199530000000003</c:v>
                </c:pt>
                <c:pt idx="40">
                  <c:v>37.161160000000002</c:v>
                </c:pt>
                <c:pt idx="41">
                  <c:v>35.383189999999999</c:v>
                </c:pt>
                <c:pt idx="42">
                  <c:v>41.149729999999998</c:v>
                </c:pt>
                <c:pt idx="43">
                  <c:v>40.801279999999998</c:v>
                </c:pt>
                <c:pt idx="44">
                  <c:v>64.753370000000004</c:v>
                </c:pt>
                <c:pt idx="45">
                  <c:v>88.618350000000007</c:v>
                </c:pt>
                <c:pt idx="46">
                  <c:v>141.02816999999999</c:v>
                </c:pt>
                <c:pt idx="47">
                  <c:v>83.956389999999999</c:v>
                </c:pt>
              </c:numCache>
            </c:numRef>
          </c:val>
          <c:smooth val="0"/>
          <c:extLst>
            <c:ext xmlns:c16="http://schemas.microsoft.com/office/drawing/2014/chart" uri="{C3380CC4-5D6E-409C-BE32-E72D297353CC}">
              <c16:uniqueId val="{00000000-4FCA-4F80-BA9E-0BFC5AC48C5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FCA-4F80-BA9E-0BFC5AC48C5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4FCA-4F80-BA9E-0BFC5AC48C5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7.0845000000000002</c:v>
                </c:pt>
                <c:pt idx="1">
                  <c:v>6.9635999999999996</c:v>
                </c:pt>
                <c:pt idx="2">
                  <c:v>6.25</c:v>
                </c:pt>
                <c:pt idx="3">
                  <c:v>6.7054</c:v>
                </c:pt>
                <c:pt idx="4">
                  <c:v>6.1897000000000002</c:v>
                </c:pt>
                <c:pt idx="5">
                  <c:v>5.5749000000000004</c:v>
                </c:pt>
                <c:pt idx="6">
                  <c:v>5.9604999999999997</c:v>
                </c:pt>
                <c:pt idx="7">
                  <c:v>6.8979999999999997</c:v>
                </c:pt>
                <c:pt idx="8">
                  <c:v>6.3933</c:v>
                </c:pt>
                <c:pt idx="9">
                  <c:v>6.2927999999999997</c:v>
                </c:pt>
                <c:pt idx="10">
                  <c:v>6.8564999999999996</c:v>
                </c:pt>
                <c:pt idx="11">
                  <c:v>7.9421999999999997</c:v>
                </c:pt>
                <c:pt idx="12">
                  <c:v>8.1923999999999992</c:v>
                </c:pt>
                <c:pt idx="13">
                  <c:v>7.8011999999999997</c:v>
                </c:pt>
                <c:pt idx="14">
                  <c:v>5.1120000000000001</c:v>
                </c:pt>
                <c:pt idx="15">
                  <c:v>6.6458000000000004</c:v>
                </c:pt>
                <c:pt idx="16">
                  <c:v>6.7088000000000001</c:v>
                </c:pt>
                <c:pt idx="17">
                  <c:v>7.2439</c:v>
                </c:pt>
                <c:pt idx="18">
                  <c:v>7.5683999999999996</c:v>
                </c:pt>
                <c:pt idx="19">
                  <c:v>6.9448999999999996</c:v>
                </c:pt>
                <c:pt idx="20">
                  <c:v>7.2438000000000002</c:v>
                </c:pt>
                <c:pt idx="21">
                  <c:v>7.4246999999999996</c:v>
                </c:pt>
                <c:pt idx="22">
                  <c:v>7.6479999999999997</c:v>
                </c:pt>
                <c:pt idx="23">
                  <c:v>6.9389000000000003</c:v>
                </c:pt>
                <c:pt idx="24">
                  <c:v>5.9939</c:v>
                </c:pt>
                <c:pt idx="25">
                  <c:v>7.3310000000000004</c:v>
                </c:pt>
                <c:pt idx="26">
                  <c:v>7.5426000000000002</c:v>
                </c:pt>
                <c:pt idx="27">
                  <c:v>7.3606999999999996</c:v>
                </c:pt>
                <c:pt idx="28">
                  <c:v>8.1992999999999991</c:v>
                </c:pt>
                <c:pt idx="29">
                  <c:v>7.6085000000000003</c:v>
                </c:pt>
                <c:pt idx="30">
                  <c:v>6.4188000000000001</c:v>
                </c:pt>
                <c:pt idx="31">
                  <c:v>8.5951000000000004</c:v>
                </c:pt>
                <c:pt idx="32">
                  <c:v>7.9344999999999999</c:v>
                </c:pt>
                <c:pt idx="33">
                  <c:v>8.9243000000000006</c:v>
                </c:pt>
                <c:pt idx="34">
                  <c:v>9.0782000000000007</c:v>
                </c:pt>
                <c:pt idx="35">
                  <c:v>9.0611999999999995</c:v>
                </c:pt>
                <c:pt idx="36">
                  <c:v>8.9969999999999999</c:v>
                </c:pt>
                <c:pt idx="37">
                  <c:v>9.3254000000000001</c:v>
                </c:pt>
                <c:pt idx="38">
                  <c:v>9.0391999999999992</c:v>
                </c:pt>
                <c:pt idx="39">
                  <c:v>9.2626000000000008</c:v>
                </c:pt>
                <c:pt idx="40">
                  <c:v>9.1608000000000001</c:v>
                </c:pt>
                <c:pt idx="41">
                  <c:v>8.9452999999999996</c:v>
                </c:pt>
                <c:pt idx="42">
                  <c:v>8.7661999999999995</c:v>
                </c:pt>
                <c:pt idx="43">
                  <c:v>8.8653999999999993</c:v>
                </c:pt>
                <c:pt idx="44">
                  <c:v>7.8632999999999997</c:v>
                </c:pt>
                <c:pt idx="45">
                  <c:v>7.6017000000000001</c:v>
                </c:pt>
                <c:pt idx="46">
                  <c:v>6.2986000000000004</c:v>
                </c:pt>
                <c:pt idx="47">
                  <c:v>7.1159999999999997</c:v>
                </c:pt>
              </c:numCache>
            </c:numRef>
          </c:val>
          <c:smooth val="0"/>
          <c:extLst>
            <c:ext xmlns:c16="http://schemas.microsoft.com/office/drawing/2014/chart" uri="{C3380CC4-5D6E-409C-BE32-E72D297353CC}">
              <c16:uniqueId val="{00000003-4FCA-4F80-BA9E-0BFC5AC48C5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FCA-4F80-BA9E-0BFC5AC48C5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14.77</c:v>
                </c:pt>
                <c:pt idx="1">
                  <c:v>14.75</c:v>
                </c:pt>
                <c:pt idx="2">
                  <c:v>16.440000000000001</c:v>
                </c:pt>
                <c:pt idx="3">
                  <c:v>16.809999999999999</c:v>
                </c:pt>
                <c:pt idx="4">
                  <c:v>16.829999999999998</c:v>
                </c:pt>
                <c:pt idx="5">
                  <c:v>16.059999999999999</c:v>
                </c:pt>
                <c:pt idx="6">
                  <c:v>15.54</c:v>
                </c:pt>
                <c:pt idx="7">
                  <c:v>14.66</c:v>
                </c:pt>
                <c:pt idx="8">
                  <c:v>14.1</c:v>
                </c:pt>
                <c:pt idx="9">
                  <c:v>12.46</c:v>
                </c:pt>
                <c:pt idx="10">
                  <c:v>15</c:v>
                </c:pt>
                <c:pt idx="11">
                  <c:v>16.96</c:v>
                </c:pt>
                <c:pt idx="12">
                  <c:v>16.28</c:v>
                </c:pt>
                <c:pt idx="13">
                  <c:v>16.309999999999999</c:v>
                </c:pt>
                <c:pt idx="14">
                  <c:v>17.05</c:v>
                </c:pt>
                <c:pt idx="15">
                  <c:v>16.010000000000002</c:v>
                </c:pt>
                <c:pt idx="16">
                  <c:v>15.26</c:v>
                </c:pt>
                <c:pt idx="17">
                  <c:v>15.32</c:v>
                </c:pt>
                <c:pt idx="18">
                  <c:v>16.95</c:v>
                </c:pt>
                <c:pt idx="19">
                  <c:v>17.170000000000002</c:v>
                </c:pt>
                <c:pt idx="20">
                  <c:v>17.64</c:v>
                </c:pt>
                <c:pt idx="21">
                  <c:v>17.73</c:v>
                </c:pt>
                <c:pt idx="22">
                  <c:v>17.53</c:v>
                </c:pt>
                <c:pt idx="23">
                  <c:v>17.2</c:v>
                </c:pt>
                <c:pt idx="24">
                  <c:v>17.670000000000002</c:v>
                </c:pt>
                <c:pt idx="25">
                  <c:v>17.61</c:v>
                </c:pt>
                <c:pt idx="26">
                  <c:v>17.46</c:v>
                </c:pt>
                <c:pt idx="27">
                  <c:v>17.22</c:v>
                </c:pt>
                <c:pt idx="28">
                  <c:v>16.63</c:v>
                </c:pt>
                <c:pt idx="29">
                  <c:v>16.5</c:v>
                </c:pt>
                <c:pt idx="30">
                  <c:v>16.07</c:v>
                </c:pt>
                <c:pt idx="31">
                  <c:v>14.72</c:v>
                </c:pt>
                <c:pt idx="32">
                  <c:v>14.79</c:v>
                </c:pt>
                <c:pt idx="33">
                  <c:v>14.45</c:v>
                </c:pt>
                <c:pt idx="34">
                  <c:v>15.13</c:v>
                </c:pt>
                <c:pt idx="35">
                  <c:v>16.78</c:v>
                </c:pt>
                <c:pt idx="36">
                  <c:v>16.36</c:v>
                </c:pt>
                <c:pt idx="37">
                  <c:v>16.649999999999999</c:v>
                </c:pt>
                <c:pt idx="38">
                  <c:v>16.61</c:v>
                </c:pt>
                <c:pt idx="39">
                  <c:v>16.72</c:v>
                </c:pt>
                <c:pt idx="40">
                  <c:v>17.28</c:v>
                </c:pt>
                <c:pt idx="41">
                  <c:v>17.190000000000001</c:v>
                </c:pt>
                <c:pt idx="42">
                  <c:v>17.82</c:v>
                </c:pt>
                <c:pt idx="43">
                  <c:v>17.850000000000001</c:v>
                </c:pt>
                <c:pt idx="44">
                  <c:v>17.670000000000002</c:v>
                </c:pt>
                <c:pt idx="45">
                  <c:v>17.48</c:v>
                </c:pt>
                <c:pt idx="46">
                  <c:v>17.46</c:v>
                </c:pt>
                <c:pt idx="47">
                  <c:v>17.260000000000002</c:v>
                </c:pt>
              </c:numCache>
            </c:numRef>
          </c:val>
          <c:smooth val="0"/>
          <c:extLst>
            <c:ext xmlns:c16="http://schemas.microsoft.com/office/drawing/2014/chart" uri="{C3380CC4-5D6E-409C-BE32-E72D297353CC}">
              <c16:uniqueId val="{00000005-4FCA-4F80-BA9E-0BFC5AC48C5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FCA-4F80-BA9E-0BFC5AC48C5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FCA-4F80-BA9E-0BFC5AC48C5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4FCA-4F80-BA9E-0BFC5AC48C5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FCA-4F80-BA9E-0BFC5AC48C5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FCA-4F80-BA9E-0BFC5AC48C5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FCA-4F80-BA9E-0BFC5AC48C5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4FCA-4F80-BA9E-0BFC5AC48C5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11.3</c:v>
                </c:pt>
                <c:pt idx="1">
                  <c:v>11.2</c:v>
                </c:pt>
                <c:pt idx="2">
                  <c:v>11</c:v>
                </c:pt>
                <c:pt idx="3">
                  <c:v>11.1</c:v>
                </c:pt>
                <c:pt idx="4">
                  <c:v>11.2</c:v>
                </c:pt>
                <c:pt idx="5">
                  <c:v>11.4</c:v>
                </c:pt>
                <c:pt idx="6">
                  <c:v>11.4</c:v>
                </c:pt>
                <c:pt idx="7">
                  <c:v>11.2</c:v>
                </c:pt>
                <c:pt idx="8">
                  <c:v>11.2</c:v>
                </c:pt>
                <c:pt idx="9">
                  <c:v>11.3</c:v>
                </c:pt>
                <c:pt idx="10">
                  <c:v>11.2</c:v>
                </c:pt>
                <c:pt idx="11">
                  <c:v>11.4</c:v>
                </c:pt>
                <c:pt idx="12">
                  <c:v>11</c:v>
                </c:pt>
                <c:pt idx="13">
                  <c:v>10.6</c:v>
                </c:pt>
                <c:pt idx="14">
                  <c:v>10.1</c:v>
                </c:pt>
                <c:pt idx="15">
                  <c:v>10.6</c:v>
                </c:pt>
                <c:pt idx="16">
                  <c:v>10.9</c:v>
                </c:pt>
                <c:pt idx="17">
                  <c:v>10.9</c:v>
                </c:pt>
                <c:pt idx="18">
                  <c:v>11.2</c:v>
                </c:pt>
                <c:pt idx="19">
                  <c:v>11.4</c:v>
                </c:pt>
                <c:pt idx="20">
                  <c:v>11.3</c:v>
                </c:pt>
                <c:pt idx="21">
                  <c:v>11.5</c:v>
                </c:pt>
                <c:pt idx="22">
                  <c:v>11.2</c:v>
                </c:pt>
                <c:pt idx="23">
                  <c:v>10.7</c:v>
                </c:pt>
                <c:pt idx="24">
                  <c:v>11.4</c:v>
                </c:pt>
                <c:pt idx="25">
                  <c:v>12</c:v>
                </c:pt>
                <c:pt idx="26">
                  <c:v>12.3</c:v>
                </c:pt>
                <c:pt idx="27">
                  <c:v>12.4</c:v>
                </c:pt>
                <c:pt idx="28">
                  <c:v>12.4</c:v>
                </c:pt>
                <c:pt idx="29">
                  <c:v>12.2</c:v>
                </c:pt>
                <c:pt idx="30">
                  <c:v>11.3</c:v>
                </c:pt>
                <c:pt idx="31">
                  <c:v>11.2</c:v>
                </c:pt>
                <c:pt idx="32">
                  <c:v>11.2</c:v>
                </c:pt>
                <c:pt idx="33">
                  <c:v>11.5</c:v>
                </c:pt>
                <c:pt idx="34">
                  <c:v>11.5</c:v>
                </c:pt>
                <c:pt idx="35">
                  <c:v>11.7</c:v>
                </c:pt>
                <c:pt idx="36">
                  <c:v>11.6</c:v>
                </c:pt>
                <c:pt idx="37">
                  <c:v>11.5</c:v>
                </c:pt>
                <c:pt idx="38">
                  <c:v>11.5</c:v>
                </c:pt>
                <c:pt idx="39">
                  <c:v>10.8</c:v>
                </c:pt>
                <c:pt idx="40">
                  <c:v>10.6</c:v>
                </c:pt>
                <c:pt idx="41">
                  <c:v>10.8</c:v>
                </c:pt>
                <c:pt idx="42">
                  <c:v>10.8</c:v>
                </c:pt>
                <c:pt idx="43">
                  <c:v>11.1</c:v>
                </c:pt>
                <c:pt idx="44">
                  <c:v>10.8</c:v>
                </c:pt>
                <c:pt idx="45">
                  <c:v>10.7</c:v>
                </c:pt>
                <c:pt idx="46">
                  <c:v>10.4</c:v>
                </c:pt>
                <c:pt idx="47">
                  <c:v>10.7</c:v>
                </c:pt>
              </c:numCache>
            </c:numRef>
          </c:val>
          <c:smooth val="0"/>
          <c:extLst>
            <c:ext xmlns:c16="http://schemas.microsoft.com/office/drawing/2014/chart" uri="{C3380CC4-5D6E-409C-BE32-E72D297353CC}">
              <c16:uniqueId val="{0000000D-4FCA-4F80-BA9E-0BFC5AC48C5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1.4384999999999999</c:v>
                </c:pt>
                <c:pt idx="1">
                  <c:v>1.2373000000000001</c:v>
                </c:pt>
                <c:pt idx="2">
                  <c:v>1.2101999999999999</c:v>
                </c:pt>
                <c:pt idx="3">
                  <c:v>1.1298999999999999</c:v>
                </c:pt>
                <c:pt idx="4">
                  <c:v>1.0851</c:v>
                </c:pt>
                <c:pt idx="5">
                  <c:v>1.0541</c:v>
                </c:pt>
                <c:pt idx="6">
                  <c:v>1.0533999999999999</c:v>
                </c:pt>
                <c:pt idx="7">
                  <c:v>1.0286999999999999</c:v>
                </c:pt>
                <c:pt idx="8">
                  <c:v>0.99770000000000003</c:v>
                </c:pt>
                <c:pt idx="9">
                  <c:v>0.97919999999999996</c:v>
                </c:pt>
                <c:pt idx="10">
                  <c:v>0.97319999999999995</c:v>
                </c:pt>
                <c:pt idx="11">
                  <c:v>0.98719999999999997</c:v>
                </c:pt>
                <c:pt idx="12">
                  <c:v>1.1769000000000001</c:v>
                </c:pt>
                <c:pt idx="13">
                  <c:v>1.2871999999999999</c:v>
                </c:pt>
                <c:pt idx="14">
                  <c:v>1.3230999999999999</c:v>
                </c:pt>
                <c:pt idx="15">
                  <c:v>1.5077</c:v>
                </c:pt>
                <c:pt idx="16">
                  <c:v>1.8275999999999999</c:v>
                </c:pt>
                <c:pt idx="17">
                  <c:v>2.1627000000000001</c:v>
                </c:pt>
                <c:pt idx="18">
                  <c:v>2.6505999999999998</c:v>
                </c:pt>
                <c:pt idx="19">
                  <c:v>3.0789</c:v>
                </c:pt>
                <c:pt idx="20">
                  <c:v>3.49</c:v>
                </c:pt>
                <c:pt idx="21">
                  <c:v>4.0349000000000004</c:v>
                </c:pt>
                <c:pt idx="22">
                  <c:v>4.4250999999999996</c:v>
                </c:pt>
                <c:pt idx="23">
                  <c:v>4.5727000000000002</c:v>
                </c:pt>
                <c:pt idx="24">
                  <c:v>4.6352000000000002</c:v>
                </c:pt>
                <c:pt idx="25">
                  <c:v>4.7070999999999996</c:v>
                </c:pt>
                <c:pt idx="26">
                  <c:v>4.7728999999999999</c:v>
                </c:pt>
                <c:pt idx="27">
                  <c:v>4.8699000000000003</c:v>
                </c:pt>
                <c:pt idx="28">
                  <c:v>4.8909000000000002</c:v>
                </c:pt>
                <c:pt idx="29">
                  <c:v>4.9219999999999997</c:v>
                </c:pt>
                <c:pt idx="30">
                  <c:v>4.8193000000000001</c:v>
                </c:pt>
                <c:pt idx="31">
                  <c:v>4.7419000000000002</c:v>
                </c:pt>
                <c:pt idx="32">
                  <c:v>4.8296000000000001</c:v>
                </c:pt>
                <c:pt idx="33">
                  <c:v>4.7846000000000002</c:v>
                </c:pt>
                <c:pt idx="34">
                  <c:v>4.7998000000000003</c:v>
                </c:pt>
                <c:pt idx="35">
                  <c:v>4.742</c:v>
                </c:pt>
                <c:pt idx="36">
                  <c:v>4.8068999999999997</c:v>
                </c:pt>
                <c:pt idx="37">
                  <c:v>4.7770999999999999</c:v>
                </c:pt>
                <c:pt idx="38">
                  <c:v>4.7686999999999999</c:v>
                </c:pt>
                <c:pt idx="39">
                  <c:v>4.7362000000000002</c:v>
                </c:pt>
                <c:pt idx="40">
                  <c:v>4.7256999999999998</c:v>
                </c:pt>
                <c:pt idx="41">
                  <c:v>4.6439000000000004</c:v>
                </c:pt>
                <c:pt idx="42">
                  <c:v>4.5137999999999998</c:v>
                </c:pt>
                <c:pt idx="43">
                  <c:v>4.3996000000000004</c:v>
                </c:pt>
                <c:pt idx="44">
                  <c:v>3.6440000000000001</c:v>
                </c:pt>
                <c:pt idx="45">
                  <c:v>2.5891000000000002</c:v>
                </c:pt>
                <c:pt idx="46">
                  <c:v>1.9829000000000001</c:v>
                </c:pt>
                <c:pt idx="47">
                  <c:v>1.615</c:v>
                </c:pt>
              </c:numCache>
            </c:numRef>
          </c:val>
          <c:smooth val="0"/>
          <c:extLst>
            <c:ext xmlns:c16="http://schemas.microsoft.com/office/drawing/2014/chart" uri="{C3380CC4-5D6E-409C-BE32-E72D297353CC}">
              <c16:uniqueId val="{0000000E-4FCA-4F80-BA9E-0BFC5AC48C5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48.915680000000002</c:v>
                </c:pt>
                <c:pt idx="1">
                  <c:v>49.593719999999998</c:v>
                </c:pt>
                <c:pt idx="2">
                  <c:v>48.873289999999997</c:v>
                </c:pt>
                <c:pt idx="3">
                  <c:v>48.266820000000003</c:v>
                </c:pt>
                <c:pt idx="4">
                  <c:v>47.746810000000004</c:v>
                </c:pt>
                <c:pt idx="5">
                  <c:v>49.619390000000003</c:v>
                </c:pt>
                <c:pt idx="6">
                  <c:v>47.122149999999998</c:v>
                </c:pt>
                <c:pt idx="7">
                  <c:v>48.764609999999998</c:v>
                </c:pt>
                <c:pt idx="8">
                  <c:v>49.530560000000001</c:v>
                </c:pt>
                <c:pt idx="9">
                  <c:v>48.226849999999999</c:v>
                </c:pt>
                <c:pt idx="10">
                  <c:v>48.179600000000001</c:v>
                </c:pt>
                <c:pt idx="11">
                  <c:v>48.340339999999998</c:v>
                </c:pt>
                <c:pt idx="12">
                  <c:v>47.064839999999997</c:v>
                </c:pt>
                <c:pt idx="13">
                  <c:v>41.838940000000001</c:v>
                </c:pt>
                <c:pt idx="14">
                  <c:v>46.592449999999999</c:v>
                </c:pt>
                <c:pt idx="15">
                  <c:v>46.040979999999998</c:v>
                </c:pt>
                <c:pt idx="16">
                  <c:v>47.234929999999999</c:v>
                </c:pt>
                <c:pt idx="17">
                  <c:v>47.03237</c:v>
                </c:pt>
                <c:pt idx="18">
                  <c:v>46.456319999999998</c:v>
                </c:pt>
                <c:pt idx="19">
                  <c:v>46.970730000000003</c:v>
                </c:pt>
                <c:pt idx="20">
                  <c:v>48.611069999999998</c:v>
                </c:pt>
                <c:pt idx="21">
                  <c:v>47.479730000000004</c:v>
                </c:pt>
                <c:pt idx="22">
                  <c:v>47.746070000000003</c:v>
                </c:pt>
                <c:pt idx="23">
                  <c:v>47.690390000000001</c:v>
                </c:pt>
                <c:pt idx="24">
                  <c:v>45.435479999999998</c:v>
                </c:pt>
                <c:pt idx="25">
                  <c:v>46.945160000000001</c:v>
                </c:pt>
                <c:pt idx="26">
                  <c:v>47.300609999999999</c:v>
                </c:pt>
                <c:pt idx="27">
                  <c:v>47.743510000000001</c:v>
                </c:pt>
                <c:pt idx="28">
                  <c:v>47.530740000000002</c:v>
                </c:pt>
                <c:pt idx="29">
                  <c:v>47.333210000000001</c:v>
                </c:pt>
                <c:pt idx="30">
                  <c:v>47.138089999999998</c:v>
                </c:pt>
                <c:pt idx="31">
                  <c:v>45.767249999999997</c:v>
                </c:pt>
                <c:pt idx="32">
                  <c:v>46.774120000000003</c:v>
                </c:pt>
                <c:pt idx="33">
                  <c:v>45.289189999999998</c:v>
                </c:pt>
                <c:pt idx="34">
                  <c:v>42.512839999999997</c:v>
                </c:pt>
                <c:pt idx="35">
                  <c:v>44.547620000000002</c:v>
                </c:pt>
                <c:pt idx="36">
                  <c:v>46.234960000000001</c:v>
                </c:pt>
                <c:pt idx="37">
                  <c:v>41.236310000000003</c:v>
                </c:pt>
                <c:pt idx="38">
                  <c:v>45.945790000000002</c:v>
                </c:pt>
                <c:pt idx="39">
                  <c:v>46.806370000000001</c:v>
                </c:pt>
                <c:pt idx="40">
                  <c:v>43.941699999999997</c:v>
                </c:pt>
                <c:pt idx="41">
                  <c:v>46.826009999999997</c:v>
                </c:pt>
                <c:pt idx="42">
                  <c:v>46.463389999999997</c:v>
                </c:pt>
                <c:pt idx="43">
                  <c:v>48.125459999999997</c:v>
                </c:pt>
                <c:pt idx="44">
                  <c:v>47.835630000000002</c:v>
                </c:pt>
                <c:pt idx="45">
                  <c:v>46.814059999999998</c:v>
                </c:pt>
                <c:pt idx="46">
                  <c:v>46.61016</c:v>
                </c:pt>
                <c:pt idx="47">
                  <c:v>48.153979999999997</c:v>
                </c:pt>
              </c:numCache>
            </c:numRef>
          </c:val>
          <c:smooth val="0"/>
          <c:extLst>
            <c:ext xmlns:c16="http://schemas.microsoft.com/office/drawing/2014/chart" uri="{C3380CC4-5D6E-409C-BE32-E72D297353CC}">
              <c16:uniqueId val="{0000000F-4FCA-4F80-BA9E-0BFC5AC48C5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121.06027</c:v>
                </c:pt>
                <c:pt idx="1">
                  <c:v>119.82559000000001</c:v>
                </c:pt>
                <c:pt idx="2">
                  <c:v>119.57209</c:v>
                </c:pt>
                <c:pt idx="3">
                  <c:v>118.80116</c:v>
                </c:pt>
                <c:pt idx="4">
                  <c:v>119.06148</c:v>
                </c:pt>
                <c:pt idx="5">
                  <c:v>119.47535999999999</c:v>
                </c:pt>
                <c:pt idx="6">
                  <c:v>121.04915</c:v>
                </c:pt>
                <c:pt idx="7">
                  <c:v>119.87381999999999</c:v>
                </c:pt>
                <c:pt idx="8">
                  <c:v>119.66695</c:v>
                </c:pt>
                <c:pt idx="9">
                  <c:v>116.76392</c:v>
                </c:pt>
                <c:pt idx="10">
                  <c:v>119.30237</c:v>
                </c:pt>
                <c:pt idx="11">
                  <c:v>115.95099999999999</c:v>
                </c:pt>
                <c:pt idx="12">
                  <c:v>111.16236000000001</c:v>
                </c:pt>
                <c:pt idx="13">
                  <c:v>109.17407</c:v>
                </c:pt>
                <c:pt idx="14">
                  <c:v>114.07624</c:v>
                </c:pt>
                <c:pt idx="15">
                  <c:v>115.21335999999999</c:v>
                </c:pt>
                <c:pt idx="16">
                  <c:v>113.47503</c:v>
                </c:pt>
                <c:pt idx="17">
                  <c:v>114.87935</c:v>
                </c:pt>
                <c:pt idx="18">
                  <c:v>115.39263</c:v>
                </c:pt>
                <c:pt idx="19">
                  <c:v>114.51553</c:v>
                </c:pt>
                <c:pt idx="20">
                  <c:v>115.08364</c:v>
                </c:pt>
                <c:pt idx="21">
                  <c:v>114.38026000000001</c:v>
                </c:pt>
                <c:pt idx="22">
                  <c:v>113.27208</c:v>
                </c:pt>
                <c:pt idx="23">
                  <c:v>112.50579999999999</c:v>
                </c:pt>
                <c:pt idx="24">
                  <c:v>112.56956</c:v>
                </c:pt>
                <c:pt idx="25">
                  <c:v>111.10201000000001</c:v>
                </c:pt>
                <c:pt idx="26">
                  <c:v>109.53747</c:v>
                </c:pt>
                <c:pt idx="27">
                  <c:v>109.95871</c:v>
                </c:pt>
                <c:pt idx="28">
                  <c:v>110.99137</c:v>
                </c:pt>
                <c:pt idx="29">
                  <c:v>111.39982999999999</c:v>
                </c:pt>
                <c:pt idx="30">
                  <c:v>111.60071000000001</c:v>
                </c:pt>
                <c:pt idx="31">
                  <c:v>111.26600000000001</c:v>
                </c:pt>
                <c:pt idx="32">
                  <c:v>111.75286</c:v>
                </c:pt>
                <c:pt idx="33">
                  <c:v>112.24782</c:v>
                </c:pt>
                <c:pt idx="34">
                  <c:v>113.28346000000001</c:v>
                </c:pt>
                <c:pt idx="35">
                  <c:v>112.84004</c:v>
                </c:pt>
                <c:pt idx="36">
                  <c:v>109.51479999999999</c:v>
                </c:pt>
                <c:pt idx="37">
                  <c:v>109.30091</c:v>
                </c:pt>
                <c:pt idx="38">
                  <c:v>111.40513</c:v>
                </c:pt>
                <c:pt idx="39">
                  <c:v>111.45574000000001</c:v>
                </c:pt>
                <c:pt idx="40">
                  <c:v>112.23480000000001</c:v>
                </c:pt>
                <c:pt idx="41">
                  <c:v>111.72515</c:v>
                </c:pt>
                <c:pt idx="42">
                  <c:v>113.2133</c:v>
                </c:pt>
                <c:pt idx="43">
                  <c:v>115.36824</c:v>
                </c:pt>
                <c:pt idx="44">
                  <c:v>113.61505</c:v>
                </c:pt>
                <c:pt idx="45">
                  <c:v>113.47193</c:v>
                </c:pt>
                <c:pt idx="46">
                  <c:v>112.43358000000001</c:v>
                </c:pt>
                <c:pt idx="47">
                  <c:v>112.31912</c:v>
                </c:pt>
              </c:numCache>
            </c:numRef>
          </c:val>
          <c:smooth val="0"/>
          <c:extLst>
            <c:ext xmlns:c16="http://schemas.microsoft.com/office/drawing/2014/chart" uri="{C3380CC4-5D6E-409C-BE32-E72D297353CC}">
              <c16:uniqueId val="{00000010-4FCA-4F80-BA9E-0BFC5AC48C5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26.349699999999999</c:v>
                </c:pt>
                <c:pt idx="1">
                  <c:v>25.420400000000001</c:v>
                </c:pt>
                <c:pt idx="2">
                  <c:v>25.901299999999999</c:v>
                </c:pt>
                <c:pt idx="3">
                  <c:v>26.242899999999999</c:v>
                </c:pt>
                <c:pt idx="4">
                  <c:v>25.548500000000001</c:v>
                </c:pt>
                <c:pt idx="5">
                  <c:v>26.074400000000001</c:v>
                </c:pt>
                <c:pt idx="6">
                  <c:v>26.254899999999999</c:v>
                </c:pt>
                <c:pt idx="7">
                  <c:v>26.5701</c:v>
                </c:pt>
                <c:pt idx="8">
                  <c:v>26.384</c:v>
                </c:pt>
                <c:pt idx="9">
                  <c:v>26.767600000000002</c:v>
                </c:pt>
                <c:pt idx="10">
                  <c:v>27.384</c:v>
                </c:pt>
                <c:pt idx="11">
                  <c:v>24.806100000000001</c:v>
                </c:pt>
                <c:pt idx="12">
                  <c:v>22.007899999999999</c:v>
                </c:pt>
                <c:pt idx="13">
                  <c:v>22.170100000000001</c:v>
                </c:pt>
                <c:pt idx="14">
                  <c:v>25.3005</c:v>
                </c:pt>
                <c:pt idx="15">
                  <c:v>24.862300000000001</c:v>
                </c:pt>
                <c:pt idx="16">
                  <c:v>25.458500000000001</c:v>
                </c:pt>
                <c:pt idx="17">
                  <c:v>26.501000000000001</c:v>
                </c:pt>
                <c:pt idx="18">
                  <c:v>26.916799999999999</c:v>
                </c:pt>
                <c:pt idx="19">
                  <c:v>27.155200000000001</c:v>
                </c:pt>
                <c:pt idx="20">
                  <c:v>26.472899999999999</c:v>
                </c:pt>
                <c:pt idx="21">
                  <c:v>26.674800000000001</c:v>
                </c:pt>
                <c:pt idx="22">
                  <c:v>26.579699999999999</c:v>
                </c:pt>
                <c:pt idx="23">
                  <c:v>26.625</c:v>
                </c:pt>
                <c:pt idx="24">
                  <c:v>26.081600000000002</c:v>
                </c:pt>
                <c:pt idx="25">
                  <c:v>25.828299999999999</c:v>
                </c:pt>
                <c:pt idx="26">
                  <c:v>26.352599999999999</c:v>
                </c:pt>
                <c:pt idx="27">
                  <c:v>26.643899999999999</c:v>
                </c:pt>
                <c:pt idx="28">
                  <c:v>26.147600000000001</c:v>
                </c:pt>
                <c:pt idx="29">
                  <c:v>26.9068</c:v>
                </c:pt>
                <c:pt idx="30">
                  <c:v>26.956700000000001</c:v>
                </c:pt>
                <c:pt idx="31">
                  <c:v>27.318999999999999</c:v>
                </c:pt>
                <c:pt idx="32">
                  <c:v>28.122399999999999</c:v>
                </c:pt>
                <c:pt idx="33">
                  <c:v>28.185300000000002</c:v>
                </c:pt>
                <c:pt idx="34">
                  <c:v>26.4194</c:v>
                </c:pt>
                <c:pt idx="35">
                  <c:v>22.457999999999998</c:v>
                </c:pt>
                <c:pt idx="36">
                  <c:v>22.016100000000002</c:v>
                </c:pt>
                <c:pt idx="37">
                  <c:v>23.042000000000002</c:v>
                </c:pt>
                <c:pt idx="38">
                  <c:v>26.093299999999999</c:v>
                </c:pt>
                <c:pt idx="39">
                  <c:v>26.032900000000001</c:v>
                </c:pt>
                <c:pt idx="40">
                  <c:v>25.837599999999998</c:v>
                </c:pt>
                <c:pt idx="41">
                  <c:v>25.921900000000001</c:v>
                </c:pt>
                <c:pt idx="42">
                  <c:v>25.8932</c:v>
                </c:pt>
                <c:pt idx="43">
                  <c:v>25.9254</c:v>
                </c:pt>
                <c:pt idx="44">
                  <c:v>26.533200000000001</c:v>
                </c:pt>
                <c:pt idx="45">
                  <c:v>27.341799999999999</c:v>
                </c:pt>
                <c:pt idx="46">
                  <c:v>27.872699999999998</c:v>
                </c:pt>
                <c:pt idx="47">
                  <c:v>27.854099999999999</c:v>
                </c:pt>
              </c:numCache>
            </c:numRef>
          </c:val>
          <c:smooth val="0"/>
          <c:extLst>
            <c:ext xmlns:c16="http://schemas.microsoft.com/office/drawing/2014/chart" uri="{C3380CC4-5D6E-409C-BE32-E72D297353CC}">
              <c16:uniqueId val="{00000011-4FCA-4F80-BA9E-0BFC5AC48C5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FCA-4F80-BA9E-0BFC5AC48C5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158.76</c:v>
                </c:pt>
                <c:pt idx="1">
                  <c:v>159.71</c:v>
                </c:pt>
                <c:pt idx="2">
                  <c:v>159.1</c:v>
                </c:pt>
                <c:pt idx="3">
                  <c:v>159.80000000000001</c:v>
                </c:pt>
                <c:pt idx="4">
                  <c:v>158.19</c:v>
                </c:pt>
                <c:pt idx="5">
                  <c:v>160.44999999999999</c:v>
                </c:pt>
                <c:pt idx="6">
                  <c:v>159.47</c:v>
                </c:pt>
                <c:pt idx="7">
                  <c:v>159.76</c:v>
                </c:pt>
                <c:pt idx="8">
                  <c:v>163.31</c:v>
                </c:pt>
                <c:pt idx="9">
                  <c:v>162.88999999999999</c:v>
                </c:pt>
                <c:pt idx="10">
                  <c:v>162.91</c:v>
                </c:pt>
                <c:pt idx="11">
                  <c:v>166.13</c:v>
                </c:pt>
                <c:pt idx="12">
                  <c:v>166.05</c:v>
                </c:pt>
                <c:pt idx="13">
                  <c:v>162.94999999999999</c:v>
                </c:pt>
                <c:pt idx="14">
                  <c:v>162.36000000000001</c:v>
                </c:pt>
                <c:pt idx="15">
                  <c:v>164.91</c:v>
                </c:pt>
                <c:pt idx="16">
                  <c:v>167.25</c:v>
                </c:pt>
                <c:pt idx="17">
                  <c:v>164.92</c:v>
                </c:pt>
                <c:pt idx="18">
                  <c:v>167.43</c:v>
                </c:pt>
                <c:pt idx="19">
                  <c:v>166.54</c:v>
                </c:pt>
                <c:pt idx="20">
                  <c:v>165.28</c:v>
                </c:pt>
                <c:pt idx="21">
                  <c:v>162.87</c:v>
                </c:pt>
                <c:pt idx="22">
                  <c:v>164.31</c:v>
                </c:pt>
                <c:pt idx="23">
                  <c:v>162.72999999999999</c:v>
                </c:pt>
                <c:pt idx="24">
                  <c:v>158.22</c:v>
                </c:pt>
                <c:pt idx="25">
                  <c:v>162.84</c:v>
                </c:pt>
                <c:pt idx="26">
                  <c:v>160.88999999999999</c:v>
                </c:pt>
                <c:pt idx="27">
                  <c:v>164.87</c:v>
                </c:pt>
                <c:pt idx="28">
                  <c:v>161.46</c:v>
                </c:pt>
                <c:pt idx="29">
                  <c:v>166.02</c:v>
                </c:pt>
                <c:pt idx="30">
                  <c:v>166.55</c:v>
                </c:pt>
                <c:pt idx="31">
                  <c:v>167.58</c:v>
                </c:pt>
                <c:pt idx="32">
                  <c:v>167.2</c:v>
                </c:pt>
                <c:pt idx="33">
                  <c:v>161.19</c:v>
                </c:pt>
                <c:pt idx="34">
                  <c:v>162.08000000000001</c:v>
                </c:pt>
                <c:pt idx="35">
                  <c:v>159.84</c:v>
                </c:pt>
                <c:pt idx="36">
                  <c:v>162.63</c:v>
                </c:pt>
                <c:pt idx="37">
                  <c:v>163.22999999999999</c:v>
                </c:pt>
                <c:pt idx="38">
                  <c:v>161.12</c:v>
                </c:pt>
                <c:pt idx="39">
                  <c:v>157.59</c:v>
                </c:pt>
                <c:pt idx="40">
                  <c:v>161.46</c:v>
                </c:pt>
                <c:pt idx="41">
                  <c:v>161.62</c:v>
                </c:pt>
                <c:pt idx="42">
                  <c:v>164.54</c:v>
                </c:pt>
                <c:pt idx="43">
                  <c:v>164.99</c:v>
                </c:pt>
                <c:pt idx="44">
                  <c:v>165.32</c:v>
                </c:pt>
                <c:pt idx="45">
                  <c:v>165.65</c:v>
                </c:pt>
                <c:pt idx="46">
                  <c:v>165.45</c:v>
                </c:pt>
                <c:pt idx="47">
                  <c:v>164.59</c:v>
                </c:pt>
              </c:numCache>
            </c:numRef>
          </c:val>
          <c:smooth val="0"/>
          <c:extLst>
            <c:ext xmlns:c16="http://schemas.microsoft.com/office/drawing/2014/chart" uri="{C3380CC4-5D6E-409C-BE32-E72D297353CC}">
              <c16:uniqueId val="{00000013-4FCA-4F80-BA9E-0BFC5AC48C5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FCA-4F80-BA9E-0BFC5AC48C5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37.936</c:v>
                </c:pt>
                <c:pt idx="1">
                  <c:v>38.319000000000003</c:v>
                </c:pt>
                <c:pt idx="2">
                  <c:v>37.936999999999998</c:v>
                </c:pt>
                <c:pt idx="3">
                  <c:v>37.731999999999999</c:v>
                </c:pt>
                <c:pt idx="4">
                  <c:v>36.994</c:v>
                </c:pt>
                <c:pt idx="5">
                  <c:v>37.414000000000001</c:v>
                </c:pt>
                <c:pt idx="6">
                  <c:v>37.85</c:v>
                </c:pt>
                <c:pt idx="7">
                  <c:v>37.896000000000001</c:v>
                </c:pt>
                <c:pt idx="8">
                  <c:v>37.286999999999999</c:v>
                </c:pt>
                <c:pt idx="9">
                  <c:v>37.557000000000002</c:v>
                </c:pt>
                <c:pt idx="10">
                  <c:v>37.167999999999999</c:v>
                </c:pt>
                <c:pt idx="11">
                  <c:v>35.627000000000002</c:v>
                </c:pt>
                <c:pt idx="12">
                  <c:v>34.593000000000004</c:v>
                </c:pt>
                <c:pt idx="13">
                  <c:v>31.734999999999999</c:v>
                </c:pt>
                <c:pt idx="14">
                  <c:v>32.655000000000001</c:v>
                </c:pt>
                <c:pt idx="15">
                  <c:v>33.795999999999999</c:v>
                </c:pt>
                <c:pt idx="16">
                  <c:v>34.779000000000003</c:v>
                </c:pt>
                <c:pt idx="17">
                  <c:v>36.331000000000003</c:v>
                </c:pt>
                <c:pt idx="18">
                  <c:v>35.777999999999999</c:v>
                </c:pt>
                <c:pt idx="19">
                  <c:v>36.912999999999997</c:v>
                </c:pt>
                <c:pt idx="20">
                  <c:v>37.430999999999997</c:v>
                </c:pt>
                <c:pt idx="21">
                  <c:v>36.462000000000003</c:v>
                </c:pt>
                <c:pt idx="22">
                  <c:v>36.585000000000001</c:v>
                </c:pt>
                <c:pt idx="23">
                  <c:v>36.918999999999997</c:v>
                </c:pt>
                <c:pt idx="24">
                  <c:v>36.779000000000003</c:v>
                </c:pt>
                <c:pt idx="25">
                  <c:v>36.640999999999998</c:v>
                </c:pt>
                <c:pt idx="26">
                  <c:v>36.671999999999997</c:v>
                </c:pt>
                <c:pt idx="27">
                  <c:v>37.067</c:v>
                </c:pt>
                <c:pt idx="28">
                  <c:v>36.831000000000003</c:v>
                </c:pt>
                <c:pt idx="29">
                  <c:v>37.991</c:v>
                </c:pt>
                <c:pt idx="30">
                  <c:v>38.360999999999997</c:v>
                </c:pt>
                <c:pt idx="31">
                  <c:v>38.9</c:v>
                </c:pt>
                <c:pt idx="32">
                  <c:v>38.093000000000004</c:v>
                </c:pt>
                <c:pt idx="33">
                  <c:v>37.701999999999998</c:v>
                </c:pt>
                <c:pt idx="34">
                  <c:v>37.505000000000003</c:v>
                </c:pt>
                <c:pt idx="35">
                  <c:v>35.57</c:v>
                </c:pt>
                <c:pt idx="36">
                  <c:v>35.033000000000001</c:v>
                </c:pt>
                <c:pt idx="37">
                  <c:v>32.917999999999999</c:v>
                </c:pt>
                <c:pt idx="38">
                  <c:v>33.723999999999997</c:v>
                </c:pt>
                <c:pt idx="39">
                  <c:v>34.412999999999997</c:v>
                </c:pt>
                <c:pt idx="40">
                  <c:v>35.700000000000003</c:v>
                </c:pt>
                <c:pt idx="41">
                  <c:v>35.600999999999999</c:v>
                </c:pt>
                <c:pt idx="42">
                  <c:v>36.679000000000002</c:v>
                </c:pt>
                <c:pt idx="43">
                  <c:v>37.292999999999999</c:v>
                </c:pt>
                <c:pt idx="44">
                  <c:v>37.908999999999999</c:v>
                </c:pt>
                <c:pt idx="45">
                  <c:v>37.843000000000004</c:v>
                </c:pt>
                <c:pt idx="46">
                  <c:v>38.518999999999998</c:v>
                </c:pt>
                <c:pt idx="47">
                  <c:v>38.44</c:v>
                </c:pt>
              </c:numCache>
            </c:numRef>
          </c:val>
          <c:smooth val="0"/>
          <c:extLst>
            <c:ext xmlns:c16="http://schemas.microsoft.com/office/drawing/2014/chart" uri="{C3380CC4-5D6E-409C-BE32-E72D297353CC}">
              <c16:uniqueId val="{00000015-4FCA-4F80-BA9E-0BFC5AC48C5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35.255000000000003</c:v>
                </c:pt>
                <c:pt idx="1">
                  <c:v>35.401000000000003</c:v>
                </c:pt>
                <c:pt idx="2">
                  <c:v>35.645000000000003</c:v>
                </c:pt>
                <c:pt idx="3">
                  <c:v>35.119</c:v>
                </c:pt>
                <c:pt idx="4">
                  <c:v>36.021000000000001</c:v>
                </c:pt>
                <c:pt idx="5">
                  <c:v>35.061</c:v>
                </c:pt>
                <c:pt idx="6">
                  <c:v>34.783000000000001</c:v>
                </c:pt>
                <c:pt idx="7">
                  <c:v>26.257999999999999</c:v>
                </c:pt>
                <c:pt idx="8">
                  <c:v>26.222000000000001</c:v>
                </c:pt>
                <c:pt idx="9">
                  <c:v>27.22</c:v>
                </c:pt>
                <c:pt idx="10">
                  <c:v>27.617000000000001</c:v>
                </c:pt>
                <c:pt idx="11">
                  <c:v>29.324000000000002</c:v>
                </c:pt>
                <c:pt idx="12">
                  <c:v>29.94</c:v>
                </c:pt>
                <c:pt idx="13">
                  <c:v>31.38</c:v>
                </c:pt>
                <c:pt idx="14">
                  <c:v>30.907</c:v>
                </c:pt>
                <c:pt idx="15">
                  <c:v>31.334</c:v>
                </c:pt>
                <c:pt idx="16">
                  <c:v>31.056000000000001</c:v>
                </c:pt>
                <c:pt idx="17">
                  <c:v>32.088000000000001</c:v>
                </c:pt>
                <c:pt idx="18">
                  <c:v>31.696999999999999</c:v>
                </c:pt>
                <c:pt idx="19">
                  <c:v>32.381999999999998</c:v>
                </c:pt>
                <c:pt idx="20">
                  <c:v>31.600999999999999</c:v>
                </c:pt>
                <c:pt idx="21">
                  <c:v>33.686999999999998</c:v>
                </c:pt>
                <c:pt idx="22">
                  <c:v>33.356999999999999</c:v>
                </c:pt>
                <c:pt idx="23">
                  <c:v>33.982999999999997</c:v>
                </c:pt>
                <c:pt idx="24">
                  <c:v>32.792999999999999</c:v>
                </c:pt>
                <c:pt idx="25">
                  <c:v>33.475000000000001</c:v>
                </c:pt>
                <c:pt idx="26">
                  <c:v>32.951999999999998</c:v>
                </c:pt>
                <c:pt idx="27">
                  <c:v>33.484000000000002</c:v>
                </c:pt>
                <c:pt idx="28">
                  <c:v>34.542000000000002</c:v>
                </c:pt>
                <c:pt idx="29">
                  <c:v>34.171999999999997</c:v>
                </c:pt>
                <c:pt idx="30">
                  <c:v>33.622999999999998</c:v>
                </c:pt>
                <c:pt idx="31">
                  <c:v>33.116</c:v>
                </c:pt>
                <c:pt idx="32">
                  <c:v>33.075000000000003</c:v>
                </c:pt>
                <c:pt idx="33">
                  <c:v>30.501000000000001</c:v>
                </c:pt>
                <c:pt idx="34">
                  <c:v>30.082000000000001</c:v>
                </c:pt>
                <c:pt idx="35">
                  <c:v>29.952999999999999</c:v>
                </c:pt>
                <c:pt idx="36">
                  <c:v>29.693000000000001</c:v>
                </c:pt>
                <c:pt idx="37">
                  <c:v>30.49</c:v>
                </c:pt>
                <c:pt idx="38">
                  <c:v>30.265999999999998</c:v>
                </c:pt>
                <c:pt idx="39">
                  <c:v>30.55</c:v>
                </c:pt>
                <c:pt idx="40">
                  <c:v>30.864000000000001</c:v>
                </c:pt>
                <c:pt idx="41">
                  <c:v>31.478999999999999</c:v>
                </c:pt>
                <c:pt idx="42">
                  <c:v>30.501999999999999</c:v>
                </c:pt>
                <c:pt idx="43">
                  <c:v>31.044</c:v>
                </c:pt>
                <c:pt idx="44">
                  <c:v>31.375</c:v>
                </c:pt>
                <c:pt idx="45">
                  <c:v>31.806000000000001</c:v>
                </c:pt>
                <c:pt idx="46">
                  <c:v>31.594000000000001</c:v>
                </c:pt>
                <c:pt idx="47">
                  <c:v>35.35</c:v>
                </c:pt>
              </c:numCache>
            </c:numRef>
          </c:val>
          <c:smooth val="0"/>
          <c:extLst>
            <c:ext xmlns:c16="http://schemas.microsoft.com/office/drawing/2014/chart" uri="{C3380CC4-5D6E-409C-BE32-E72D297353CC}">
              <c16:uniqueId val="{00000016-4FCA-4F80-BA9E-0BFC5AC48C5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1F3-41D4-A540-F545FF492FC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194.15868</c:v>
                </c:pt>
                <c:pt idx="1">
                  <c:v>195.34229999999999</c:v>
                </c:pt>
                <c:pt idx="2">
                  <c:v>195.64454000000001</c:v>
                </c:pt>
                <c:pt idx="3">
                  <c:v>195.13477</c:v>
                </c:pt>
                <c:pt idx="4">
                  <c:v>192.35991000000001</c:v>
                </c:pt>
                <c:pt idx="5">
                  <c:v>193.15890999999999</c:v>
                </c:pt>
                <c:pt idx="6">
                  <c:v>194.56475</c:v>
                </c:pt>
                <c:pt idx="7">
                  <c:v>194.24449000000001</c:v>
                </c:pt>
                <c:pt idx="8">
                  <c:v>193.55511000000001</c:v>
                </c:pt>
                <c:pt idx="9">
                  <c:v>193.56155000000001</c:v>
                </c:pt>
                <c:pt idx="10">
                  <c:v>194.28712999999999</c:v>
                </c:pt>
                <c:pt idx="11">
                  <c:v>194.02511999999999</c:v>
                </c:pt>
                <c:pt idx="12">
                  <c:v>193.77680000000001</c:v>
                </c:pt>
                <c:pt idx="13">
                  <c:v>189.07459</c:v>
                </c:pt>
                <c:pt idx="14">
                  <c:v>190.41552999999999</c:v>
                </c:pt>
                <c:pt idx="15">
                  <c:v>189.0283</c:v>
                </c:pt>
                <c:pt idx="16">
                  <c:v>188.81370000000001</c:v>
                </c:pt>
                <c:pt idx="17">
                  <c:v>192.46143000000001</c:v>
                </c:pt>
                <c:pt idx="18">
                  <c:v>194.24082999999999</c:v>
                </c:pt>
                <c:pt idx="19">
                  <c:v>194.02146999999999</c:v>
                </c:pt>
                <c:pt idx="20">
                  <c:v>194.10154</c:v>
                </c:pt>
                <c:pt idx="21">
                  <c:v>193.95638</c:v>
                </c:pt>
                <c:pt idx="22">
                  <c:v>191.33544000000001</c:v>
                </c:pt>
                <c:pt idx="23">
                  <c:v>190.88006999999999</c:v>
                </c:pt>
                <c:pt idx="24">
                  <c:v>193.0598</c:v>
                </c:pt>
                <c:pt idx="25">
                  <c:v>191.38229000000001</c:v>
                </c:pt>
                <c:pt idx="26">
                  <c:v>194.42757</c:v>
                </c:pt>
                <c:pt idx="27">
                  <c:v>192.15131</c:v>
                </c:pt>
                <c:pt idx="28">
                  <c:v>193.75998000000001</c:v>
                </c:pt>
                <c:pt idx="29">
                  <c:v>193.38918000000001</c:v>
                </c:pt>
                <c:pt idx="30">
                  <c:v>192.97407000000001</c:v>
                </c:pt>
                <c:pt idx="31">
                  <c:v>193.22051999999999</c:v>
                </c:pt>
                <c:pt idx="32">
                  <c:v>191.89264</c:v>
                </c:pt>
                <c:pt idx="33">
                  <c:v>192.86208999999999</c:v>
                </c:pt>
                <c:pt idx="34">
                  <c:v>194.19193000000001</c:v>
                </c:pt>
                <c:pt idx="35">
                  <c:v>175.72466</c:v>
                </c:pt>
                <c:pt idx="36">
                  <c:v>94.905010000000004</c:v>
                </c:pt>
                <c:pt idx="37">
                  <c:v>94.769159999999999</c:v>
                </c:pt>
                <c:pt idx="38">
                  <c:v>95.483770000000007</c:v>
                </c:pt>
                <c:pt idx="39">
                  <c:v>96.604069999999993</c:v>
                </c:pt>
                <c:pt idx="40">
                  <c:v>97.321910000000003</c:v>
                </c:pt>
                <c:pt idx="41">
                  <c:v>96.42456</c:v>
                </c:pt>
                <c:pt idx="42">
                  <c:v>95.111810000000006</c:v>
                </c:pt>
                <c:pt idx="43">
                  <c:v>97.477249999999998</c:v>
                </c:pt>
                <c:pt idx="44">
                  <c:v>97.526650000000004</c:v>
                </c:pt>
                <c:pt idx="45">
                  <c:v>96.239959999999996</c:v>
                </c:pt>
                <c:pt idx="46">
                  <c:v>197.67547999999999</c:v>
                </c:pt>
                <c:pt idx="47">
                  <c:v>196.07876999999999</c:v>
                </c:pt>
              </c:numCache>
            </c:numRef>
          </c:val>
          <c:smooth val="0"/>
          <c:extLst>
            <c:ext xmlns:c16="http://schemas.microsoft.com/office/drawing/2014/chart" uri="{C3380CC4-5D6E-409C-BE32-E72D297353CC}">
              <c16:uniqueId val="{00000001-11F3-41D4-A540-F545FF492FC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30.6266</c:v>
                </c:pt>
                <c:pt idx="1">
                  <c:v>28.767399999999999</c:v>
                </c:pt>
                <c:pt idx="2">
                  <c:v>27.827300000000001</c:v>
                </c:pt>
                <c:pt idx="3">
                  <c:v>27.837700000000002</c:v>
                </c:pt>
                <c:pt idx="4">
                  <c:v>28.1374</c:v>
                </c:pt>
                <c:pt idx="5">
                  <c:v>28.553999999999998</c:v>
                </c:pt>
                <c:pt idx="6">
                  <c:v>28.924099999999999</c:v>
                </c:pt>
                <c:pt idx="7">
                  <c:v>29.431899999999999</c:v>
                </c:pt>
                <c:pt idx="8">
                  <c:v>29.902899999999999</c:v>
                </c:pt>
                <c:pt idx="9">
                  <c:v>27.297699999999999</c:v>
                </c:pt>
                <c:pt idx="10">
                  <c:v>27.8857</c:v>
                </c:pt>
                <c:pt idx="11">
                  <c:v>27.018999999999998</c:v>
                </c:pt>
                <c:pt idx="12">
                  <c:v>26.0898</c:v>
                </c:pt>
                <c:pt idx="13">
                  <c:v>25.4269</c:v>
                </c:pt>
                <c:pt idx="14">
                  <c:v>24.942799999999998</c:v>
                </c:pt>
                <c:pt idx="15">
                  <c:v>25.2057</c:v>
                </c:pt>
                <c:pt idx="16">
                  <c:v>25.567599999999999</c:v>
                </c:pt>
                <c:pt idx="17">
                  <c:v>26.022200000000002</c:v>
                </c:pt>
                <c:pt idx="18">
                  <c:v>27.018699999999999</c:v>
                </c:pt>
                <c:pt idx="19">
                  <c:v>26.287199999999999</c:v>
                </c:pt>
                <c:pt idx="20">
                  <c:v>26.150400000000001</c:v>
                </c:pt>
                <c:pt idx="21">
                  <c:v>28.322800000000001</c:v>
                </c:pt>
                <c:pt idx="22">
                  <c:v>28.415900000000001</c:v>
                </c:pt>
                <c:pt idx="23">
                  <c:v>28.003</c:v>
                </c:pt>
                <c:pt idx="24">
                  <c:v>27.842400000000001</c:v>
                </c:pt>
                <c:pt idx="25">
                  <c:v>27.901</c:v>
                </c:pt>
                <c:pt idx="26">
                  <c:v>27.3691</c:v>
                </c:pt>
                <c:pt idx="27">
                  <c:v>27.386900000000001</c:v>
                </c:pt>
                <c:pt idx="28">
                  <c:v>27.855599999999999</c:v>
                </c:pt>
                <c:pt idx="29">
                  <c:v>26.980399999999999</c:v>
                </c:pt>
                <c:pt idx="30">
                  <c:v>27.6159</c:v>
                </c:pt>
                <c:pt idx="31">
                  <c:v>27.628</c:v>
                </c:pt>
                <c:pt idx="32">
                  <c:v>27.4129</c:v>
                </c:pt>
                <c:pt idx="33">
                  <c:v>27.866299999999999</c:v>
                </c:pt>
                <c:pt idx="34">
                  <c:v>26.786799999999999</c:v>
                </c:pt>
                <c:pt idx="35">
                  <c:v>26.076699999999999</c:v>
                </c:pt>
                <c:pt idx="36">
                  <c:v>25.5335</c:v>
                </c:pt>
                <c:pt idx="37">
                  <c:v>25.497399999999999</c:v>
                </c:pt>
                <c:pt idx="38">
                  <c:v>25.400099999999998</c:v>
                </c:pt>
                <c:pt idx="39">
                  <c:v>25.568200000000001</c:v>
                </c:pt>
                <c:pt idx="40">
                  <c:v>25.297899999999998</c:v>
                </c:pt>
                <c:pt idx="41">
                  <c:v>26.834</c:v>
                </c:pt>
                <c:pt idx="42">
                  <c:v>27.118200000000002</c:v>
                </c:pt>
                <c:pt idx="43">
                  <c:v>27.949100000000001</c:v>
                </c:pt>
                <c:pt idx="44">
                  <c:v>29.458100000000002</c:v>
                </c:pt>
                <c:pt idx="45">
                  <c:v>29.609500000000001</c:v>
                </c:pt>
                <c:pt idx="46">
                  <c:v>28.798100000000002</c:v>
                </c:pt>
                <c:pt idx="47">
                  <c:v>28.8276</c:v>
                </c:pt>
              </c:numCache>
            </c:numRef>
          </c:val>
          <c:smooth val="0"/>
          <c:extLst>
            <c:ext xmlns:c16="http://schemas.microsoft.com/office/drawing/2014/chart" uri="{C3380CC4-5D6E-409C-BE32-E72D297353CC}">
              <c16:uniqueId val="{00000002-11F3-41D4-A540-F545FF492FC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1F3-41D4-A540-F545FF492FC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1F3-41D4-A540-F545FF492FC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1F3-41D4-A540-F545FF492FC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0.8</c:v>
                </c:pt>
                <c:pt idx="1">
                  <c:v>0.7</c:v>
                </c:pt>
                <c:pt idx="2">
                  <c:v>0.7</c:v>
                </c:pt>
                <c:pt idx="3">
                  <c:v>0.7</c:v>
                </c:pt>
                <c:pt idx="4">
                  <c:v>0.8</c:v>
                </c:pt>
                <c:pt idx="5">
                  <c:v>0.7</c:v>
                </c:pt>
                <c:pt idx="6">
                  <c:v>0.7</c:v>
                </c:pt>
                <c:pt idx="7">
                  <c:v>0.5</c:v>
                </c:pt>
                <c:pt idx="8">
                  <c:v>0.5</c:v>
                </c:pt>
                <c:pt idx="9">
                  <c:v>0.5</c:v>
                </c:pt>
                <c:pt idx="10">
                  <c:v>0.5</c:v>
                </c:pt>
                <c:pt idx="11">
                  <c:v>0.5</c:v>
                </c:pt>
                <c:pt idx="12">
                  <c:v>0.4</c:v>
                </c:pt>
                <c:pt idx="13">
                  <c:v>0.4</c:v>
                </c:pt>
                <c:pt idx="14">
                  <c:v>0.6</c:v>
                </c:pt>
                <c:pt idx="15">
                  <c:v>0.6</c:v>
                </c:pt>
                <c:pt idx="16">
                  <c:v>0.7</c:v>
                </c:pt>
                <c:pt idx="17">
                  <c:v>0.7</c:v>
                </c:pt>
                <c:pt idx="18">
                  <c:v>0.6</c:v>
                </c:pt>
                <c:pt idx="19">
                  <c:v>0.5</c:v>
                </c:pt>
                <c:pt idx="20">
                  <c:v>0.4</c:v>
                </c:pt>
                <c:pt idx="21">
                  <c:v>0.5</c:v>
                </c:pt>
                <c:pt idx="22">
                  <c:v>0.5</c:v>
                </c:pt>
                <c:pt idx="23">
                  <c:v>0.5</c:v>
                </c:pt>
                <c:pt idx="24">
                  <c:v>0.5</c:v>
                </c:pt>
                <c:pt idx="25">
                  <c:v>0.6</c:v>
                </c:pt>
                <c:pt idx="26">
                  <c:v>0.8</c:v>
                </c:pt>
                <c:pt idx="27">
                  <c:v>0.7</c:v>
                </c:pt>
                <c:pt idx="28">
                  <c:v>0.8</c:v>
                </c:pt>
                <c:pt idx="29">
                  <c:v>0.8</c:v>
                </c:pt>
                <c:pt idx="30">
                  <c:v>1.1000000000000001</c:v>
                </c:pt>
                <c:pt idx="31">
                  <c:v>1.1000000000000001</c:v>
                </c:pt>
                <c:pt idx="32">
                  <c:v>1</c:v>
                </c:pt>
                <c:pt idx="33">
                  <c:v>1</c:v>
                </c:pt>
                <c:pt idx="34">
                  <c:v>1</c:v>
                </c:pt>
                <c:pt idx="35">
                  <c:v>1</c:v>
                </c:pt>
                <c:pt idx="36">
                  <c:v>0.9</c:v>
                </c:pt>
                <c:pt idx="37">
                  <c:v>0.9</c:v>
                </c:pt>
                <c:pt idx="38">
                  <c:v>0.9</c:v>
                </c:pt>
                <c:pt idx="39">
                  <c:v>1.1000000000000001</c:v>
                </c:pt>
                <c:pt idx="40">
                  <c:v>1.2</c:v>
                </c:pt>
                <c:pt idx="41">
                  <c:v>1.2</c:v>
                </c:pt>
                <c:pt idx="42">
                  <c:v>1.2</c:v>
                </c:pt>
                <c:pt idx="43">
                  <c:v>1.2</c:v>
                </c:pt>
                <c:pt idx="44">
                  <c:v>1.2</c:v>
                </c:pt>
                <c:pt idx="45">
                  <c:v>1.2</c:v>
                </c:pt>
                <c:pt idx="46">
                  <c:v>1.2</c:v>
                </c:pt>
                <c:pt idx="47">
                  <c:v>1.1000000000000001</c:v>
                </c:pt>
              </c:numCache>
            </c:numRef>
          </c:val>
          <c:smooth val="0"/>
          <c:extLst>
            <c:ext xmlns:c16="http://schemas.microsoft.com/office/drawing/2014/chart" uri="{C3380CC4-5D6E-409C-BE32-E72D297353CC}">
              <c16:uniqueId val="{00000006-11F3-41D4-A540-F545FF492FC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1F3-41D4-A540-F545FF492FC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31.21144</c:v>
                </c:pt>
                <c:pt idx="1">
                  <c:v>31.34789</c:v>
                </c:pt>
                <c:pt idx="2">
                  <c:v>31.401499999999999</c:v>
                </c:pt>
                <c:pt idx="3">
                  <c:v>31.275739999999999</c:v>
                </c:pt>
                <c:pt idx="4">
                  <c:v>31.298390000000001</c:v>
                </c:pt>
                <c:pt idx="5">
                  <c:v>31.277100000000001</c:v>
                </c:pt>
                <c:pt idx="6">
                  <c:v>25.466950000000001</c:v>
                </c:pt>
                <c:pt idx="7">
                  <c:v>26.152640000000002</c:v>
                </c:pt>
                <c:pt idx="8">
                  <c:v>30.593800000000002</c:v>
                </c:pt>
                <c:pt idx="9">
                  <c:v>29.384910000000001</c:v>
                </c:pt>
                <c:pt idx="10">
                  <c:v>26.564060000000001</c:v>
                </c:pt>
                <c:pt idx="11">
                  <c:v>31.27786</c:v>
                </c:pt>
                <c:pt idx="12">
                  <c:v>31.682130000000001</c:v>
                </c:pt>
                <c:pt idx="13">
                  <c:v>33.160719999999998</c:v>
                </c:pt>
                <c:pt idx="14">
                  <c:v>33.144550000000002</c:v>
                </c:pt>
                <c:pt idx="15">
                  <c:v>36.580959999999997</c:v>
                </c:pt>
                <c:pt idx="16">
                  <c:v>43.639539999999997</c:v>
                </c:pt>
                <c:pt idx="17">
                  <c:v>41.414389999999997</c:v>
                </c:pt>
                <c:pt idx="18">
                  <c:v>38.441009999999999</c:v>
                </c:pt>
                <c:pt idx="19">
                  <c:v>40.466369999999998</c:v>
                </c:pt>
                <c:pt idx="20">
                  <c:v>40.668810000000001</c:v>
                </c:pt>
                <c:pt idx="21">
                  <c:v>40.663429999999998</c:v>
                </c:pt>
                <c:pt idx="22">
                  <c:v>48.727110000000003</c:v>
                </c:pt>
                <c:pt idx="23">
                  <c:v>52.483229999999999</c:v>
                </c:pt>
                <c:pt idx="24">
                  <c:v>52.650460000000002</c:v>
                </c:pt>
                <c:pt idx="25">
                  <c:v>52.762970000000003</c:v>
                </c:pt>
                <c:pt idx="26">
                  <c:v>38.05095</c:v>
                </c:pt>
                <c:pt idx="27">
                  <c:v>42.092840000000002</c:v>
                </c:pt>
                <c:pt idx="28">
                  <c:v>48.076129999999999</c:v>
                </c:pt>
                <c:pt idx="29">
                  <c:v>53.032200000000003</c:v>
                </c:pt>
                <c:pt idx="30">
                  <c:v>52.718960000000003</c:v>
                </c:pt>
                <c:pt idx="31">
                  <c:v>53.110869999999998</c:v>
                </c:pt>
                <c:pt idx="32">
                  <c:v>56.352559999999997</c:v>
                </c:pt>
                <c:pt idx="33">
                  <c:v>56.390810000000002</c:v>
                </c:pt>
                <c:pt idx="34">
                  <c:v>57.658630000000002</c:v>
                </c:pt>
                <c:pt idx="35">
                  <c:v>41.022170000000003</c:v>
                </c:pt>
                <c:pt idx="36">
                  <c:v>33.377879999999998</c:v>
                </c:pt>
                <c:pt idx="37">
                  <c:v>34.231920000000002</c:v>
                </c:pt>
                <c:pt idx="38">
                  <c:v>28.67812</c:v>
                </c:pt>
                <c:pt idx="39">
                  <c:v>25.583259999999999</c:v>
                </c:pt>
                <c:pt idx="40">
                  <c:v>25.421600000000002</c:v>
                </c:pt>
                <c:pt idx="41">
                  <c:v>27.308140000000002</c:v>
                </c:pt>
                <c:pt idx="42">
                  <c:v>25.930040000000002</c:v>
                </c:pt>
                <c:pt idx="43">
                  <c:v>27.632860000000001</c:v>
                </c:pt>
                <c:pt idx="44">
                  <c:v>32.20429</c:v>
                </c:pt>
                <c:pt idx="45">
                  <c:v>39.265309999999999</c:v>
                </c:pt>
                <c:pt idx="46">
                  <c:v>38.768039999999999</c:v>
                </c:pt>
                <c:pt idx="47">
                  <c:v>41.071330000000003</c:v>
                </c:pt>
              </c:numCache>
            </c:numRef>
          </c:val>
          <c:smooth val="0"/>
          <c:extLst>
            <c:ext xmlns:c16="http://schemas.microsoft.com/office/drawing/2014/chart" uri="{C3380CC4-5D6E-409C-BE32-E72D297353CC}">
              <c16:uniqueId val="{00000008-11F3-41D4-A540-F545FF492FC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1F3-41D4-A540-F545FF492FC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11F3-41D4-A540-F545FF492FC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1F3-41D4-A540-F545FF492FC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1F3-41D4-A540-F545FF492FC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1F3-41D4-A540-F545FF492FC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12.07521</c:v>
                </c:pt>
                <c:pt idx="1">
                  <c:v>12.03318</c:v>
                </c:pt>
                <c:pt idx="2">
                  <c:v>12.065340000000001</c:v>
                </c:pt>
                <c:pt idx="3">
                  <c:v>11.9125</c:v>
                </c:pt>
                <c:pt idx="4">
                  <c:v>12.132580000000001</c:v>
                </c:pt>
                <c:pt idx="5">
                  <c:v>12.05946</c:v>
                </c:pt>
                <c:pt idx="6">
                  <c:v>11.759209999999999</c:v>
                </c:pt>
                <c:pt idx="7">
                  <c:v>11.81719</c:v>
                </c:pt>
                <c:pt idx="8">
                  <c:v>12.034380000000001</c:v>
                </c:pt>
                <c:pt idx="9">
                  <c:v>11.94713</c:v>
                </c:pt>
                <c:pt idx="10">
                  <c:v>11.7308</c:v>
                </c:pt>
                <c:pt idx="11">
                  <c:v>11.75447</c:v>
                </c:pt>
                <c:pt idx="12">
                  <c:v>11.86182</c:v>
                </c:pt>
                <c:pt idx="13">
                  <c:v>11.809380000000001</c:v>
                </c:pt>
                <c:pt idx="14">
                  <c:v>13.096590000000001</c:v>
                </c:pt>
                <c:pt idx="15">
                  <c:v>13.42714</c:v>
                </c:pt>
                <c:pt idx="16">
                  <c:v>13.41506</c:v>
                </c:pt>
                <c:pt idx="17">
                  <c:v>14.41398</c:v>
                </c:pt>
                <c:pt idx="18">
                  <c:v>15.26422</c:v>
                </c:pt>
                <c:pt idx="19">
                  <c:v>15.09282</c:v>
                </c:pt>
                <c:pt idx="20">
                  <c:v>15.118220000000001</c:v>
                </c:pt>
                <c:pt idx="21">
                  <c:v>15.07963</c:v>
                </c:pt>
                <c:pt idx="22">
                  <c:v>15.06865</c:v>
                </c:pt>
                <c:pt idx="23">
                  <c:v>15.65138</c:v>
                </c:pt>
                <c:pt idx="24">
                  <c:v>16.15784</c:v>
                </c:pt>
                <c:pt idx="25">
                  <c:v>15.547879999999999</c:v>
                </c:pt>
                <c:pt idx="26">
                  <c:v>16.138860000000001</c:v>
                </c:pt>
                <c:pt idx="27">
                  <c:v>16.519670000000001</c:v>
                </c:pt>
                <c:pt idx="28">
                  <c:v>16.33342</c:v>
                </c:pt>
                <c:pt idx="29">
                  <c:v>16.698309999999999</c:v>
                </c:pt>
                <c:pt idx="30">
                  <c:v>16.762910000000002</c:v>
                </c:pt>
                <c:pt idx="31">
                  <c:v>13.469290000000001</c:v>
                </c:pt>
                <c:pt idx="32">
                  <c:v>11.621510000000001</c:v>
                </c:pt>
                <c:pt idx="33">
                  <c:v>11.569850000000001</c:v>
                </c:pt>
                <c:pt idx="34">
                  <c:v>11.83859</c:v>
                </c:pt>
                <c:pt idx="35">
                  <c:v>13.32999</c:v>
                </c:pt>
                <c:pt idx="36">
                  <c:v>13.682510000000001</c:v>
                </c:pt>
                <c:pt idx="37">
                  <c:v>14.536350000000001</c:v>
                </c:pt>
                <c:pt idx="38">
                  <c:v>15.873250000000001</c:v>
                </c:pt>
                <c:pt idx="39">
                  <c:v>16.18946</c:v>
                </c:pt>
                <c:pt idx="40">
                  <c:v>16.895029999999998</c:v>
                </c:pt>
                <c:pt idx="41">
                  <c:v>16.680959999999999</c:v>
                </c:pt>
                <c:pt idx="42">
                  <c:v>16.97786</c:v>
                </c:pt>
                <c:pt idx="43">
                  <c:v>17.041920000000001</c:v>
                </c:pt>
                <c:pt idx="44">
                  <c:v>17.006419999999999</c:v>
                </c:pt>
                <c:pt idx="45">
                  <c:v>16.994710000000001</c:v>
                </c:pt>
                <c:pt idx="46">
                  <c:v>17.205829999999999</c:v>
                </c:pt>
                <c:pt idx="47">
                  <c:v>17.253260000000001</c:v>
                </c:pt>
              </c:numCache>
            </c:numRef>
          </c:val>
          <c:smooth val="0"/>
          <c:extLst>
            <c:ext xmlns:c16="http://schemas.microsoft.com/office/drawing/2014/chart" uri="{C3380CC4-5D6E-409C-BE32-E72D297353CC}">
              <c16:uniqueId val="{0000000E-11F3-41D4-A540-F545FF492FC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1F3-41D4-A540-F545FF492FC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11F3-41D4-A540-F545FF492FC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1F3-41D4-A540-F545FF492FC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1F3-41D4-A540-F545FF492FC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23.314</c:v>
                </c:pt>
                <c:pt idx="1">
                  <c:v>23.864999999999998</c:v>
                </c:pt>
                <c:pt idx="2">
                  <c:v>23.760999999999999</c:v>
                </c:pt>
                <c:pt idx="3">
                  <c:v>24.003</c:v>
                </c:pt>
                <c:pt idx="4">
                  <c:v>24.091000000000001</c:v>
                </c:pt>
                <c:pt idx="5">
                  <c:v>24.027000000000001</c:v>
                </c:pt>
                <c:pt idx="6">
                  <c:v>23.992999999999999</c:v>
                </c:pt>
                <c:pt idx="7">
                  <c:v>24.501999999999999</c:v>
                </c:pt>
                <c:pt idx="8">
                  <c:v>24.532</c:v>
                </c:pt>
                <c:pt idx="9">
                  <c:v>25.055</c:v>
                </c:pt>
                <c:pt idx="10">
                  <c:v>25.355</c:v>
                </c:pt>
                <c:pt idx="11">
                  <c:v>25.783000000000001</c:v>
                </c:pt>
                <c:pt idx="12">
                  <c:v>26.001999999999999</c:v>
                </c:pt>
                <c:pt idx="13">
                  <c:v>26.161999999999999</c:v>
                </c:pt>
                <c:pt idx="14">
                  <c:v>25.722000000000001</c:v>
                </c:pt>
                <c:pt idx="15">
                  <c:v>25.213000000000001</c:v>
                </c:pt>
                <c:pt idx="16">
                  <c:v>24.628</c:v>
                </c:pt>
                <c:pt idx="17">
                  <c:v>24.975999999999999</c:v>
                </c:pt>
                <c:pt idx="18">
                  <c:v>24.805</c:v>
                </c:pt>
                <c:pt idx="19">
                  <c:v>25.387</c:v>
                </c:pt>
                <c:pt idx="20">
                  <c:v>25.268000000000001</c:v>
                </c:pt>
                <c:pt idx="21">
                  <c:v>25.431000000000001</c:v>
                </c:pt>
                <c:pt idx="22">
                  <c:v>24.050999999999998</c:v>
                </c:pt>
                <c:pt idx="23">
                  <c:v>23.667000000000002</c:v>
                </c:pt>
                <c:pt idx="24">
                  <c:v>21.853000000000002</c:v>
                </c:pt>
                <c:pt idx="25">
                  <c:v>21.803999999999998</c:v>
                </c:pt>
                <c:pt idx="26">
                  <c:v>23.597999999999999</c:v>
                </c:pt>
                <c:pt idx="27">
                  <c:v>24.236000000000001</c:v>
                </c:pt>
                <c:pt idx="28">
                  <c:v>28.431999999999999</c:v>
                </c:pt>
                <c:pt idx="29">
                  <c:v>28.73</c:v>
                </c:pt>
                <c:pt idx="30">
                  <c:v>30.588000000000001</c:v>
                </c:pt>
                <c:pt idx="31">
                  <c:v>30.728999999999999</c:v>
                </c:pt>
                <c:pt idx="32">
                  <c:v>30.821999999999999</c:v>
                </c:pt>
                <c:pt idx="33">
                  <c:v>30.635000000000002</c:v>
                </c:pt>
                <c:pt idx="34">
                  <c:v>25.007000000000001</c:v>
                </c:pt>
                <c:pt idx="35">
                  <c:v>21.494</c:v>
                </c:pt>
                <c:pt idx="36">
                  <c:v>12.965999999999999</c:v>
                </c:pt>
                <c:pt idx="37">
                  <c:v>8.83</c:v>
                </c:pt>
                <c:pt idx="38">
                  <c:v>6.2249999999999996</c:v>
                </c:pt>
                <c:pt idx="39">
                  <c:v>5.492</c:v>
                </c:pt>
                <c:pt idx="40">
                  <c:v>5.7839999999999998</c:v>
                </c:pt>
                <c:pt idx="41">
                  <c:v>5.9109999999999996</c:v>
                </c:pt>
                <c:pt idx="42">
                  <c:v>5.8140000000000001</c:v>
                </c:pt>
                <c:pt idx="43">
                  <c:v>6.07</c:v>
                </c:pt>
                <c:pt idx="44">
                  <c:v>10.116</c:v>
                </c:pt>
                <c:pt idx="45">
                  <c:v>11.989000000000001</c:v>
                </c:pt>
                <c:pt idx="46">
                  <c:v>16.710999999999999</c:v>
                </c:pt>
                <c:pt idx="47">
                  <c:v>19.279</c:v>
                </c:pt>
              </c:numCache>
            </c:numRef>
          </c:val>
          <c:smooth val="0"/>
          <c:extLst>
            <c:ext xmlns:c16="http://schemas.microsoft.com/office/drawing/2014/chart" uri="{C3380CC4-5D6E-409C-BE32-E72D297353CC}">
              <c16:uniqueId val="{00000013-11F3-41D4-A540-F545FF492FC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11F3-41D4-A540-F545FF492FC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145.19239999999999</c:v>
                </c:pt>
                <c:pt idx="1">
                  <c:v>143.71315000000001</c:v>
                </c:pt>
                <c:pt idx="2">
                  <c:v>147.38605999999999</c:v>
                </c:pt>
                <c:pt idx="3">
                  <c:v>149.87642</c:v>
                </c:pt>
                <c:pt idx="4">
                  <c:v>150.71270000000001</c:v>
                </c:pt>
                <c:pt idx="5">
                  <c:v>152.58233999999999</c:v>
                </c:pt>
                <c:pt idx="6">
                  <c:v>152.12099000000001</c:v>
                </c:pt>
                <c:pt idx="7">
                  <c:v>151.18514999999999</c:v>
                </c:pt>
                <c:pt idx="8">
                  <c:v>150.62844999999999</c:v>
                </c:pt>
                <c:pt idx="9">
                  <c:v>147.46931000000001</c:v>
                </c:pt>
                <c:pt idx="10">
                  <c:v>147.89216999999999</c:v>
                </c:pt>
                <c:pt idx="11">
                  <c:v>148.65799999999999</c:v>
                </c:pt>
                <c:pt idx="12">
                  <c:v>148.59147999999999</c:v>
                </c:pt>
                <c:pt idx="13">
                  <c:v>146.91578000000001</c:v>
                </c:pt>
                <c:pt idx="14">
                  <c:v>145.90957</c:v>
                </c:pt>
                <c:pt idx="15">
                  <c:v>147.30175</c:v>
                </c:pt>
                <c:pt idx="16">
                  <c:v>147.41204999999999</c:v>
                </c:pt>
                <c:pt idx="17">
                  <c:v>145.55792</c:v>
                </c:pt>
                <c:pt idx="18">
                  <c:v>148.35193000000001</c:v>
                </c:pt>
                <c:pt idx="19">
                  <c:v>147.10210000000001</c:v>
                </c:pt>
                <c:pt idx="20">
                  <c:v>145.07733999999999</c:v>
                </c:pt>
                <c:pt idx="21">
                  <c:v>144.90002000000001</c:v>
                </c:pt>
                <c:pt idx="22">
                  <c:v>145.83869999999999</c:v>
                </c:pt>
                <c:pt idx="23">
                  <c:v>146.73874000000001</c:v>
                </c:pt>
                <c:pt idx="24">
                  <c:v>147.10287</c:v>
                </c:pt>
                <c:pt idx="25">
                  <c:v>146.679</c:v>
                </c:pt>
                <c:pt idx="26">
                  <c:v>146.67449999999999</c:v>
                </c:pt>
                <c:pt idx="27">
                  <c:v>149.18852999999999</c:v>
                </c:pt>
                <c:pt idx="28">
                  <c:v>148.50962999999999</c:v>
                </c:pt>
                <c:pt idx="29">
                  <c:v>145.43098000000001</c:v>
                </c:pt>
                <c:pt idx="30">
                  <c:v>143.62724</c:v>
                </c:pt>
                <c:pt idx="31">
                  <c:v>138.93455</c:v>
                </c:pt>
                <c:pt idx="32">
                  <c:v>140.35301999999999</c:v>
                </c:pt>
                <c:pt idx="33">
                  <c:v>140.81528</c:v>
                </c:pt>
                <c:pt idx="34">
                  <c:v>140.58949000000001</c:v>
                </c:pt>
                <c:pt idx="35">
                  <c:v>141.29</c:v>
                </c:pt>
                <c:pt idx="36">
                  <c:v>141.97671</c:v>
                </c:pt>
                <c:pt idx="37">
                  <c:v>141.22980000000001</c:v>
                </c:pt>
                <c:pt idx="38">
                  <c:v>140.13005999999999</c:v>
                </c:pt>
                <c:pt idx="39">
                  <c:v>140.83052000000001</c:v>
                </c:pt>
                <c:pt idx="40">
                  <c:v>139.74323000000001</c:v>
                </c:pt>
                <c:pt idx="41">
                  <c:v>139.00832</c:v>
                </c:pt>
                <c:pt idx="42">
                  <c:v>132.14612</c:v>
                </c:pt>
                <c:pt idx="43">
                  <c:v>136.90038000000001</c:v>
                </c:pt>
                <c:pt idx="44">
                  <c:v>139.64158</c:v>
                </c:pt>
                <c:pt idx="45">
                  <c:v>140.93367000000001</c:v>
                </c:pt>
                <c:pt idx="46">
                  <c:v>140.99536000000001</c:v>
                </c:pt>
                <c:pt idx="47">
                  <c:v>142.35992999999999</c:v>
                </c:pt>
              </c:numCache>
            </c:numRef>
          </c:val>
          <c:smooth val="0"/>
          <c:extLst>
            <c:ext xmlns:c16="http://schemas.microsoft.com/office/drawing/2014/chart" uri="{C3380CC4-5D6E-409C-BE32-E72D297353CC}">
              <c16:uniqueId val="{00000000-9546-4D20-AFB7-A1DD7EA42BB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0.99890000000000001</c:v>
                </c:pt>
                <c:pt idx="1">
                  <c:v>1.1178999999999999</c:v>
                </c:pt>
                <c:pt idx="2">
                  <c:v>1.0981000000000001</c:v>
                </c:pt>
                <c:pt idx="3">
                  <c:v>1.1907000000000001</c:v>
                </c:pt>
                <c:pt idx="4">
                  <c:v>1.2370000000000001</c:v>
                </c:pt>
                <c:pt idx="5">
                  <c:v>0.96579999999999999</c:v>
                </c:pt>
                <c:pt idx="6">
                  <c:v>0.91290000000000004</c:v>
                </c:pt>
                <c:pt idx="7">
                  <c:v>0.96579999999999999</c:v>
                </c:pt>
                <c:pt idx="8">
                  <c:v>1.0849</c:v>
                </c:pt>
                <c:pt idx="9">
                  <c:v>1.1047</c:v>
                </c:pt>
                <c:pt idx="10">
                  <c:v>1.0386</c:v>
                </c:pt>
                <c:pt idx="11">
                  <c:v>1.0584</c:v>
                </c:pt>
                <c:pt idx="12">
                  <c:v>1.0783</c:v>
                </c:pt>
                <c:pt idx="13">
                  <c:v>0.98560000000000003</c:v>
                </c:pt>
                <c:pt idx="14">
                  <c:v>0.91290000000000004</c:v>
                </c:pt>
                <c:pt idx="15">
                  <c:v>1.0981000000000001</c:v>
                </c:pt>
                <c:pt idx="16">
                  <c:v>1.2436</c:v>
                </c:pt>
                <c:pt idx="17">
                  <c:v>1.3031999999999999</c:v>
                </c:pt>
                <c:pt idx="18">
                  <c:v>1.3031999999999999</c:v>
                </c:pt>
                <c:pt idx="19">
                  <c:v>1.2766999999999999</c:v>
                </c:pt>
                <c:pt idx="20">
                  <c:v>1.2833000000000001</c:v>
                </c:pt>
                <c:pt idx="21">
                  <c:v>1.1113</c:v>
                </c:pt>
                <c:pt idx="22">
                  <c:v>1.1641999999999999</c:v>
                </c:pt>
                <c:pt idx="23">
                  <c:v>1.2568999999999999</c:v>
                </c:pt>
                <c:pt idx="24">
                  <c:v>1.1973</c:v>
                </c:pt>
                <c:pt idx="25">
                  <c:v>0.99890000000000001</c:v>
                </c:pt>
                <c:pt idx="26">
                  <c:v>0.93269999999999997</c:v>
                </c:pt>
                <c:pt idx="27">
                  <c:v>1.151</c:v>
                </c:pt>
                <c:pt idx="28">
                  <c:v>1.3164</c:v>
                </c:pt>
                <c:pt idx="29">
                  <c:v>1.2635000000000001</c:v>
                </c:pt>
                <c:pt idx="30">
                  <c:v>1.3494999999999999</c:v>
                </c:pt>
                <c:pt idx="31">
                  <c:v>1.1709000000000001</c:v>
                </c:pt>
                <c:pt idx="32">
                  <c:v>1.1178999999999999</c:v>
                </c:pt>
                <c:pt idx="33">
                  <c:v>1.1641999999999999</c:v>
                </c:pt>
                <c:pt idx="34">
                  <c:v>1.0783</c:v>
                </c:pt>
                <c:pt idx="35">
                  <c:v>0.99890000000000001</c:v>
                </c:pt>
                <c:pt idx="36">
                  <c:v>0.97240000000000004</c:v>
                </c:pt>
                <c:pt idx="37">
                  <c:v>0.8004</c:v>
                </c:pt>
                <c:pt idx="38">
                  <c:v>0.75409999999999999</c:v>
                </c:pt>
                <c:pt idx="39">
                  <c:v>0.82689999999999997</c:v>
                </c:pt>
                <c:pt idx="40">
                  <c:v>0.78059999999999996</c:v>
                </c:pt>
                <c:pt idx="41">
                  <c:v>0.90629999999999999</c:v>
                </c:pt>
                <c:pt idx="42">
                  <c:v>0.99890000000000001</c:v>
                </c:pt>
                <c:pt idx="43">
                  <c:v>0.98560000000000003</c:v>
                </c:pt>
                <c:pt idx="44">
                  <c:v>1.2701</c:v>
                </c:pt>
                <c:pt idx="45">
                  <c:v>1.2701</c:v>
                </c:pt>
                <c:pt idx="46">
                  <c:v>1.2899</c:v>
                </c:pt>
                <c:pt idx="47">
                  <c:v>1.2370000000000001</c:v>
                </c:pt>
              </c:numCache>
            </c:numRef>
          </c:val>
          <c:smooth val="0"/>
          <c:extLst>
            <c:ext xmlns:c16="http://schemas.microsoft.com/office/drawing/2014/chart" uri="{C3380CC4-5D6E-409C-BE32-E72D297353CC}">
              <c16:uniqueId val="{00000001-9546-4D20-AFB7-A1DD7EA42BB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4.8903999999999996</c:v>
                </c:pt>
                <c:pt idx="1">
                  <c:v>4.9329000000000001</c:v>
                </c:pt>
                <c:pt idx="2">
                  <c:v>4.9156000000000004</c:v>
                </c:pt>
                <c:pt idx="3">
                  <c:v>4.9040999999999997</c:v>
                </c:pt>
                <c:pt idx="4">
                  <c:v>4.9055</c:v>
                </c:pt>
                <c:pt idx="5">
                  <c:v>5.0194999999999999</c:v>
                </c:pt>
                <c:pt idx="6">
                  <c:v>4.9823000000000004</c:v>
                </c:pt>
                <c:pt idx="7">
                  <c:v>5.0766999999999998</c:v>
                </c:pt>
                <c:pt idx="8">
                  <c:v>5.1756000000000002</c:v>
                </c:pt>
                <c:pt idx="9">
                  <c:v>5.1890999999999998</c:v>
                </c:pt>
                <c:pt idx="10">
                  <c:v>5.1954000000000002</c:v>
                </c:pt>
                <c:pt idx="11">
                  <c:v>5.1624999999999996</c:v>
                </c:pt>
                <c:pt idx="12">
                  <c:v>5.0118</c:v>
                </c:pt>
                <c:pt idx="13">
                  <c:v>5.0674000000000001</c:v>
                </c:pt>
                <c:pt idx="14">
                  <c:v>5.1150000000000002</c:v>
                </c:pt>
                <c:pt idx="15">
                  <c:v>5.0362999999999998</c:v>
                </c:pt>
                <c:pt idx="16">
                  <c:v>5.0392999999999999</c:v>
                </c:pt>
                <c:pt idx="17">
                  <c:v>5.0646000000000004</c:v>
                </c:pt>
                <c:pt idx="18">
                  <c:v>5.1468999999999996</c:v>
                </c:pt>
                <c:pt idx="19">
                  <c:v>5.0774999999999997</c:v>
                </c:pt>
                <c:pt idx="20">
                  <c:v>5.1082999999999998</c:v>
                </c:pt>
                <c:pt idx="21">
                  <c:v>5.1536999999999997</c:v>
                </c:pt>
                <c:pt idx="22">
                  <c:v>5.2636000000000003</c:v>
                </c:pt>
                <c:pt idx="23">
                  <c:v>5.1891999999999996</c:v>
                </c:pt>
                <c:pt idx="24">
                  <c:v>5.1406000000000001</c:v>
                </c:pt>
                <c:pt idx="25">
                  <c:v>5.0627000000000004</c:v>
                </c:pt>
                <c:pt idx="26">
                  <c:v>5.0176999999999996</c:v>
                </c:pt>
                <c:pt idx="27">
                  <c:v>5.0107999999999997</c:v>
                </c:pt>
                <c:pt idx="28">
                  <c:v>5.0544000000000002</c:v>
                </c:pt>
                <c:pt idx="29">
                  <c:v>5.0189000000000004</c:v>
                </c:pt>
                <c:pt idx="30">
                  <c:v>5.0949</c:v>
                </c:pt>
                <c:pt idx="31">
                  <c:v>4.9603000000000002</c:v>
                </c:pt>
                <c:pt idx="32">
                  <c:v>5.0918000000000001</c:v>
                </c:pt>
                <c:pt idx="33">
                  <c:v>4.9961000000000002</c:v>
                </c:pt>
                <c:pt idx="34">
                  <c:v>5.0145999999999997</c:v>
                </c:pt>
                <c:pt idx="35">
                  <c:v>5.0971000000000002</c:v>
                </c:pt>
                <c:pt idx="36">
                  <c:v>4.9711999999999996</c:v>
                </c:pt>
                <c:pt idx="37">
                  <c:v>5.0547000000000004</c:v>
                </c:pt>
                <c:pt idx="38">
                  <c:v>5.2873000000000001</c:v>
                </c:pt>
                <c:pt idx="39">
                  <c:v>5.1725000000000003</c:v>
                </c:pt>
                <c:pt idx="40">
                  <c:v>5.1698000000000004</c:v>
                </c:pt>
                <c:pt idx="41">
                  <c:v>5.29</c:v>
                </c:pt>
                <c:pt idx="42">
                  <c:v>5.2882999999999996</c:v>
                </c:pt>
                <c:pt idx="43">
                  <c:v>5.2544000000000004</c:v>
                </c:pt>
                <c:pt idx="44">
                  <c:v>5.1050000000000004</c:v>
                </c:pt>
                <c:pt idx="45">
                  <c:v>5.0945</c:v>
                </c:pt>
                <c:pt idx="46">
                  <c:v>5.2213000000000003</c:v>
                </c:pt>
                <c:pt idx="47">
                  <c:v>5.0449000000000002</c:v>
                </c:pt>
              </c:numCache>
            </c:numRef>
          </c:val>
          <c:smooth val="0"/>
          <c:extLst>
            <c:ext xmlns:c16="http://schemas.microsoft.com/office/drawing/2014/chart" uri="{C3380CC4-5D6E-409C-BE32-E72D297353CC}">
              <c16:uniqueId val="{00000002-9546-4D20-AFB7-A1DD7EA42BB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133.32669999999999</c:v>
                </c:pt>
                <c:pt idx="1">
                  <c:v>130.77618000000001</c:v>
                </c:pt>
                <c:pt idx="2">
                  <c:v>132.91181</c:v>
                </c:pt>
                <c:pt idx="3">
                  <c:v>133.58600999999999</c:v>
                </c:pt>
                <c:pt idx="4">
                  <c:v>133.67144999999999</c:v>
                </c:pt>
                <c:pt idx="5">
                  <c:v>134.89894000000001</c:v>
                </c:pt>
                <c:pt idx="6">
                  <c:v>136.14107000000001</c:v>
                </c:pt>
                <c:pt idx="7">
                  <c:v>136.74813</c:v>
                </c:pt>
                <c:pt idx="8">
                  <c:v>137.77576999999999</c:v>
                </c:pt>
                <c:pt idx="9">
                  <c:v>137.00143</c:v>
                </c:pt>
                <c:pt idx="10">
                  <c:v>137.73573999999999</c:v>
                </c:pt>
                <c:pt idx="11">
                  <c:v>136.15495999999999</c:v>
                </c:pt>
                <c:pt idx="12">
                  <c:v>132.84962999999999</c:v>
                </c:pt>
                <c:pt idx="13">
                  <c:v>129.36708999999999</c:v>
                </c:pt>
                <c:pt idx="14">
                  <c:v>133.98497</c:v>
                </c:pt>
                <c:pt idx="15">
                  <c:v>135.27588</c:v>
                </c:pt>
                <c:pt idx="16">
                  <c:v>135.58823000000001</c:v>
                </c:pt>
                <c:pt idx="17">
                  <c:v>133.54173</c:v>
                </c:pt>
                <c:pt idx="18">
                  <c:v>134.15709000000001</c:v>
                </c:pt>
                <c:pt idx="19">
                  <c:v>134.63609</c:v>
                </c:pt>
                <c:pt idx="20">
                  <c:v>129.10051000000001</c:v>
                </c:pt>
                <c:pt idx="21">
                  <c:v>129.16153</c:v>
                </c:pt>
                <c:pt idx="22">
                  <c:v>129.23480000000001</c:v>
                </c:pt>
                <c:pt idx="23">
                  <c:v>127.21769</c:v>
                </c:pt>
                <c:pt idx="24">
                  <c:v>129.69385</c:v>
                </c:pt>
                <c:pt idx="25">
                  <c:v>130.54848000000001</c:v>
                </c:pt>
                <c:pt idx="26">
                  <c:v>128.40656999999999</c:v>
                </c:pt>
                <c:pt idx="27">
                  <c:v>131.37067999999999</c:v>
                </c:pt>
                <c:pt idx="28">
                  <c:v>135.58525</c:v>
                </c:pt>
                <c:pt idx="29">
                  <c:v>136.71557000000001</c:v>
                </c:pt>
                <c:pt idx="30">
                  <c:v>135.80559</c:v>
                </c:pt>
                <c:pt idx="31">
                  <c:v>135.96284</c:v>
                </c:pt>
                <c:pt idx="32">
                  <c:v>136.60552000000001</c:v>
                </c:pt>
                <c:pt idx="33">
                  <c:v>135.26545999999999</c:v>
                </c:pt>
                <c:pt idx="34">
                  <c:v>136.5384</c:v>
                </c:pt>
                <c:pt idx="35">
                  <c:v>137.81385</c:v>
                </c:pt>
                <c:pt idx="36">
                  <c:v>137.94861</c:v>
                </c:pt>
                <c:pt idx="37">
                  <c:v>130.60003</c:v>
                </c:pt>
                <c:pt idx="38">
                  <c:v>127.47535999999999</c:v>
                </c:pt>
                <c:pt idx="39">
                  <c:v>132.07</c:v>
                </c:pt>
                <c:pt idx="40">
                  <c:v>136.75744</c:v>
                </c:pt>
                <c:pt idx="41">
                  <c:v>136.33278999999999</c:v>
                </c:pt>
                <c:pt idx="42">
                  <c:v>134.96933000000001</c:v>
                </c:pt>
                <c:pt idx="43">
                  <c:v>137.96709999999999</c:v>
                </c:pt>
                <c:pt idx="44">
                  <c:v>138.38962000000001</c:v>
                </c:pt>
                <c:pt idx="45">
                  <c:v>138.55819</c:v>
                </c:pt>
                <c:pt idx="46">
                  <c:v>137.09632999999999</c:v>
                </c:pt>
                <c:pt idx="47">
                  <c:v>138.32168999999999</c:v>
                </c:pt>
              </c:numCache>
            </c:numRef>
          </c:val>
          <c:smooth val="0"/>
          <c:extLst>
            <c:ext xmlns:c16="http://schemas.microsoft.com/office/drawing/2014/chart" uri="{C3380CC4-5D6E-409C-BE32-E72D297353CC}">
              <c16:uniqueId val="{00000003-9546-4D20-AFB7-A1DD7EA42BB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14.34028</c:v>
                </c:pt>
                <c:pt idx="1">
                  <c:v>13.76446</c:v>
                </c:pt>
                <c:pt idx="2">
                  <c:v>14.4262</c:v>
                </c:pt>
                <c:pt idx="3">
                  <c:v>14.627079999999999</c:v>
                </c:pt>
                <c:pt idx="4">
                  <c:v>14.22744</c:v>
                </c:pt>
                <c:pt idx="5">
                  <c:v>14.69143</c:v>
                </c:pt>
                <c:pt idx="6">
                  <c:v>14.46355</c:v>
                </c:pt>
                <c:pt idx="7">
                  <c:v>15.02787</c:v>
                </c:pt>
                <c:pt idx="8">
                  <c:v>14.597659999999999</c:v>
                </c:pt>
                <c:pt idx="9">
                  <c:v>14.19411</c:v>
                </c:pt>
                <c:pt idx="10">
                  <c:v>13.16281</c:v>
                </c:pt>
                <c:pt idx="11">
                  <c:v>13.40404</c:v>
                </c:pt>
                <c:pt idx="12">
                  <c:v>12.788320000000001</c:v>
                </c:pt>
                <c:pt idx="13">
                  <c:v>11.343669999999999</c:v>
                </c:pt>
                <c:pt idx="14">
                  <c:v>11.583500000000001</c:v>
                </c:pt>
                <c:pt idx="15">
                  <c:v>11.417310000000001</c:v>
                </c:pt>
                <c:pt idx="16">
                  <c:v>11.709250000000001</c:v>
                </c:pt>
                <c:pt idx="17">
                  <c:v>13.64048</c:v>
                </c:pt>
                <c:pt idx="18">
                  <c:v>13.686629999999999</c:v>
                </c:pt>
                <c:pt idx="19">
                  <c:v>13.85084</c:v>
                </c:pt>
                <c:pt idx="20">
                  <c:v>14.60111</c:v>
                </c:pt>
                <c:pt idx="21">
                  <c:v>14.40292</c:v>
                </c:pt>
                <c:pt idx="22">
                  <c:v>13.97893</c:v>
                </c:pt>
                <c:pt idx="23">
                  <c:v>13.788040000000001</c:v>
                </c:pt>
                <c:pt idx="24">
                  <c:v>10.84896</c:v>
                </c:pt>
                <c:pt idx="25">
                  <c:v>11.43159</c:v>
                </c:pt>
                <c:pt idx="26">
                  <c:v>13.33432</c:v>
                </c:pt>
                <c:pt idx="27">
                  <c:v>12.639480000000001</c:v>
                </c:pt>
                <c:pt idx="28">
                  <c:v>13.27319</c:v>
                </c:pt>
                <c:pt idx="29">
                  <c:v>13.900320000000001</c:v>
                </c:pt>
                <c:pt idx="30">
                  <c:v>13.96538</c:v>
                </c:pt>
                <c:pt idx="31">
                  <c:v>11.659940000000001</c:v>
                </c:pt>
                <c:pt idx="32">
                  <c:v>12.38517</c:v>
                </c:pt>
                <c:pt idx="33">
                  <c:v>13.10037</c:v>
                </c:pt>
                <c:pt idx="34">
                  <c:v>13.64363</c:v>
                </c:pt>
                <c:pt idx="35">
                  <c:v>13.537089999999999</c:v>
                </c:pt>
                <c:pt idx="36">
                  <c:v>13.12384</c:v>
                </c:pt>
                <c:pt idx="37">
                  <c:v>12.03965</c:v>
                </c:pt>
                <c:pt idx="38">
                  <c:v>11.997439999999999</c:v>
                </c:pt>
                <c:pt idx="39">
                  <c:v>11.560890000000001</c:v>
                </c:pt>
                <c:pt idx="40">
                  <c:v>12.48503</c:v>
                </c:pt>
                <c:pt idx="41">
                  <c:v>13.327959999999999</c:v>
                </c:pt>
                <c:pt idx="42">
                  <c:v>13.80349</c:v>
                </c:pt>
                <c:pt idx="43">
                  <c:v>14.05606</c:v>
                </c:pt>
                <c:pt idx="44">
                  <c:v>13.87964</c:v>
                </c:pt>
                <c:pt idx="45">
                  <c:v>13.771319999999999</c:v>
                </c:pt>
                <c:pt idx="46">
                  <c:v>14.126899999999999</c:v>
                </c:pt>
                <c:pt idx="47">
                  <c:v>14.34896</c:v>
                </c:pt>
              </c:numCache>
            </c:numRef>
          </c:val>
          <c:smooth val="0"/>
          <c:extLst>
            <c:ext xmlns:c16="http://schemas.microsoft.com/office/drawing/2014/chart" uri="{C3380CC4-5D6E-409C-BE32-E72D297353CC}">
              <c16:uniqueId val="{00000004-9546-4D20-AFB7-A1DD7EA42BB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546-4D20-AFB7-A1DD7EA42BB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36.943899999999999</c:v>
                </c:pt>
                <c:pt idx="1">
                  <c:v>36.644199999999998</c:v>
                </c:pt>
                <c:pt idx="2">
                  <c:v>37.146000000000001</c:v>
                </c:pt>
                <c:pt idx="3">
                  <c:v>35.813200000000002</c:v>
                </c:pt>
                <c:pt idx="4">
                  <c:v>36.119700000000002</c:v>
                </c:pt>
                <c:pt idx="5">
                  <c:v>35.645800000000001</c:v>
                </c:pt>
                <c:pt idx="6">
                  <c:v>36.212800000000001</c:v>
                </c:pt>
                <c:pt idx="7">
                  <c:v>35.950499999999998</c:v>
                </c:pt>
                <c:pt idx="8">
                  <c:v>37.0929</c:v>
                </c:pt>
                <c:pt idx="9">
                  <c:v>35.529600000000002</c:v>
                </c:pt>
                <c:pt idx="10">
                  <c:v>34.326900000000002</c:v>
                </c:pt>
                <c:pt idx="11">
                  <c:v>33.817900000000002</c:v>
                </c:pt>
                <c:pt idx="12">
                  <c:v>30.9741</c:v>
                </c:pt>
                <c:pt idx="13">
                  <c:v>30.184100000000001</c:v>
                </c:pt>
                <c:pt idx="14">
                  <c:v>31.0246</c:v>
                </c:pt>
                <c:pt idx="15">
                  <c:v>32.2746</c:v>
                </c:pt>
                <c:pt idx="16">
                  <c:v>33.110199999999999</c:v>
                </c:pt>
                <c:pt idx="17">
                  <c:v>35.216900000000003</c:v>
                </c:pt>
                <c:pt idx="18">
                  <c:v>35.200899999999997</c:v>
                </c:pt>
                <c:pt idx="19">
                  <c:v>35.504199999999997</c:v>
                </c:pt>
                <c:pt idx="20">
                  <c:v>36.039700000000003</c:v>
                </c:pt>
                <c:pt idx="21">
                  <c:v>35.933799999999998</c:v>
                </c:pt>
                <c:pt idx="22">
                  <c:v>34.918599999999998</c:v>
                </c:pt>
                <c:pt idx="23">
                  <c:v>32.768999999999998</c:v>
                </c:pt>
                <c:pt idx="24">
                  <c:v>32.377000000000002</c:v>
                </c:pt>
                <c:pt idx="25">
                  <c:v>32.428199999999997</c:v>
                </c:pt>
                <c:pt idx="26">
                  <c:v>33.381100000000004</c:v>
                </c:pt>
                <c:pt idx="27">
                  <c:v>35.131799999999998</c:v>
                </c:pt>
                <c:pt idx="28">
                  <c:v>36.618600000000001</c:v>
                </c:pt>
                <c:pt idx="29">
                  <c:v>36.445500000000003</c:v>
                </c:pt>
                <c:pt idx="30">
                  <c:v>36.402900000000002</c:v>
                </c:pt>
                <c:pt idx="31">
                  <c:v>37.165700000000001</c:v>
                </c:pt>
                <c:pt idx="32">
                  <c:v>36.7121</c:v>
                </c:pt>
                <c:pt idx="33">
                  <c:v>35.517499999999998</c:v>
                </c:pt>
                <c:pt idx="34">
                  <c:v>34.8035</c:v>
                </c:pt>
                <c:pt idx="35">
                  <c:v>34.0946</c:v>
                </c:pt>
                <c:pt idx="36">
                  <c:v>30.692599999999999</c:v>
                </c:pt>
                <c:pt idx="37">
                  <c:v>29.257899999999999</c:v>
                </c:pt>
                <c:pt idx="38">
                  <c:v>31.410599999999999</c:v>
                </c:pt>
                <c:pt idx="39">
                  <c:v>32.834000000000003</c:v>
                </c:pt>
                <c:pt idx="40">
                  <c:v>33.793100000000003</c:v>
                </c:pt>
                <c:pt idx="41">
                  <c:v>34.302700000000002</c:v>
                </c:pt>
                <c:pt idx="42">
                  <c:v>35.072499999999998</c:v>
                </c:pt>
                <c:pt idx="43">
                  <c:v>36.125500000000002</c:v>
                </c:pt>
                <c:pt idx="44">
                  <c:v>36.133000000000003</c:v>
                </c:pt>
                <c:pt idx="45">
                  <c:v>36.320099999999996</c:v>
                </c:pt>
                <c:pt idx="46">
                  <c:v>36.818600000000004</c:v>
                </c:pt>
                <c:pt idx="47">
                  <c:v>37.4544</c:v>
                </c:pt>
              </c:numCache>
            </c:numRef>
          </c:val>
          <c:smooth val="0"/>
          <c:extLst>
            <c:ext xmlns:c16="http://schemas.microsoft.com/office/drawing/2014/chart" uri="{C3380CC4-5D6E-409C-BE32-E72D297353CC}">
              <c16:uniqueId val="{00000006-9546-4D20-AFB7-A1DD7EA42BB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546-4D20-AFB7-A1DD7EA42BB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546-4D20-AFB7-A1DD7EA42BB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546-4D20-AFB7-A1DD7EA42BB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91.115179999999995</c:v>
                </c:pt>
                <c:pt idx="1">
                  <c:v>90.965500000000006</c:v>
                </c:pt>
                <c:pt idx="2">
                  <c:v>90.630480000000006</c:v>
                </c:pt>
                <c:pt idx="3">
                  <c:v>90.985249999999994</c:v>
                </c:pt>
                <c:pt idx="4">
                  <c:v>91.024019999999993</c:v>
                </c:pt>
                <c:pt idx="5">
                  <c:v>90.34442</c:v>
                </c:pt>
                <c:pt idx="6">
                  <c:v>90.022450000000006</c:v>
                </c:pt>
                <c:pt idx="7">
                  <c:v>90.396680000000003</c:v>
                </c:pt>
                <c:pt idx="8">
                  <c:v>90.251019999999997</c:v>
                </c:pt>
                <c:pt idx="9">
                  <c:v>89.768870000000007</c:v>
                </c:pt>
                <c:pt idx="10">
                  <c:v>89.508700000000005</c:v>
                </c:pt>
                <c:pt idx="11">
                  <c:v>88.365549999999999</c:v>
                </c:pt>
                <c:pt idx="12">
                  <c:v>88.851110000000006</c:v>
                </c:pt>
                <c:pt idx="13">
                  <c:v>89.042060000000006</c:v>
                </c:pt>
                <c:pt idx="14">
                  <c:v>88.995829999999998</c:v>
                </c:pt>
                <c:pt idx="15">
                  <c:v>89.599100000000007</c:v>
                </c:pt>
                <c:pt idx="16">
                  <c:v>90.004050000000007</c:v>
                </c:pt>
                <c:pt idx="17">
                  <c:v>88.646619999999999</c:v>
                </c:pt>
                <c:pt idx="18">
                  <c:v>89.357730000000004</c:v>
                </c:pt>
                <c:pt idx="19">
                  <c:v>87.961770000000001</c:v>
                </c:pt>
                <c:pt idx="20">
                  <c:v>89.205879999999993</c:v>
                </c:pt>
                <c:pt idx="21">
                  <c:v>89.446460000000002</c:v>
                </c:pt>
                <c:pt idx="22">
                  <c:v>88.272199999999998</c:v>
                </c:pt>
                <c:pt idx="23">
                  <c:v>88.441999999999993</c:v>
                </c:pt>
                <c:pt idx="24">
                  <c:v>88.198269999999994</c:v>
                </c:pt>
                <c:pt idx="25">
                  <c:v>89.340720000000005</c:v>
                </c:pt>
                <c:pt idx="26">
                  <c:v>89.474680000000006</c:v>
                </c:pt>
                <c:pt idx="27">
                  <c:v>89.122720000000001</c:v>
                </c:pt>
                <c:pt idx="28">
                  <c:v>89.280199999999994</c:v>
                </c:pt>
                <c:pt idx="29">
                  <c:v>89.72336</c:v>
                </c:pt>
                <c:pt idx="30">
                  <c:v>89.702060000000003</c:v>
                </c:pt>
                <c:pt idx="31">
                  <c:v>90.307419999999993</c:v>
                </c:pt>
                <c:pt idx="32">
                  <c:v>90.606520000000003</c:v>
                </c:pt>
                <c:pt idx="33">
                  <c:v>90.25582</c:v>
                </c:pt>
                <c:pt idx="34">
                  <c:v>89.749250000000004</c:v>
                </c:pt>
                <c:pt idx="35">
                  <c:v>90.018339999999995</c:v>
                </c:pt>
                <c:pt idx="36">
                  <c:v>89.427170000000004</c:v>
                </c:pt>
                <c:pt idx="37">
                  <c:v>88.50479</c:v>
                </c:pt>
                <c:pt idx="38">
                  <c:v>87.335120000000003</c:v>
                </c:pt>
                <c:pt idx="39">
                  <c:v>88.023759999999996</c:v>
                </c:pt>
                <c:pt idx="40">
                  <c:v>87.888310000000004</c:v>
                </c:pt>
                <c:pt idx="41">
                  <c:v>88.084050000000005</c:v>
                </c:pt>
                <c:pt idx="42">
                  <c:v>88.916589999999999</c:v>
                </c:pt>
                <c:pt idx="43">
                  <c:v>88.882180000000005</c:v>
                </c:pt>
                <c:pt idx="44">
                  <c:v>88.947119999999998</c:v>
                </c:pt>
                <c:pt idx="45">
                  <c:v>89.116739999999993</c:v>
                </c:pt>
                <c:pt idx="46">
                  <c:v>89.025540000000007</c:v>
                </c:pt>
                <c:pt idx="47">
                  <c:v>89.168999999999997</c:v>
                </c:pt>
              </c:numCache>
            </c:numRef>
          </c:val>
          <c:smooth val="0"/>
          <c:extLst>
            <c:ext xmlns:c16="http://schemas.microsoft.com/office/drawing/2014/chart" uri="{C3380CC4-5D6E-409C-BE32-E72D297353CC}">
              <c16:uniqueId val="{0000000A-9546-4D20-AFB7-A1DD7EA42BB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21.727889999999999</c:v>
                </c:pt>
                <c:pt idx="1">
                  <c:v>21.657869999999999</c:v>
                </c:pt>
                <c:pt idx="2">
                  <c:v>21.621870000000001</c:v>
                </c:pt>
                <c:pt idx="3">
                  <c:v>21.61985</c:v>
                </c:pt>
                <c:pt idx="4">
                  <c:v>21.632729999999999</c:v>
                </c:pt>
                <c:pt idx="5">
                  <c:v>21.643799999999999</c:v>
                </c:pt>
                <c:pt idx="6">
                  <c:v>21.645820000000001</c:v>
                </c:pt>
                <c:pt idx="7">
                  <c:v>21.633389999999999</c:v>
                </c:pt>
                <c:pt idx="8">
                  <c:v>21.62914</c:v>
                </c:pt>
                <c:pt idx="9">
                  <c:v>21.627009999999999</c:v>
                </c:pt>
                <c:pt idx="10">
                  <c:v>21.662710000000001</c:v>
                </c:pt>
                <c:pt idx="11">
                  <c:v>21.651540000000001</c:v>
                </c:pt>
                <c:pt idx="12">
                  <c:v>21.611180000000001</c:v>
                </c:pt>
                <c:pt idx="13">
                  <c:v>21.635200000000001</c:v>
                </c:pt>
                <c:pt idx="14">
                  <c:v>21.508109999999999</c:v>
                </c:pt>
                <c:pt idx="15">
                  <c:v>21.58109</c:v>
                </c:pt>
                <c:pt idx="16">
                  <c:v>24.650289999999998</c:v>
                </c:pt>
                <c:pt idx="17">
                  <c:v>24.759319999999999</c:v>
                </c:pt>
                <c:pt idx="18">
                  <c:v>24.793990000000001</c:v>
                </c:pt>
                <c:pt idx="19">
                  <c:v>24.778510000000001</c:v>
                </c:pt>
                <c:pt idx="20">
                  <c:v>24.810169999999999</c:v>
                </c:pt>
                <c:pt idx="21">
                  <c:v>24.815519999999999</c:v>
                </c:pt>
                <c:pt idx="22">
                  <c:v>24.837039999999998</c:v>
                </c:pt>
                <c:pt idx="23">
                  <c:v>24.832989999999999</c:v>
                </c:pt>
                <c:pt idx="24">
                  <c:v>24.85013</c:v>
                </c:pt>
                <c:pt idx="25">
                  <c:v>24.872579999999999</c:v>
                </c:pt>
                <c:pt idx="26">
                  <c:v>24.868790000000001</c:v>
                </c:pt>
                <c:pt idx="27">
                  <c:v>24.925039999999999</c:v>
                </c:pt>
                <c:pt idx="28">
                  <c:v>24.905259999999998</c:v>
                </c:pt>
                <c:pt idx="29">
                  <c:v>24.911059999999999</c:v>
                </c:pt>
                <c:pt idx="30">
                  <c:v>24.908390000000001</c:v>
                </c:pt>
                <c:pt idx="31">
                  <c:v>24.94049</c:v>
                </c:pt>
                <c:pt idx="32">
                  <c:v>24.939209999999999</c:v>
                </c:pt>
                <c:pt idx="33">
                  <c:v>24.926089999999999</c:v>
                </c:pt>
                <c:pt idx="34">
                  <c:v>24.901240000000001</c:v>
                </c:pt>
                <c:pt idx="35">
                  <c:v>24.94464</c:v>
                </c:pt>
                <c:pt idx="36">
                  <c:v>3.9424100000000002</c:v>
                </c:pt>
                <c:pt idx="37">
                  <c:v>3.0231400000000002</c:v>
                </c:pt>
                <c:pt idx="38">
                  <c:v>3.0108600000000001</c:v>
                </c:pt>
                <c:pt idx="39">
                  <c:v>3.0055399999999999</c:v>
                </c:pt>
                <c:pt idx="40">
                  <c:v>3.0268799999999998</c:v>
                </c:pt>
                <c:pt idx="41">
                  <c:v>3.0446499999999999</c:v>
                </c:pt>
                <c:pt idx="42">
                  <c:v>5.4229000000000003</c:v>
                </c:pt>
                <c:pt idx="43">
                  <c:v>6.6309300000000002</c:v>
                </c:pt>
                <c:pt idx="44">
                  <c:v>7.3185900000000004</c:v>
                </c:pt>
                <c:pt idx="45">
                  <c:v>24.44341</c:v>
                </c:pt>
                <c:pt idx="46">
                  <c:v>24.919889999999999</c:v>
                </c:pt>
                <c:pt idx="47">
                  <c:v>24.387090000000001</c:v>
                </c:pt>
              </c:numCache>
            </c:numRef>
          </c:val>
          <c:smooth val="0"/>
          <c:extLst>
            <c:ext xmlns:c16="http://schemas.microsoft.com/office/drawing/2014/chart" uri="{C3380CC4-5D6E-409C-BE32-E72D297353CC}">
              <c16:uniqueId val="{0000000B-9546-4D20-AFB7-A1DD7EA42BB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0.43630000000000002</c:v>
                </c:pt>
                <c:pt idx="1">
                  <c:v>0.40889999999999999</c:v>
                </c:pt>
                <c:pt idx="2">
                  <c:v>0.36520000000000002</c:v>
                </c:pt>
                <c:pt idx="3">
                  <c:v>0.35010000000000002</c:v>
                </c:pt>
                <c:pt idx="4">
                  <c:v>0.33789999999999998</c:v>
                </c:pt>
                <c:pt idx="5">
                  <c:v>0.33310000000000001</c:v>
                </c:pt>
                <c:pt idx="6">
                  <c:v>0.3211</c:v>
                </c:pt>
                <c:pt idx="7">
                  <c:v>0.32029999999999997</c:v>
                </c:pt>
                <c:pt idx="8">
                  <c:v>0.31230000000000002</c:v>
                </c:pt>
                <c:pt idx="9">
                  <c:v>0.30940000000000001</c:v>
                </c:pt>
                <c:pt idx="10">
                  <c:v>0.29949999999999999</c:v>
                </c:pt>
                <c:pt idx="11">
                  <c:v>0.2994</c:v>
                </c:pt>
                <c:pt idx="12">
                  <c:v>0.30880000000000002</c:v>
                </c:pt>
                <c:pt idx="13">
                  <c:v>0.29830000000000001</c:v>
                </c:pt>
                <c:pt idx="14">
                  <c:v>0.3281</c:v>
                </c:pt>
                <c:pt idx="15">
                  <c:v>0.3735</c:v>
                </c:pt>
                <c:pt idx="16">
                  <c:v>0.42170000000000002</c:v>
                </c:pt>
                <c:pt idx="17">
                  <c:v>0.50539999999999996</c:v>
                </c:pt>
                <c:pt idx="18">
                  <c:v>0.57020000000000004</c:v>
                </c:pt>
                <c:pt idx="19">
                  <c:v>0.68</c:v>
                </c:pt>
                <c:pt idx="20">
                  <c:v>0.92330000000000001</c:v>
                </c:pt>
                <c:pt idx="21">
                  <c:v>1.1380999999999999</c:v>
                </c:pt>
                <c:pt idx="22">
                  <c:v>1.2555000000000001</c:v>
                </c:pt>
                <c:pt idx="23">
                  <c:v>1.2983</c:v>
                </c:pt>
                <c:pt idx="24">
                  <c:v>1.2625999999999999</c:v>
                </c:pt>
                <c:pt idx="25">
                  <c:v>1.2758</c:v>
                </c:pt>
                <c:pt idx="26">
                  <c:v>1.2848999999999999</c:v>
                </c:pt>
                <c:pt idx="27">
                  <c:v>1.2770999999999999</c:v>
                </c:pt>
                <c:pt idx="28">
                  <c:v>1.2802</c:v>
                </c:pt>
                <c:pt idx="29">
                  <c:v>1.2789999999999999</c:v>
                </c:pt>
                <c:pt idx="30">
                  <c:v>1.2869999999999999</c:v>
                </c:pt>
                <c:pt idx="31">
                  <c:v>1.2817000000000001</c:v>
                </c:pt>
                <c:pt idx="32">
                  <c:v>1.2759</c:v>
                </c:pt>
                <c:pt idx="33">
                  <c:v>1.2597</c:v>
                </c:pt>
                <c:pt idx="34">
                  <c:v>1.276</c:v>
                </c:pt>
                <c:pt idx="35">
                  <c:v>1.3111999999999999</c:v>
                </c:pt>
                <c:pt idx="36">
                  <c:v>1.3438000000000001</c:v>
                </c:pt>
                <c:pt idx="37">
                  <c:v>1.3479000000000001</c:v>
                </c:pt>
                <c:pt idx="38">
                  <c:v>1.3547</c:v>
                </c:pt>
                <c:pt idx="39">
                  <c:v>1.3208</c:v>
                </c:pt>
                <c:pt idx="40">
                  <c:v>1.3037000000000001</c:v>
                </c:pt>
                <c:pt idx="41">
                  <c:v>1.2895000000000001</c:v>
                </c:pt>
                <c:pt idx="42">
                  <c:v>1.2623</c:v>
                </c:pt>
                <c:pt idx="43">
                  <c:v>1.1979</c:v>
                </c:pt>
                <c:pt idx="44">
                  <c:v>0.95389999999999997</c:v>
                </c:pt>
                <c:pt idx="45">
                  <c:v>0.65159999999999996</c:v>
                </c:pt>
                <c:pt idx="46">
                  <c:v>0.54510000000000003</c:v>
                </c:pt>
                <c:pt idx="47">
                  <c:v>0.47420000000000001</c:v>
                </c:pt>
              </c:numCache>
            </c:numRef>
          </c:val>
          <c:smooth val="0"/>
          <c:extLst>
            <c:ext xmlns:c16="http://schemas.microsoft.com/office/drawing/2014/chart" uri="{C3380CC4-5D6E-409C-BE32-E72D297353CC}">
              <c16:uniqueId val="{0000000C-9546-4D20-AFB7-A1DD7EA42BB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0.56000000000000005</c:v>
                </c:pt>
                <c:pt idx="2">
                  <c:v>0.55000000000000004</c:v>
                </c:pt>
                <c:pt idx="3">
                  <c:v>0.55000000000000004</c:v>
                </c:pt>
                <c:pt idx="4">
                  <c:v>0.54</c:v>
                </c:pt>
                <c:pt idx="5">
                  <c:v>0.53</c:v>
                </c:pt>
                <c:pt idx="6">
                  <c:v>0.55000000000000004</c:v>
                </c:pt>
                <c:pt idx="7">
                  <c:v>0.55000000000000004</c:v>
                </c:pt>
                <c:pt idx="8">
                  <c:v>0.56000000000000005</c:v>
                </c:pt>
                <c:pt idx="9">
                  <c:v>0.56000000000000005</c:v>
                </c:pt>
                <c:pt idx="10">
                  <c:v>0.51</c:v>
                </c:pt>
                <c:pt idx="11">
                  <c:v>0.59</c:v>
                </c:pt>
                <c:pt idx="12">
                  <c:v>0.59</c:v>
                </c:pt>
                <c:pt idx="13">
                  <c:v>0.61</c:v>
                </c:pt>
                <c:pt idx="14">
                  <c:v>0.56000000000000005</c:v>
                </c:pt>
                <c:pt idx="15">
                  <c:v>0.57999999999999996</c:v>
                </c:pt>
                <c:pt idx="16">
                  <c:v>0.54</c:v>
                </c:pt>
                <c:pt idx="17">
                  <c:v>0.55000000000000004</c:v>
                </c:pt>
                <c:pt idx="18">
                  <c:v>0.55000000000000004</c:v>
                </c:pt>
                <c:pt idx="19">
                  <c:v>0.52</c:v>
                </c:pt>
                <c:pt idx="20">
                  <c:v>0.57999999999999996</c:v>
                </c:pt>
                <c:pt idx="21">
                  <c:v>0.56000000000000005</c:v>
                </c:pt>
                <c:pt idx="22">
                  <c:v>0.48</c:v>
                </c:pt>
                <c:pt idx="23">
                  <c:v>0.61</c:v>
                </c:pt>
                <c:pt idx="24">
                  <c:v>0.56999999999999995</c:v>
                </c:pt>
                <c:pt idx="25">
                  <c:v>0.59</c:v>
                </c:pt>
                <c:pt idx="26">
                  <c:v>0.56999999999999995</c:v>
                </c:pt>
                <c:pt idx="27">
                  <c:v>0.56000000000000005</c:v>
                </c:pt>
                <c:pt idx="28">
                  <c:v>0.55000000000000004</c:v>
                </c:pt>
                <c:pt idx="29">
                  <c:v>0.54</c:v>
                </c:pt>
                <c:pt idx="30">
                  <c:v>0.56000000000000005</c:v>
                </c:pt>
                <c:pt idx="31">
                  <c:v>0.49</c:v>
                </c:pt>
                <c:pt idx="32">
                  <c:v>0.56999999999999995</c:v>
                </c:pt>
                <c:pt idx="33">
                  <c:v>0.54</c:v>
                </c:pt>
                <c:pt idx="34">
                  <c:v>0.57999999999999996</c:v>
                </c:pt>
                <c:pt idx="35">
                  <c:v>0.6</c:v>
                </c:pt>
                <c:pt idx="36">
                  <c:v>0.62</c:v>
                </c:pt>
                <c:pt idx="37">
                  <c:v>0.64</c:v>
                </c:pt>
                <c:pt idx="38">
                  <c:v>0.64</c:v>
                </c:pt>
                <c:pt idx="39">
                  <c:v>0.61</c:v>
                </c:pt>
                <c:pt idx="40">
                  <c:v>0.61</c:v>
                </c:pt>
                <c:pt idx="41">
                  <c:v>0.63</c:v>
                </c:pt>
                <c:pt idx="42">
                  <c:v>0.63</c:v>
                </c:pt>
                <c:pt idx="43">
                  <c:v>0.63</c:v>
                </c:pt>
                <c:pt idx="44">
                  <c:v>0.62</c:v>
                </c:pt>
                <c:pt idx="45">
                  <c:v>0.66</c:v>
                </c:pt>
                <c:pt idx="46">
                  <c:v>0.56999999999999995</c:v>
                </c:pt>
                <c:pt idx="47">
                  <c:v>0.52</c:v>
                </c:pt>
              </c:numCache>
            </c:numRef>
          </c:val>
          <c:smooth val="0"/>
          <c:extLst>
            <c:ext xmlns:c16="http://schemas.microsoft.com/office/drawing/2014/chart" uri="{C3380CC4-5D6E-409C-BE32-E72D297353CC}">
              <c16:uniqueId val="{0000000D-9546-4D20-AFB7-A1DD7EA42BB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31.324100000000001</c:v>
                </c:pt>
                <c:pt idx="1">
                  <c:v>30.470949999999998</c:v>
                </c:pt>
                <c:pt idx="2">
                  <c:v>30.499929999999999</c:v>
                </c:pt>
                <c:pt idx="3">
                  <c:v>30.220479999999998</c:v>
                </c:pt>
                <c:pt idx="4">
                  <c:v>30.277550000000002</c:v>
                </c:pt>
                <c:pt idx="5">
                  <c:v>30.712199999999999</c:v>
                </c:pt>
                <c:pt idx="6">
                  <c:v>31.18891</c:v>
                </c:pt>
                <c:pt idx="7">
                  <c:v>30.823329999999999</c:v>
                </c:pt>
                <c:pt idx="8">
                  <c:v>30.870619999999999</c:v>
                </c:pt>
                <c:pt idx="9">
                  <c:v>30.678260000000002</c:v>
                </c:pt>
                <c:pt idx="10">
                  <c:v>29.914929999999998</c:v>
                </c:pt>
                <c:pt idx="11">
                  <c:v>29.305230000000002</c:v>
                </c:pt>
                <c:pt idx="12">
                  <c:v>30.889009999999999</c:v>
                </c:pt>
                <c:pt idx="13">
                  <c:v>30.139209999999999</c:v>
                </c:pt>
                <c:pt idx="14">
                  <c:v>30.440110000000001</c:v>
                </c:pt>
                <c:pt idx="15">
                  <c:v>29.27685</c:v>
                </c:pt>
                <c:pt idx="16">
                  <c:v>29.294039999999999</c:v>
                </c:pt>
                <c:pt idx="17">
                  <c:v>29.303889999999999</c:v>
                </c:pt>
                <c:pt idx="18">
                  <c:v>30.862670000000001</c:v>
                </c:pt>
                <c:pt idx="19">
                  <c:v>30.778860000000002</c:v>
                </c:pt>
                <c:pt idx="20">
                  <c:v>29.318899999999999</c:v>
                </c:pt>
                <c:pt idx="21">
                  <c:v>28.218730000000001</c:v>
                </c:pt>
                <c:pt idx="22">
                  <c:v>28.172809999999998</c:v>
                </c:pt>
                <c:pt idx="23">
                  <c:v>28.800599999999999</c:v>
                </c:pt>
                <c:pt idx="24">
                  <c:v>29.105119999999999</c:v>
                </c:pt>
                <c:pt idx="25">
                  <c:v>29.46115</c:v>
                </c:pt>
                <c:pt idx="26">
                  <c:v>29.41535</c:v>
                </c:pt>
                <c:pt idx="27">
                  <c:v>29.556090000000001</c:v>
                </c:pt>
                <c:pt idx="28">
                  <c:v>29.087730000000001</c:v>
                </c:pt>
                <c:pt idx="29">
                  <c:v>29.196940000000001</c:v>
                </c:pt>
                <c:pt idx="30">
                  <c:v>29.275590000000001</c:v>
                </c:pt>
                <c:pt idx="31">
                  <c:v>30.183199999999999</c:v>
                </c:pt>
                <c:pt idx="32">
                  <c:v>30.029610000000002</c:v>
                </c:pt>
                <c:pt idx="33">
                  <c:v>29.28181</c:v>
                </c:pt>
                <c:pt idx="34">
                  <c:v>27.720050000000001</c:v>
                </c:pt>
                <c:pt idx="35">
                  <c:v>28.203990000000001</c:v>
                </c:pt>
                <c:pt idx="36">
                  <c:v>28.94633</c:v>
                </c:pt>
                <c:pt idx="37">
                  <c:v>28.747890000000002</c:v>
                </c:pt>
                <c:pt idx="38">
                  <c:v>29.725390000000001</c:v>
                </c:pt>
                <c:pt idx="39">
                  <c:v>29.701319999999999</c:v>
                </c:pt>
                <c:pt idx="40">
                  <c:v>30.1233</c:v>
                </c:pt>
                <c:pt idx="41">
                  <c:v>29.857189999999999</c:v>
                </c:pt>
                <c:pt idx="42">
                  <c:v>30.771350000000002</c:v>
                </c:pt>
                <c:pt idx="43">
                  <c:v>30.99042</c:v>
                </c:pt>
                <c:pt idx="44">
                  <c:v>30.965720000000001</c:v>
                </c:pt>
                <c:pt idx="45">
                  <c:v>30.798249999999999</c:v>
                </c:pt>
                <c:pt idx="46">
                  <c:v>30.478370000000002</c:v>
                </c:pt>
                <c:pt idx="47">
                  <c:v>30.39358</c:v>
                </c:pt>
              </c:numCache>
            </c:numRef>
          </c:val>
          <c:smooth val="0"/>
          <c:extLst>
            <c:ext xmlns:c16="http://schemas.microsoft.com/office/drawing/2014/chart" uri="{C3380CC4-5D6E-409C-BE32-E72D297353CC}">
              <c16:uniqueId val="{0000000E-9546-4D20-AFB7-A1DD7EA42BB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433.58562999999998</c:v>
                </c:pt>
                <c:pt idx="1">
                  <c:v>435.13434999999998</c:v>
                </c:pt>
                <c:pt idx="2">
                  <c:v>432.73887999999999</c:v>
                </c:pt>
                <c:pt idx="3">
                  <c:v>435.74576000000002</c:v>
                </c:pt>
                <c:pt idx="4">
                  <c:v>432.18223999999998</c:v>
                </c:pt>
                <c:pt idx="5">
                  <c:v>430.77244999999999</c:v>
                </c:pt>
                <c:pt idx="6">
                  <c:v>431.42075999999997</c:v>
                </c:pt>
                <c:pt idx="7">
                  <c:v>430.21636999999998</c:v>
                </c:pt>
                <c:pt idx="8">
                  <c:v>436.75882999999999</c:v>
                </c:pt>
                <c:pt idx="9">
                  <c:v>432.17525999999998</c:v>
                </c:pt>
                <c:pt idx="10">
                  <c:v>424.67063000000002</c:v>
                </c:pt>
                <c:pt idx="11">
                  <c:v>419.31601999999998</c:v>
                </c:pt>
                <c:pt idx="12">
                  <c:v>412.09974999999997</c:v>
                </c:pt>
                <c:pt idx="13">
                  <c:v>418.88709999999998</c:v>
                </c:pt>
                <c:pt idx="14">
                  <c:v>415.18119000000002</c:v>
                </c:pt>
                <c:pt idx="15">
                  <c:v>425.99435999999997</c:v>
                </c:pt>
                <c:pt idx="16">
                  <c:v>410.01990000000001</c:v>
                </c:pt>
                <c:pt idx="17">
                  <c:v>411.41494</c:v>
                </c:pt>
                <c:pt idx="18">
                  <c:v>422.33807000000002</c:v>
                </c:pt>
                <c:pt idx="19">
                  <c:v>430.22478999999998</c:v>
                </c:pt>
                <c:pt idx="20">
                  <c:v>432.58341000000001</c:v>
                </c:pt>
                <c:pt idx="21">
                  <c:v>431.94128999999998</c:v>
                </c:pt>
                <c:pt idx="22">
                  <c:v>425.21730000000002</c:v>
                </c:pt>
                <c:pt idx="23">
                  <c:v>428.87556000000001</c:v>
                </c:pt>
                <c:pt idx="24">
                  <c:v>434.28793999999999</c:v>
                </c:pt>
                <c:pt idx="25">
                  <c:v>436.66032000000001</c:v>
                </c:pt>
                <c:pt idx="26">
                  <c:v>435.76141000000001</c:v>
                </c:pt>
                <c:pt idx="27">
                  <c:v>426.02881000000002</c:v>
                </c:pt>
                <c:pt idx="28">
                  <c:v>435.00855999999999</c:v>
                </c:pt>
                <c:pt idx="29">
                  <c:v>434.01889</c:v>
                </c:pt>
                <c:pt idx="30">
                  <c:v>438.23597999999998</c:v>
                </c:pt>
                <c:pt idx="31">
                  <c:v>432.64296999999999</c:v>
                </c:pt>
                <c:pt idx="32">
                  <c:v>431.78856999999999</c:v>
                </c:pt>
                <c:pt idx="33">
                  <c:v>432.34275000000002</c:v>
                </c:pt>
                <c:pt idx="34">
                  <c:v>434.64679999999998</c:v>
                </c:pt>
                <c:pt idx="35">
                  <c:v>348.86291999999997</c:v>
                </c:pt>
                <c:pt idx="36">
                  <c:v>349.55027999999999</c:v>
                </c:pt>
                <c:pt idx="37">
                  <c:v>414.95603</c:v>
                </c:pt>
                <c:pt idx="38">
                  <c:v>433.20388000000003</c:v>
                </c:pt>
                <c:pt idx="39">
                  <c:v>412.36207000000002</c:v>
                </c:pt>
                <c:pt idx="40">
                  <c:v>436.85629999999998</c:v>
                </c:pt>
                <c:pt idx="41">
                  <c:v>433.18266999999997</c:v>
                </c:pt>
                <c:pt idx="42">
                  <c:v>440.41354000000001</c:v>
                </c:pt>
                <c:pt idx="43">
                  <c:v>441.54480000000001</c:v>
                </c:pt>
                <c:pt idx="44">
                  <c:v>443.46715999999998</c:v>
                </c:pt>
                <c:pt idx="45">
                  <c:v>437.99412999999998</c:v>
                </c:pt>
                <c:pt idx="46">
                  <c:v>430.94439</c:v>
                </c:pt>
                <c:pt idx="47">
                  <c:v>430.68338</c:v>
                </c:pt>
              </c:numCache>
            </c:numRef>
          </c:val>
          <c:smooth val="0"/>
          <c:extLst>
            <c:ext xmlns:c16="http://schemas.microsoft.com/office/drawing/2014/chart" uri="{C3380CC4-5D6E-409C-BE32-E72D297353CC}">
              <c16:uniqueId val="{0000000F-9546-4D20-AFB7-A1DD7EA42BB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546-4D20-AFB7-A1DD7EA42BB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129.29339999999999</c:v>
                </c:pt>
                <c:pt idx="1">
                  <c:v>131.86840000000001</c:v>
                </c:pt>
                <c:pt idx="2">
                  <c:v>129.57400000000001</c:v>
                </c:pt>
                <c:pt idx="3">
                  <c:v>143.05099999999999</c:v>
                </c:pt>
                <c:pt idx="4">
                  <c:v>137.00399999999999</c:v>
                </c:pt>
                <c:pt idx="5">
                  <c:v>142.70070000000001</c:v>
                </c:pt>
                <c:pt idx="6">
                  <c:v>149.73490000000001</c:v>
                </c:pt>
                <c:pt idx="7">
                  <c:v>143.3922</c:v>
                </c:pt>
                <c:pt idx="8">
                  <c:v>146.41560000000001</c:v>
                </c:pt>
                <c:pt idx="9">
                  <c:v>155.36060000000001</c:v>
                </c:pt>
                <c:pt idx="10">
                  <c:v>146.80459999999999</c:v>
                </c:pt>
                <c:pt idx="11">
                  <c:v>154.88589999999999</c:v>
                </c:pt>
                <c:pt idx="12">
                  <c:v>144.4015</c:v>
                </c:pt>
                <c:pt idx="13">
                  <c:v>143.95869999999999</c:v>
                </c:pt>
                <c:pt idx="14">
                  <c:v>143.37020000000001</c:v>
                </c:pt>
                <c:pt idx="15">
                  <c:v>146.23220000000001</c:v>
                </c:pt>
                <c:pt idx="16">
                  <c:v>145.74700000000001</c:v>
                </c:pt>
                <c:pt idx="17">
                  <c:v>143.36490000000001</c:v>
                </c:pt>
                <c:pt idx="18">
                  <c:v>143.5026</c:v>
                </c:pt>
                <c:pt idx="19">
                  <c:v>145.8004</c:v>
                </c:pt>
                <c:pt idx="20">
                  <c:v>145.17679999999999</c:v>
                </c:pt>
                <c:pt idx="21">
                  <c:v>146.55840000000001</c:v>
                </c:pt>
                <c:pt idx="22">
                  <c:v>151.3408</c:v>
                </c:pt>
                <c:pt idx="23">
                  <c:v>150.55799999999999</c:v>
                </c:pt>
                <c:pt idx="24">
                  <c:v>146.53710000000001</c:v>
                </c:pt>
                <c:pt idx="25">
                  <c:v>151.57249999999999</c:v>
                </c:pt>
                <c:pt idx="26">
                  <c:v>149.7467</c:v>
                </c:pt>
                <c:pt idx="27">
                  <c:v>145.1763</c:v>
                </c:pt>
                <c:pt idx="28">
                  <c:v>141.78749999999999</c:v>
                </c:pt>
                <c:pt idx="29">
                  <c:v>147.48859999999999</c:v>
                </c:pt>
                <c:pt idx="30">
                  <c:v>152.02430000000001</c:v>
                </c:pt>
                <c:pt idx="31">
                  <c:v>146.37209999999999</c:v>
                </c:pt>
                <c:pt idx="32">
                  <c:v>146.96</c:v>
                </c:pt>
                <c:pt idx="33">
                  <c:v>135.4145</c:v>
                </c:pt>
                <c:pt idx="34">
                  <c:v>147.47839999999999</c:v>
                </c:pt>
                <c:pt idx="35">
                  <c:v>150.3621</c:v>
                </c:pt>
                <c:pt idx="36">
                  <c:v>144.27670000000001</c:v>
                </c:pt>
                <c:pt idx="37">
                  <c:v>146.88239999999999</c:v>
                </c:pt>
                <c:pt idx="38">
                  <c:v>148.09309999999999</c:v>
                </c:pt>
                <c:pt idx="39">
                  <c:v>147.55969999999999</c:v>
                </c:pt>
                <c:pt idx="40">
                  <c:v>143.9058</c:v>
                </c:pt>
                <c:pt idx="41">
                  <c:v>146.32409999999999</c:v>
                </c:pt>
                <c:pt idx="42">
                  <c:v>150.4076</c:v>
                </c:pt>
                <c:pt idx="43">
                  <c:v>146.0607</c:v>
                </c:pt>
                <c:pt idx="44">
                  <c:v>151.00810000000001</c:v>
                </c:pt>
                <c:pt idx="45">
                  <c:v>150.988</c:v>
                </c:pt>
                <c:pt idx="46">
                  <c:v>149.57749999999999</c:v>
                </c:pt>
                <c:pt idx="47">
                  <c:v>134.2886</c:v>
                </c:pt>
              </c:numCache>
            </c:numRef>
          </c:val>
          <c:smooth val="0"/>
          <c:extLst>
            <c:ext xmlns:c16="http://schemas.microsoft.com/office/drawing/2014/chart" uri="{C3380CC4-5D6E-409C-BE32-E72D297353CC}">
              <c16:uniqueId val="{00000011-9546-4D20-AFB7-A1DD7EA42BB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17.802</c:v>
                </c:pt>
                <c:pt idx="1">
                  <c:v>17.843</c:v>
                </c:pt>
                <c:pt idx="2">
                  <c:v>17.605</c:v>
                </c:pt>
                <c:pt idx="3">
                  <c:v>17.995999999999999</c:v>
                </c:pt>
                <c:pt idx="4">
                  <c:v>18.029</c:v>
                </c:pt>
                <c:pt idx="5">
                  <c:v>17.747</c:v>
                </c:pt>
                <c:pt idx="6">
                  <c:v>17.727</c:v>
                </c:pt>
                <c:pt idx="7">
                  <c:v>17.952000000000002</c:v>
                </c:pt>
                <c:pt idx="8">
                  <c:v>18.131</c:v>
                </c:pt>
                <c:pt idx="9">
                  <c:v>18.003</c:v>
                </c:pt>
                <c:pt idx="10">
                  <c:v>18.765999999999998</c:v>
                </c:pt>
                <c:pt idx="11">
                  <c:v>18.547999999999998</c:v>
                </c:pt>
                <c:pt idx="12">
                  <c:v>18.177</c:v>
                </c:pt>
                <c:pt idx="13">
                  <c:v>17.814</c:v>
                </c:pt>
                <c:pt idx="14">
                  <c:v>17.425999999999998</c:v>
                </c:pt>
                <c:pt idx="15">
                  <c:v>18.09</c:v>
                </c:pt>
                <c:pt idx="16">
                  <c:v>17.89</c:v>
                </c:pt>
                <c:pt idx="17">
                  <c:v>17.306999999999999</c:v>
                </c:pt>
                <c:pt idx="18">
                  <c:v>17.085000000000001</c:v>
                </c:pt>
                <c:pt idx="19">
                  <c:v>17.367000000000001</c:v>
                </c:pt>
                <c:pt idx="20">
                  <c:v>16.768999999999998</c:v>
                </c:pt>
                <c:pt idx="21">
                  <c:v>17.010000000000002</c:v>
                </c:pt>
                <c:pt idx="22">
                  <c:v>17.571999999999999</c:v>
                </c:pt>
                <c:pt idx="23">
                  <c:v>17.806999999999999</c:v>
                </c:pt>
                <c:pt idx="24">
                  <c:v>17.98</c:v>
                </c:pt>
                <c:pt idx="25">
                  <c:v>18.129000000000001</c:v>
                </c:pt>
                <c:pt idx="26">
                  <c:v>17.949000000000002</c:v>
                </c:pt>
                <c:pt idx="27">
                  <c:v>18.187999999999999</c:v>
                </c:pt>
                <c:pt idx="28">
                  <c:v>17.777000000000001</c:v>
                </c:pt>
                <c:pt idx="29">
                  <c:v>17.946000000000002</c:v>
                </c:pt>
                <c:pt idx="30">
                  <c:v>17.908000000000001</c:v>
                </c:pt>
                <c:pt idx="31">
                  <c:v>18.029</c:v>
                </c:pt>
                <c:pt idx="32">
                  <c:v>17.63</c:v>
                </c:pt>
                <c:pt idx="33">
                  <c:v>18.004999999999999</c:v>
                </c:pt>
                <c:pt idx="34">
                  <c:v>18.161999999999999</c:v>
                </c:pt>
                <c:pt idx="35">
                  <c:v>17.922000000000001</c:v>
                </c:pt>
                <c:pt idx="36">
                  <c:v>17.765999999999998</c:v>
                </c:pt>
                <c:pt idx="37">
                  <c:v>17.353000000000002</c:v>
                </c:pt>
                <c:pt idx="38">
                  <c:v>17.271000000000001</c:v>
                </c:pt>
                <c:pt idx="39">
                  <c:v>17.641999999999999</c:v>
                </c:pt>
                <c:pt idx="40">
                  <c:v>17.187999999999999</c:v>
                </c:pt>
                <c:pt idx="41">
                  <c:v>17.417999999999999</c:v>
                </c:pt>
                <c:pt idx="42">
                  <c:v>17.722999999999999</c:v>
                </c:pt>
                <c:pt idx="43">
                  <c:v>17.888999999999999</c:v>
                </c:pt>
                <c:pt idx="44">
                  <c:v>17.940999999999999</c:v>
                </c:pt>
                <c:pt idx="45">
                  <c:v>18.349</c:v>
                </c:pt>
                <c:pt idx="46">
                  <c:v>18.100999999999999</c:v>
                </c:pt>
                <c:pt idx="47">
                  <c:v>18.065000000000001</c:v>
                </c:pt>
              </c:numCache>
            </c:numRef>
          </c:val>
          <c:smooth val="0"/>
          <c:extLst>
            <c:ext xmlns:c16="http://schemas.microsoft.com/office/drawing/2014/chart" uri="{C3380CC4-5D6E-409C-BE32-E72D297353CC}">
              <c16:uniqueId val="{00000012-9546-4D20-AFB7-A1DD7EA42BB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546-4D20-AFB7-A1DD7EA42BB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546-4D20-AFB7-A1DD7EA42BB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17.627300000000002</c:v>
                </c:pt>
                <c:pt idx="1">
                  <c:v>17.679099999999998</c:v>
                </c:pt>
                <c:pt idx="2">
                  <c:v>17.740100000000002</c:v>
                </c:pt>
                <c:pt idx="3">
                  <c:v>17.258099999999999</c:v>
                </c:pt>
                <c:pt idx="4">
                  <c:v>17.4434</c:v>
                </c:pt>
                <c:pt idx="5">
                  <c:v>17.691299999999998</c:v>
                </c:pt>
                <c:pt idx="6">
                  <c:v>17.233599999999999</c:v>
                </c:pt>
                <c:pt idx="7">
                  <c:v>17.095099999999999</c:v>
                </c:pt>
                <c:pt idx="8">
                  <c:v>16.490500000000001</c:v>
                </c:pt>
                <c:pt idx="9">
                  <c:v>16.370999999999999</c:v>
                </c:pt>
                <c:pt idx="10">
                  <c:v>15.7517</c:v>
                </c:pt>
                <c:pt idx="11">
                  <c:v>15.1251</c:v>
                </c:pt>
                <c:pt idx="12">
                  <c:v>14.484</c:v>
                </c:pt>
                <c:pt idx="13">
                  <c:v>14.2485</c:v>
                </c:pt>
                <c:pt idx="14">
                  <c:v>14.575699999999999</c:v>
                </c:pt>
                <c:pt idx="15">
                  <c:v>14.106299999999999</c:v>
                </c:pt>
                <c:pt idx="16">
                  <c:v>14.862399999999999</c:v>
                </c:pt>
                <c:pt idx="17">
                  <c:v>14.0709</c:v>
                </c:pt>
                <c:pt idx="18">
                  <c:v>14.4718</c:v>
                </c:pt>
                <c:pt idx="19">
                  <c:v>14.5565</c:v>
                </c:pt>
                <c:pt idx="20">
                  <c:v>15.458600000000001</c:v>
                </c:pt>
                <c:pt idx="21">
                  <c:v>15.724600000000001</c:v>
                </c:pt>
                <c:pt idx="22">
                  <c:v>15.7342</c:v>
                </c:pt>
                <c:pt idx="23">
                  <c:v>15.509399999999999</c:v>
                </c:pt>
                <c:pt idx="24">
                  <c:v>15.751099999999999</c:v>
                </c:pt>
                <c:pt idx="25">
                  <c:v>16.611799999999999</c:v>
                </c:pt>
                <c:pt idx="26">
                  <c:v>17.169799999999999</c:v>
                </c:pt>
                <c:pt idx="27">
                  <c:v>16.760400000000001</c:v>
                </c:pt>
                <c:pt idx="28">
                  <c:v>17.150500000000001</c:v>
                </c:pt>
                <c:pt idx="29">
                  <c:v>17.5594</c:v>
                </c:pt>
                <c:pt idx="30">
                  <c:v>16.957100000000001</c:v>
                </c:pt>
                <c:pt idx="31">
                  <c:v>16.851900000000001</c:v>
                </c:pt>
                <c:pt idx="32">
                  <c:v>16.588200000000001</c:v>
                </c:pt>
                <c:pt idx="33">
                  <c:v>16.5519</c:v>
                </c:pt>
                <c:pt idx="34">
                  <c:v>16.093699999999998</c:v>
                </c:pt>
                <c:pt idx="35">
                  <c:v>16.022099999999998</c:v>
                </c:pt>
                <c:pt idx="36">
                  <c:v>15.3866</c:v>
                </c:pt>
                <c:pt idx="37">
                  <c:v>15.8416</c:v>
                </c:pt>
                <c:pt idx="38">
                  <c:v>15.503399999999999</c:v>
                </c:pt>
                <c:pt idx="39">
                  <c:v>15.912599999999999</c:v>
                </c:pt>
                <c:pt idx="40">
                  <c:v>15.6296</c:v>
                </c:pt>
                <c:pt idx="41">
                  <c:v>15.6089</c:v>
                </c:pt>
                <c:pt idx="42">
                  <c:v>15.4406</c:v>
                </c:pt>
                <c:pt idx="43">
                  <c:v>15.3409</c:v>
                </c:pt>
                <c:pt idx="44">
                  <c:v>16.830100000000002</c:v>
                </c:pt>
                <c:pt idx="45">
                  <c:v>16.993300000000001</c:v>
                </c:pt>
                <c:pt idx="46">
                  <c:v>17.423100000000002</c:v>
                </c:pt>
                <c:pt idx="47">
                  <c:v>17.344000000000001</c:v>
                </c:pt>
              </c:numCache>
            </c:numRef>
          </c:val>
          <c:smooth val="0"/>
          <c:extLst>
            <c:ext xmlns:c16="http://schemas.microsoft.com/office/drawing/2014/chart" uri="{C3380CC4-5D6E-409C-BE32-E72D297353CC}">
              <c16:uniqueId val="{00000015-9546-4D20-AFB7-A1DD7EA42BB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4.8041299999999998</c:v>
                </c:pt>
                <c:pt idx="1">
                  <c:v>4.9371400000000003</c:v>
                </c:pt>
                <c:pt idx="2">
                  <c:v>4.9065599999999998</c:v>
                </c:pt>
                <c:pt idx="3">
                  <c:v>4.81656</c:v>
                </c:pt>
                <c:pt idx="4">
                  <c:v>4.5970300000000002</c:v>
                </c:pt>
                <c:pt idx="5">
                  <c:v>4.7360300000000004</c:v>
                </c:pt>
                <c:pt idx="6">
                  <c:v>4.7995200000000002</c:v>
                </c:pt>
                <c:pt idx="7">
                  <c:v>4.8116000000000003</c:v>
                </c:pt>
                <c:pt idx="8">
                  <c:v>4.78613</c:v>
                </c:pt>
                <c:pt idx="9">
                  <c:v>4.8388200000000001</c:v>
                </c:pt>
                <c:pt idx="10">
                  <c:v>4.8532700000000002</c:v>
                </c:pt>
                <c:pt idx="11">
                  <c:v>4.7554699999999999</c:v>
                </c:pt>
                <c:pt idx="12">
                  <c:v>4.4818899999999999</c:v>
                </c:pt>
                <c:pt idx="13">
                  <c:v>4.4536899999999999</c:v>
                </c:pt>
                <c:pt idx="14">
                  <c:v>4.43811</c:v>
                </c:pt>
                <c:pt idx="15">
                  <c:v>4.44055</c:v>
                </c:pt>
                <c:pt idx="16">
                  <c:v>4.5286799999999996</c:v>
                </c:pt>
                <c:pt idx="17">
                  <c:v>4.4547999999999996</c:v>
                </c:pt>
                <c:pt idx="18">
                  <c:v>4.7522200000000003</c:v>
                </c:pt>
                <c:pt idx="19">
                  <c:v>4.6814799999999996</c:v>
                </c:pt>
                <c:pt idx="20">
                  <c:v>4.7242499999999996</c:v>
                </c:pt>
                <c:pt idx="21">
                  <c:v>4.7793299999999999</c:v>
                </c:pt>
                <c:pt idx="22">
                  <c:v>4.8228900000000001</c:v>
                </c:pt>
                <c:pt idx="23">
                  <c:v>4.6819899999999999</c:v>
                </c:pt>
                <c:pt idx="24">
                  <c:v>4.5080200000000001</c:v>
                </c:pt>
                <c:pt idx="25">
                  <c:v>4.49587</c:v>
                </c:pt>
                <c:pt idx="26">
                  <c:v>4.52759</c:v>
                </c:pt>
                <c:pt idx="27">
                  <c:v>4.7301599999999997</c:v>
                </c:pt>
                <c:pt idx="28">
                  <c:v>4.6878599999999997</c:v>
                </c:pt>
                <c:pt idx="29">
                  <c:v>4.6935399999999996</c:v>
                </c:pt>
                <c:pt idx="30">
                  <c:v>4.7355499999999999</c:v>
                </c:pt>
                <c:pt idx="31">
                  <c:v>4.7594599999999998</c:v>
                </c:pt>
                <c:pt idx="32">
                  <c:v>4.2420099999999996</c:v>
                </c:pt>
                <c:pt idx="33">
                  <c:v>4.3278299999999996</c:v>
                </c:pt>
                <c:pt idx="34">
                  <c:v>4.1758100000000002</c:v>
                </c:pt>
                <c:pt idx="35">
                  <c:v>4.5335400000000003</c:v>
                </c:pt>
                <c:pt idx="36">
                  <c:v>4.4434800000000001</c:v>
                </c:pt>
                <c:pt idx="37">
                  <c:v>4.6035500000000003</c:v>
                </c:pt>
                <c:pt idx="38">
                  <c:v>4.5654300000000001</c:v>
                </c:pt>
                <c:pt idx="39">
                  <c:v>4.5735299999999999</c:v>
                </c:pt>
                <c:pt idx="40">
                  <c:v>4.66615</c:v>
                </c:pt>
                <c:pt idx="41">
                  <c:v>4.7764699999999998</c:v>
                </c:pt>
                <c:pt idx="42">
                  <c:v>4.7928699999999997</c:v>
                </c:pt>
                <c:pt idx="43">
                  <c:v>4.8691300000000002</c:v>
                </c:pt>
                <c:pt idx="44">
                  <c:v>4.8272500000000003</c:v>
                </c:pt>
                <c:pt idx="45">
                  <c:v>4.9126700000000003</c:v>
                </c:pt>
                <c:pt idx="46">
                  <c:v>4.9474999999999998</c:v>
                </c:pt>
                <c:pt idx="47">
                  <c:v>5.0115600000000002</c:v>
                </c:pt>
              </c:numCache>
            </c:numRef>
          </c:val>
          <c:smooth val="0"/>
          <c:extLst>
            <c:ext xmlns:c16="http://schemas.microsoft.com/office/drawing/2014/chart" uri="{C3380CC4-5D6E-409C-BE32-E72D297353CC}">
              <c16:uniqueId val="{00000016-9546-4D20-AFB7-A1DD7EA42BB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546-4D20-AFB7-A1DD7EA42BB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546-4D20-AFB7-A1DD7EA42BB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16.29477</c:v>
                </c:pt>
                <c:pt idx="1">
                  <c:v>16.346969999999999</c:v>
                </c:pt>
                <c:pt idx="2">
                  <c:v>15.952640000000001</c:v>
                </c:pt>
                <c:pt idx="3">
                  <c:v>15.743539999999999</c:v>
                </c:pt>
                <c:pt idx="4">
                  <c:v>15.828860000000001</c:v>
                </c:pt>
                <c:pt idx="5">
                  <c:v>16.757349999999999</c:v>
                </c:pt>
                <c:pt idx="6">
                  <c:v>16.47484</c:v>
                </c:pt>
                <c:pt idx="7">
                  <c:v>16.65822</c:v>
                </c:pt>
                <c:pt idx="8">
                  <c:v>16.42323</c:v>
                </c:pt>
                <c:pt idx="9">
                  <c:v>15.768789999999999</c:v>
                </c:pt>
                <c:pt idx="10">
                  <c:v>14.88503</c:v>
                </c:pt>
                <c:pt idx="11">
                  <c:v>14.099209999999999</c:v>
                </c:pt>
                <c:pt idx="12">
                  <c:v>13.201840000000001</c:v>
                </c:pt>
                <c:pt idx="13">
                  <c:v>13.11816</c:v>
                </c:pt>
                <c:pt idx="14">
                  <c:v>13.14508</c:v>
                </c:pt>
                <c:pt idx="15">
                  <c:v>13.27974</c:v>
                </c:pt>
                <c:pt idx="16">
                  <c:v>14.040850000000001</c:v>
                </c:pt>
                <c:pt idx="17">
                  <c:v>14.49098</c:v>
                </c:pt>
                <c:pt idx="18">
                  <c:v>14.888590000000001</c:v>
                </c:pt>
                <c:pt idx="19">
                  <c:v>15.05035</c:v>
                </c:pt>
                <c:pt idx="20">
                  <c:v>15.54659</c:v>
                </c:pt>
                <c:pt idx="21">
                  <c:v>15.66202</c:v>
                </c:pt>
                <c:pt idx="22">
                  <c:v>15.93256</c:v>
                </c:pt>
                <c:pt idx="23">
                  <c:v>15.90666</c:v>
                </c:pt>
                <c:pt idx="24">
                  <c:v>15.382099999999999</c:v>
                </c:pt>
                <c:pt idx="25">
                  <c:v>15.47874</c:v>
                </c:pt>
                <c:pt idx="26">
                  <c:v>16.472100000000001</c:v>
                </c:pt>
                <c:pt idx="27">
                  <c:v>16.386489999999998</c:v>
                </c:pt>
                <c:pt idx="28">
                  <c:v>16.627479999999998</c:v>
                </c:pt>
                <c:pt idx="29">
                  <c:v>17.4588</c:v>
                </c:pt>
                <c:pt idx="30">
                  <c:v>17.262820000000001</c:v>
                </c:pt>
                <c:pt idx="31">
                  <c:v>17.815110000000001</c:v>
                </c:pt>
                <c:pt idx="32">
                  <c:v>17.654119999999999</c:v>
                </c:pt>
                <c:pt idx="33">
                  <c:v>16.86261</c:v>
                </c:pt>
                <c:pt idx="34">
                  <c:v>16.196290000000001</c:v>
                </c:pt>
                <c:pt idx="35">
                  <c:v>14.591189999999999</c:v>
                </c:pt>
                <c:pt idx="36">
                  <c:v>15.134410000000001</c:v>
                </c:pt>
                <c:pt idx="37">
                  <c:v>14.03529</c:v>
                </c:pt>
                <c:pt idx="38">
                  <c:v>13.62738</c:v>
                </c:pt>
                <c:pt idx="39">
                  <c:v>14.51188</c:v>
                </c:pt>
                <c:pt idx="40">
                  <c:v>16.339490000000001</c:v>
                </c:pt>
                <c:pt idx="41">
                  <c:v>15.83254</c:v>
                </c:pt>
                <c:pt idx="42">
                  <c:v>16.266929999999999</c:v>
                </c:pt>
                <c:pt idx="43">
                  <c:v>16.382390000000001</c:v>
                </c:pt>
                <c:pt idx="44">
                  <c:v>16.178830000000001</c:v>
                </c:pt>
                <c:pt idx="45">
                  <c:v>16.974219999999999</c:v>
                </c:pt>
                <c:pt idx="46">
                  <c:v>16.92793</c:v>
                </c:pt>
                <c:pt idx="47">
                  <c:v>17.015750000000001</c:v>
                </c:pt>
              </c:numCache>
            </c:numRef>
          </c:val>
          <c:smooth val="0"/>
          <c:extLst>
            <c:ext xmlns:c16="http://schemas.microsoft.com/office/drawing/2014/chart" uri="{C3380CC4-5D6E-409C-BE32-E72D297353CC}">
              <c16:uniqueId val="{00000019-9546-4D20-AFB7-A1DD7EA42BB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290.66000000000003</c:v>
                </c:pt>
                <c:pt idx="1">
                  <c:v>292.89</c:v>
                </c:pt>
                <c:pt idx="2">
                  <c:v>289.14</c:v>
                </c:pt>
                <c:pt idx="3">
                  <c:v>282.02</c:v>
                </c:pt>
                <c:pt idx="4">
                  <c:v>279.17</c:v>
                </c:pt>
                <c:pt idx="5">
                  <c:v>288.58999999999997</c:v>
                </c:pt>
                <c:pt idx="6">
                  <c:v>284.54000000000002</c:v>
                </c:pt>
                <c:pt idx="7">
                  <c:v>288.7</c:v>
                </c:pt>
                <c:pt idx="8">
                  <c:v>290.39</c:v>
                </c:pt>
                <c:pt idx="9">
                  <c:v>290.39999999999998</c:v>
                </c:pt>
                <c:pt idx="10">
                  <c:v>293.94</c:v>
                </c:pt>
                <c:pt idx="11">
                  <c:v>281.93</c:v>
                </c:pt>
                <c:pt idx="12">
                  <c:v>282.52</c:v>
                </c:pt>
                <c:pt idx="13">
                  <c:v>283.01</c:v>
                </c:pt>
                <c:pt idx="14">
                  <c:v>276.23</c:v>
                </c:pt>
                <c:pt idx="15">
                  <c:v>272.01</c:v>
                </c:pt>
                <c:pt idx="16">
                  <c:v>275.42</c:v>
                </c:pt>
                <c:pt idx="17">
                  <c:v>287.20999999999998</c:v>
                </c:pt>
                <c:pt idx="18">
                  <c:v>289.07</c:v>
                </c:pt>
                <c:pt idx="19">
                  <c:v>284.3</c:v>
                </c:pt>
                <c:pt idx="20">
                  <c:v>284.39</c:v>
                </c:pt>
                <c:pt idx="21">
                  <c:v>277.77999999999997</c:v>
                </c:pt>
                <c:pt idx="22">
                  <c:v>277.64999999999998</c:v>
                </c:pt>
                <c:pt idx="23">
                  <c:v>271.23</c:v>
                </c:pt>
                <c:pt idx="24">
                  <c:v>269.51</c:v>
                </c:pt>
                <c:pt idx="25">
                  <c:v>269.07</c:v>
                </c:pt>
                <c:pt idx="26">
                  <c:v>258.91000000000003</c:v>
                </c:pt>
                <c:pt idx="27">
                  <c:v>275.22000000000003</c:v>
                </c:pt>
                <c:pt idx="28">
                  <c:v>281.73</c:v>
                </c:pt>
                <c:pt idx="29">
                  <c:v>285.33</c:v>
                </c:pt>
                <c:pt idx="30">
                  <c:v>287.35000000000002</c:v>
                </c:pt>
                <c:pt idx="31">
                  <c:v>286.32</c:v>
                </c:pt>
                <c:pt idx="32">
                  <c:v>288.08999999999997</c:v>
                </c:pt>
                <c:pt idx="33">
                  <c:v>289.33999999999997</c:v>
                </c:pt>
                <c:pt idx="34">
                  <c:v>288.05</c:v>
                </c:pt>
                <c:pt idx="35">
                  <c:v>287.16000000000003</c:v>
                </c:pt>
                <c:pt idx="36">
                  <c:v>288.37</c:v>
                </c:pt>
                <c:pt idx="37">
                  <c:v>281.04000000000002</c:v>
                </c:pt>
                <c:pt idx="38">
                  <c:v>275.98</c:v>
                </c:pt>
                <c:pt idx="39">
                  <c:v>269.41000000000003</c:v>
                </c:pt>
                <c:pt idx="40">
                  <c:v>275.07</c:v>
                </c:pt>
                <c:pt idx="41">
                  <c:v>288.61</c:v>
                </c:pt>
                <c:pt idx="42">
                  <c:v>289.70999999999998</c:v>
                </c:pt>
                <c:pt idx="43">
                  <c:v>283.95</c:v>
                </c:pt>
                <c:pt idx="44">
                  <c:v>292.52999999999997</c:v>
                </c:pt>
                <c:pt idx="45">
                  <c:v>292.61</c:v>
                </c:pt>
                <c:pt idx="46">
                  <c:v>294.22000000000003</c:v>
                </c:pt>
                <c:pt idx="47">
                  <c:v>292.32</c:v>
                </c:pt>
              </c:numCache>
            </c:numRef>
          </c:val>
          <c:smooth val="0"/>
          <c:extLst>
            <c:ext xmlns:c16="http://schemas.microsoft.com/office/drawing/2014/chart" uri="{C3380CC4-5D6E-409C-BE32-E72D297353CC}">
              <c16:uniqueId val="{0000001A-9546-4D20-AFB7-A1DD7EA42BB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546-4D20-AFB7-A1DD7EA42BB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41.298999999999999</c:v>
                </c:pt>
                <c:pt idx="1">
                  <c:v>40.969000000000001</c:v>
                </c:pt>
                <c:pt idx="2">
                  <c:v>40.999000000000002</c:v>
                </c:pt>
                <c:pt idx="3">
                  <c:v>41.277999999999999</c:v>
                </c:pt>
                <c:pt idx="4">
                  <c:v>41.588000000000001</c:v>
                </c:pt>
                <c:pt idx="5">
                  <c:v>41.3</c:v>
                </c:pt>
                <c:pt idx="6">
                  <c:v>40.890999999999998</c:v>
                </c:pt>
                <c:pt idx="7">
                  <c:v>40.723999999999997</c:v>
                </c:pt>
                <c:pt idx="8">
                  <c:v>40.529000000000003</c:v>
                </c:pt>
                <c:pt idx="9">
                  <c:v>40.707000000000001</c:v>
                </c:pt>
                <c:pt idx="10">
                  <c:v>40.847999999999999</c:v>
                </c:pt>
                <c:pt idx="11">
                  <c:v>40.886000000000003</c:v>
                </c:pt>
                <c:pt idx="12">
                  <c:v>40.985999999999997</c:v>
                </c:pt>
                <c:pt idx="13">
                  <c:v>40.463999999999999</c:v>
                </c:pt>
                <c:pt idx="14">
                  <c:v>40.801000000000002</c:v>
                </c:pt>
                <c:pt idx="15">
                  <c:v>41.335000000000001</c:v>
                </c:pt>
                <c:pt idx="16">
                  <c:v>41.710999999999999</c:v>
                </c:pt>
                <c:pt idx="17">
                  <c:v>41.515000000000001</c:v>
                </c:pt>
                <c:pt idx="18">
                  <c:v>41.328000000000003</c:v>
                </c:pt>
                <c:pt idx="19">
                  <c:v>41.475000000000001</c:v>
                </c:pt>
                <c:pt idx="20">
                  <c:v>41.308</c:v>
                </c:pt>
                <c:pt idx="21">
                  <c:v>41.069000000000003</c:v>
                </c:pt>
                <c:pt idx="22">
                  <c:v>41.076999999999998</c:v>
                </c:pt>
                <c:pt idx="23">
                  <c:v>38.863999999999997</c:v>
                </c:pt>
                <c:pt idx="24">
                  <c:v>40.180999999999997</c:v>
                </c:pt>
                <c:pt idx="25">
                  <c:v>40.343000000000004</c:v>
                </c:pt>
                <c:pt idx="26">
                  <c:v>40.817999999999998</c:v>
                </c:pt>
                <c:pt idx="27">
                  <c:v>40.561999999999998</c:v>
                </c:pt>
                <c:pt idx="28">
                  <c:v>40.603000000000002</c:v>
                </c:pt>
                <c:pt idx="29">
                  <c:v>40.027000000000001</c:v>
                </c:pt>
                <c:pt idx="30">
                  <c:v>40.914999999999999</c:v>
                </c:pt>
                <c:pt idx="31">
                  <c:v>41.417999999999999</c:v>
                </c:pt>
                <c:pt idx="32">
                  <c:v>41.134999999999998</c:v>
                </c:pt>
                <c:pt idx="33">
                  <c:v>41.27</c:v>
                </c:pt>
                <c:pt idx="34">
                  <c:v>41.378999999999998</c:v>
                </c:pt>
                <c:pt idx="35">
                  <c:v>37.320999999999998</c:v>
                </c:pt>
                <c:pt idx="36">
                  <c:v>26.64</c:v>
                </c:pt>
                <c:pt idx="37">
                  <c:v>25.998999999999999</c:v>
                </c:pt>
                <c:pt idx="38">
                  <c:v>25.71</c:v>
                </c:pt>
                <c:pt idx="39">
                  <c:v>26.361999999999998</c:v>
                </c:pt>
                <c:pt idx="40">
                  <c:v>26.463000000000001</c:v>
                </c:pt>
                <c:pt idx="41">
                  <c:v>33.121000000000002</c:v>
                </c:pt>
                <c:pt idx="42">
                  <c:v>39.317</c:v>
                </c:pt>
                <c:pt idx="43">
                  <c:v>40.341000000000001</c:v>
                </c:pt>
                <c:pt idx="44">
                  <c:v>40.976999999999997</c:v>
                </c:pt>
                <c:pt idx="45">
                  <c:v>40.789000000000001</c:v>
                </c:pt>
                <c:pt idx="46">
                  <c:v>40.914000000000001</c:v>
                </c:pt>
                <c:pt idx="47">
                  <c:v>41.219000000000001</c:v>
                </c:pt>
              </c:numCache>
            </c:numRef>
          </c:val>
          <c:smooth val="0"/>
          <c:extLst>
            <c:ext xmlns:c16="http://schemas.microsoft.com/office/drawing/2014/chart" uri="{C3380CC4-5D6E-409C-BE32-E72D297353CC}">
              <c16:uniqueId val="{0000001C-9546-4D20-AFB7-A1DD7EA42BB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546-4D20-AFB7-A1DD7EA42BB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9546-4D20-AFB7-A1DD7EA42BB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1104</c:v>
                </c:pt>
                <c:pt idx="1">
                  <c:v>1111</c:v>
                </c:pt>
                <c:pt idx="2">
                  <c:v>1100.0999999999999</c:v>
                </c:pt>
                <c:pt idx="3">
                  <c:v>1093.4000000000001</c:v>
                </c:pt>
                <c:pt idx="4">
                  <c:v>1096.8</c:v>
                </c:pt>
                <c:pt idx="5">
                  <c:v>1108.5</c:v>
                </c:pt>
                <c:pt idx="6">
                  <c:v>1110.5</c:v>
                </c:pt>
                <c:pt idx="7">
                  <c:v>1111.3</c:v>
                </c:pt>
                <c:pt idx="8">
                  <c:v>1110.0999999999999</c:v>
                </c:pt>
                <c:pt idx="9">
                  <c:v>1087.2</c:v>
                </c:pt>
                <c:pt idx="10">
                  <c:v>1094</c:v>
                </c:pt>
                <c:pt idx="11">
                  <c:v>1107.3</c:v>
                </c:pt>
                <c:pt idx="12">
                  <c:v>1102.5</c:v>
                </c:pt>
                <c:pt idx="13">
                  <c:v>1068.5999999999999</c:v>
                </c:pt>
                <c:pt idx="14">
                  <c:v>1082.8</c:v>
                </c:pt>
                <c:pt idx="15">
                  <c:v>1079.3</c:v>
                </c:pt>
                <c:pt idx="16">
                  <c:v>1080.5</c:v>
                </c:pt>
                <c:pt idx="17">
                  <c:v>1056.7</c:v>
                </c:pt>
                <c:pt idx="18">
                  <c:v>1061.7</c:v>
                </c:pt>
                <c:pt idx="19">
                  <c:v>1073.5999999999999</c:v>
                </c:pt>
                <c:pt idx="20">
                  <c:v>1080.3</c:v>
                </c:pt>
                <c:pt idx="21">
                  <c:v>1082.5</c:v>
                </c:pt>
                <c:pt idx="22">
                  <c:v>1089.3</c:v>
                </c:pt>
                <c:pt idx="23">
                  <c:v>1086.7</c:v>
                </c:pt>
                <c:pt idx="24">
                  <c:v>1083.5999999999999</c:v>
                </c:pt>
                <c:pt idx="25">
                  <c:v>1079.0999999999999</c:v>
                </c:pt>
                <c:pt idx="26">
                  <c:v>1086</c:v>
                </c:pt>
                <c:pt idx="27">
                  <c:v>1086.0999999999999</c:v>
                </c:pt>
                <c:pt idx="28">
                  <c:v>1090.4000000000001</c:v>
                </c:pt>
                <c:pt idx="29">
                  <c:v>1084</c:v>
                </c:pt>
                <c:pt idx="30">
                  <c:v>1071.9000000000001</c:v>
                </c:pt>
                <c:pt idx="31">
                  <c:v>1070.2</c:v>
                </c:pt>
                <c:pt idx="32">
                  <c:v>1084.5999999999999</c:v>
                </c:pt>
                <c:pt idx="33">
                  <c:v>1079.8</c:v>
                </c:pt>
                <c:pt idx="34">
                  <c:v>1086.7</c:v>
                </c:pt>
                <c:pt idx="35">
                  <c:v>1093.9000000000001</c:v>
                </c:pt>
                <c:pt idx="36">
                  <c:v>1089.4000000000001</c:v>
                </c:pt>
                <c:pt idx="37">
                  <c:v>1076.4000000000001</c:v>
                </c:pt>
                <c:pt idx="38">
                  <c:v>1076.9000000000001</c:v>
                </c:pt>
                <c:pt idx="39">
                  <c:v>1079.5999999999999</c:v>
                </c:pt>
                <c:pt idx="40">
                  <c:v>1087.9000000000001</c:v>
                </c:pt>
                <c:pt idx="41">
                  <c:v>1090.9000000000001</c:v>
                </c:pt>
                <c:pt idx="42">
                  <c:v>1095.0999999999999</c:v>
                </c:pt>
                <c:pt idx="43">
                  <c:v>1098.5</c:v>
                </c:pt>
                <c:pt idx="44">
                  <c:v>1106</c:v>
                </c:pt>
                <c:pt idx="45">
                  <c:v>1098.8</c:v>
                </c:pt>
                <c:pt idx="46">
                  <c:v>1090</c:v>
                </c:pt>
                <c:pt idx="47">
                  <c:v>1081.0999999999999</c:v>
                </c:pt>
              </c:numCache>
            </c:numRef>
          </c:val>
          <c:extLst>
            <c:ext xmlns:c16="http://schemas.microsoft.com/office/drawing/2014/chart" uri="{C3380CC4-5D6E-409C-BE32-E72D297353CC}">
              <c16:uniqueId val="{00000000-9AC3-4E68-95BE-AFCF568BBA6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3584.2</c:v>
                </c:pt>
                <c:pt idx="1">
                  <c:v>3536.1</c:v>
                </c:pt>
                <c:pt idx="2">
                  <c:v>3453.3</c:v>
                </c:pt>
                <c:pt idx="3">
                  <c:v>3606.7</c:v>
                </c:pt>
                <c:pt idx="4">
                  <c:v>3549.2</c:v>
                </c:pt>
                <c:pt idx="5">
                  <c:v>3591.8</c:v>
                </c:pt>
                <c:pt idx="6">
                  <c:v>3624.2</c:v>
                </c:pt>
                <c:pt idx="7">
                  <c:v>3580.9</c:v>
                </c:pt>
                <c:pt idx="8">
                  <c:v>3486.1</c:v>
                </c:pt>
                <c:pt idx="9">
                  <c:v>3462.2</c:v>
                </c:pt>
                <c:pt idx="10">
                  <c:v>3490.2</c:v>
                </c:pt>
                <c:pt idx="11">
                  <c:v>3719.1</c:v>
                </c:pt>
                <c:pt idx="12">
                  <c:v>3549.3</c:v>
                </c:pt>
                <c:pt idx="13">
                  <c:v>3253.3</c:v>
                </c:pt>
                <c:pt idx="14">
                  <c:v>3412.7</c:v>
                </c:pt>
                <c:pt idx="15">
                  <c:v>3432.2</c:v>
                </c:pt>
                <c:pt idx="16">
                  <c:v>3576.5</c:v>
                </c:pt>
                <c:pt idx="17">
                  <c:v>3635.3</c:v>
                </c:pt>
                <c:pt idx="18">
                  <c:v>3567.6</c:v>
                </c:pt>
                <c:pt idx="19">
                  <c:v>3444.1</c:v>
                </c:pt>
                <c:pt idx="20">
                  <c:v>3544.2</c:v>
                </c:pt>
                <c:pt idx="21">
                  <c:v>3705.8</c:v>
                </c:pt>
                <c:pt idx="22">
                  <c:v>3533.9</c:v>
                </c:pt>
                <c:pt idx="23">
                  <c:v>3495.9</c:v>
                </c:pt>
                <c:pt idx="24">
                  <c:v>3484.1</c:v>
                </c:pt>
                <c:pt idx="25">
                  <c:v>3397.5</c:v>
                </c:pt>
                <c:pt idx="26">
                  <c:v>3614.7</c:v>
                </c:pt>
                <c:pt idx="27">
                  <c:v>3513.6</c:v>
                </c:pt>
                <c:pt idx="28">
                  <c:v>3663</c:v>
                </c:pt>
                <c:pt idx="29">
                  <c:v>3622.7</c:v>
                </c:pt>
                <c:pt idx="30">
                  <c:v>3693.2</c:v>
                </c:pt>
                <c:pt idx="31">
                  <c:v>3616.8</c:v>
                </c:pt>
                <c:pt idx="32">
                  <c:v>3649.2</c:v>
                </c:pt>
                <c:pt idx="33">
                  <c:v>3597.5</c:v>
                </c:pt>
                <c:pt idx="34">
                  <c:v>3840.9</c:v>
                </c:pt>
                <c:pt idx="35">
                  <c:v>3763.4</c:v>
                </c:pt>
                <c:pt idx="36">
                  <c:v>3818.2</c:v>
                </c:pt>
                <c:pt idx="37">
                  <c:v>3842.2</c:v>
                </c:pt>
                <c:pt idx="38">
                  <c:v>3889.7</c:v>
                </c:pt>
                <c:pt idx="39">
                  <c:v>3905</c:v>
                </c:pt>
                <c:pt idx="40">
                  <c:v>3913.1</c:v>
                </c:pt>
                <c:pt idx="41">
                  <c:v>3899.9</c:v>
                </c:pt>
                <c:pt idx="42">
                  <c:v>3859.1</c:v>
                </c:pt>
                <c:pt idx="43">
                  <c:v>3853.7</c:v>
                </c:pt>
                <c:pt idx="44">
                  <c:v>3814.6</c:v>
                </c:pt>
                <c:pt idx="45">
                  <c:v>3750.4</c:v>
                </c:pt>
                <c:pt idx="46">
                  <c:v>3745.3</c:v>
                </c:pt>
                <c:pt idx="47">
                  <c:v>3727.9</c:v>
                </c:pt>
              </c:numCache>
            </c:numRef>
          </c:val>
          <c:extLst>
            <c:ext xmlns:c16="http://schemas.microsoft.com/office/drawing/2014/chart" uri="{C3380CC4-5D6E-409C-BE32-E72D297353CC}">
              <c16:uniqueId val="{00000001-9AC3-4E68-95BE-AFCF568BBA6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926.9</c:v>
                </c:pt>
                <c:pt idx="14">
                  <c:v>951.7</c:v>
                </c:pt>
                <c:pt idx="15">
                  <c:v>1036.4000000000001</c:v>
                </c:pt>
                <c:pt idx="16">
                  <c:v>1135.5999999999999</c:v>
                </c:pt>
                <c:pt idx="17">
                  <c:v>1200</c:v>
                </c:pt>
                <c:pt idx="18">
                  <c:v>1381.8</c:v>
                </c:pt>
                <c:pt idx="19">
                  <c:v>1581</c:v>
                </c:pt>
                <c:pt idx="20">
                  <c:v>1570.1</c:v>
                </c:pt>
                <c:pt idx="21">
                  <c:v>1444.7</c:v>
                </c:pt>
                <c:pt idx="22">
                  <c:v>1738.6</c:v>
                </c:pt>
                <c:pt idx="23">
                  <c:v>1789.9</c:v>
                </c:pt>
                <c:pt idx="24">
                  <c:v>1641.3</c:v>
                </c:pt>
                <c:pt idx="25">
                  <c:v>1584.6</c:v>
                </c:pt>
                <c:pt idx="26">
                  <c:v>1300.7</c:v>
                </c:pt>
                <c:pt idx="27">
                  <c:v>1508.3</c:v>
                </c:pt>
                <c:pt idx="28">
                  <c:v>1417.4</c:v>
                </c:pt>
                <c:pt idx="29">
                  <c:v>1542.7</c:v>
                </c:pt>
                <c:pt idx="30">
                  <c:v>1624.1</c:v>
                </c:pt>
                <c:pt idx="31">
                  <c:v>1753.9</c:v>
                </c:pt>
                <c:pt idx="32">
                  <c:v>1732.2</c:v>
                </c:pt>
                <c:pt idx="33">
                  <c:v>1918.4</c:v>
                </c:pt>
                <c:pt idx="34">
                  <c:v>1861.9</c:v>
                </c:pt>
                <c:pt idx="35">
                  <c:v>1896.2</c:v>
                </c:pt>
                <c:pt idx="36">
                  <c:v>2109.1</c:v>
                </c:pt>
                <c:pt idx="37">
                  <c:v>2406.6999999999998</c:v>
                </c:pt>
                <c:pt idx="38">
                  <c:v>2359.1</c:v>
                </c:pt>
                <c:pt idx="39">
                  <c:v>2362.1</c:v>
                </c:pt>
                <c:pt idx="40">
                  <c:v>2362.4</c:v>
                </c:pt>
                <c:pt idx="41">
                  <c:v>2317</c:v>
                </c:pt>
                <c:pt idx="42">
                  <c:v>2365.9</c:v>
                </c:pt>
                <c:pt idx="43">
                  <c:v>2245.4</c:v>
                </c:pt>
                <c:pt idx="44">
                  <c:v>2079.3000000000002</c:v>
                </c:pt>
                <c:pt idx="45">
                  <c:v>1959</c:v>
                </c:pt>
                <c:pt idx="46">
                  <c:v>1984.5</c:v>
                </c:pt>
                <c:pt idx="47">
                  <c:v>1734.9</c:v>
                </c:pt>
              </c:numCache>
            </c:numRef>
          </c:val>
          <c:extLst>
            <c:ext xmlns:c16="http://schemas.microsoft.com/office/drawing/2014/chart" uri="{C3380CC4-5D6E-409C-BE32-E72D297353CC}">
              <c16:uniqueId val="{00000002-9AC3-4E68-95BE-AFCF568BBA6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45.1</c:v>
                </c:pt>
                <c:pt idx="1">
                  <c:v>42.6</c:v>
                </c:pt>
                <c:pt idx="2">
                  <c:v>42.6</c:v>
                </c:pt>
                <c:pt idx="3">
                  <c:v>42.6</c:v>
                </c:pt>
                <c:pt idx="4">
                  <c:v>42.7</c:v>
                </c:pt>
                <c:pt idx="5">
                  <c:v>42.8</c:v>
                </c:pt>
                <c:pt idx="6">
                  <c:v>42.5</c:v>
                </c:pt>
                <c:pt idx="7">
                  <c:v>42.8</c:v>
                </c:pt>
                <c:pt idx="8">
                  <c:v>42.5</c:v>
                </c:pt>
                <c:pt idx="9">
                  <c:v>43</c:v>
                </c:pt>
                <c:pt idx="10">
                  <c:v>42.6</c:v>
                </c:pt>
                <c:pt idx="11">
                  <c:v>43.1</c:v>
                </c:pt>
                <c:pt idx="12">
                  <c:v>42.4</c:v>
                </c:pt>
                <c:pt idx="13">
                  <c:v>42.4</c:v>
                </c:pt>
                <c:pt idx="14">
                  <c:v>42.9</c:v>
                </c:pt>
                <c:pt idx="15">
                  <c:v>42.6</c:v>
                </c:pt>
                <c:pt idx="16">
                  <c:v>42.8</c:v>
                </c:pt>
                <c:pt idx="17">
                  <c:v>42.3</c:v>
                </c:pt>
                <c:pt idx="18">
                  <c:v>43</c:v>
                </c:pt>
                <c:pt idx="19">
                  <c:v>42.2</c:v>
                </c:pt>
                <c:pt idx="20">
                  <c:v>43</c:v>
                </c:pt>
                <c:pt idx="21">
                  <c:v>42.5</c:v>
                </c:pt>
                <c:pt idx="22">
                  <c:v>42.8</c:v>
                </c:pt>
                <c:pt idx="23">
                  <c:v>42.6</c:v>
                </c:pt>
                <c:pt idx="24">
                  <c:v>42.5</c:v>
                </c:pt>
                <c:pt idx="25">
                  <c:v>42.5</c:v>
                </c:pt>
                <c:pt idx="26">
                  <c:v>42.2</c:v>
                </c:pt>
                <c:pt idx="27">
                  <c:v>42.9</c:v>
                </c:pt>
                <c:pt idx="28">
                  <c:v>42.8</c:v>
                </c:pt>
                <c:pt idx="29">
                  <c:v>42.4</c:v>
                </c:pt>
                <c:pt idx="30">
                  <c:v>41.9</c:v>
                </c:pt>
                <c:pt idx="31">
                  <c:v>42.8</c:v>
                </c:pt>
                <c:pt idx="32">
                  <c:v>42.4</c:v>
                </c:pt>
                <c:pt idx="33">
                  <c:v>42.4</c:v>
                </c:pt>
                <c:pt idx="34">
                  <c:v>42.9</c:v>
                </c:pt>
                <c:pt idx="35">
                  <c:v>42.9</c:v>
                </c:pt>
                <c:pt idx="36">
                  <c:v>42.3</c:v>
                </c:pt>
                <c:pt idx="37">
                  <c:v>44.8</c:v>
                </c:pt>
                <c:pt idx="38">
                  <c:v>70.5</c:v>
                </c:pt>
                <c:pt idx="39">
                  <c:v>80.400000000000006</c:v>
                </c:pt>
                <c:pt idx="40">
                  <c:v>79.8</c:v>
                </c:pt>
                <c:pt idx="41">
                  <c:v>80.099999999999994</c:v>
                </c:pt>
                <c:pt idx="42">
                  <c:v>79.5</c:v>
                </c:pt>
                <c:pt idx="43">
                  <c:v>79.8</c:v>
                </c:pt>
                <c:pt idx="44">
                  <c:v>79.8</c:v>
                </c:pt>
                <c:pt idx="45">
                  <c:v>79.8</c:v>
                </c:pt>
                <c:pt idx="46">
                  <c:v>79.7</c:v>
                </c:pt>
                <c:pt idx="47">
                  <c:v>6</c:v>
                </c:pt>
              </c:numCache>
            </c:numRef>
          </c:val>
          <c:extLst>
            <c:ext xmlns:c16="http://schemas.microsoft.com/office/drawing/2014/chart" uri="{C3380CC4-5D6E-409C-BE32-E72D297353CC}">
              <c16:uniqueId val="{00000003-9AC3-4E68-95BE-AFCF568BBA6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68.2</c:v>
                </c:pt>
                <c:pt idx="1">
                  <c:v>81.5</c:v>
                </c:pt>
                <c:pt idx="2">
                  <c:v>79.599999999999994</c:v>
                </c:pt>
                <c:pt idx="3">
                  <c:v>80.5</c:v>
                </c:pt>
                <c:pt idx="4">
                  <c:v>80.8</c:v>
                </c:pt>
                <c:pt idx="5">
                  <c:v>80.599999999999994</c:v>
                </c:pt>
                <c:pt idx="6">
                  <c:v>80.099999999999994</c:v>
                </c:pt>
                <c:pt idx="7">
                  <c:v>80.8</c:v>
                </c:pt>
                <c:pt idx="8">
                  <c:v>80.099999999999994</c:v>
                </c:pt>
                <c:pt idx="9">
                  <c:v>82.3</c:v>
                </c:pt>
                <c:pt idx="10">
                  <c:v>79.7</c:v>
                </c:pt>
                <c:pt idx="11">
                  <c:v>80.2</c:v>
                </c:pt>
                <c:pt idx="12">
                  <c:v>80.5</c:v>
                </c:pt>
                <c:pt idx="13">
                  <c:v>78.7</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AC3-4E68-95BE-AFCF568BBA6F}"/>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1591</c:v>
                </c:pt>
                <c:pt idx="1">
                  <c:v>1517.7</c:v>
                </c:pt>
                <c:pt idx="2">
                  <c:v>1480.4</c:v>
                </c:pt>
                <c:pt idx="3">
                  <c:v>1344.5</c:v>
                </c:pt>
                <c:pt idx="4">
                  <c:v>1259.1000000000001</c:v>
                </c:pt>
                <c:pt idx="5">
                  <c:v>1267.6000000000001</c:v>
                </c:pt>
                <c:pt idx="6">
                  <c:v>1269</c:v>
                </c:pt>
                <c:pt idx="7">
                  <c:v>1268.3999999999999</c:v>
                </c:pt>
                <c:pt idx="8">
                  <c:v>1285.7</c:v>
                </c:pt>
                <c:pt idx="9">
                  <c:v>1326.4</c:v>
                </c:pt>
                <c:pt idx="10">
                  <c:v>1298.3</c:v>
                </c:pt>
                <c:pt idx="11">
                  <c:v>1100.0999999999999</c:v>
                </c:pt>
                <c:pt idx="12">
                  <c:v>1027.0999999999999</c:v>
                </c:pt>
                <c:pt idx="13">
                  <c:v>244.4</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9AC3-4E68-95BE-AFCF568BBA6F}"/>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70.5</c:v>
                </c:pt>
                <c:pt idx="1">
                  <c:v>69.400000000000006</c:v>
                </c:pt>
                <c:pt idx="2">
                  <c:v>69.400000000000006</c:v>
                </c:pt>
                <c:pt idx="3">
                  <c:v>67.3</c:v>
                </c:pt>
                <c:pt idx="4">
                  <c:v>67.5</c:v>
                </c:pt>
                <c:pt idx="5">
                  <c:v>67.5</c:v>
                </c:pt>
                <c:pt idx="6">
                  <c:v>68.900000000000006</c:v>
                </c:pt>
                <c:pt idx="7">
                  <c:v>69.3</c:v>
                </c:pt>
                <c:pt idx="8">
                  <c:v>66.8</c:v>
                </c:pt>
                <c:pt idx="9">
                  <c:v>68.8</c:v>
                </c:pt>
                <c:pt idx="10">
                  <c:v>69.7</c:v>
                </c:pt>
                <c:pt idx="11">
                  <c:v>70.400000000000006</c:v>
                </c:pt>
                <c:pt idx="12">
                  <c:v>69.099999999999994</c:v>
                </c:pt>
                <c:pt idx="13">
                  <c:v>70.599999999999994</c:v>
                </c:pt>
                <c:pt idx="14">
                  <c:v>68.3</c:v>
                </c:pt>
                <c:pt idx="15">
                  <c:v>70.099999999999994</c:v>
                </c:pt>
                <c:pt idx="16">
                  <c:v>68.3</c:v>
                </c:pt>
                <c:pt idx="17">
                  <c:v>65.400000000000006</c:v>
                </c:pt>
                <c:pt idx="18">
                  <c:v>67.3</c:v>
                </c:pt>
                <c:pt idx="19">
                  <c:v>67.2</c:v>
                </c:pt>
                <c:pt idx="20">
                  <c:v>68.900000000000006</c:v>
                </c:pt>
                <c:pt idx="21">
                  <c:v>70</c:v>
                </c:pt>
                <c:pt idx="22">
                  <c:v>68.3</c:v>
                </c:pt>
                <c:pt idx="23">
                  <c:v>68.099999999999994</c:v>
                </c:pt>
                <c:pt idx="24">
                  <c:v>65.5</c:v>
                </c:pt>
                <c:pt idx="25">
                  <c:v>65.5</c:v>
                </c:pt>
                <c:pt idx="26">
                  <c:v>67.900000000000006</c:v>
                </c:pt>
                <c:pt idx="27">
                  <c:v>66.900000000000006</c:v>
                </c:pt>
                <c:pt idx="28">
                  <c:v>65.8</c:v>
                </c:pt>
                <c:pt idx="29">
                  <c:v>66.8</c:v>
                </c:pt>
                <c:pt idx="30">
                  <c:v>66.400000000000006</c:v>
                </c:pt>
                <c:pt idx="31">
                  <c:v>66.599999999999994</c:v>
                </c:pt>
                <c:pt idx="32">
                  <c:v>69.2</c:v>
                </c:pt>
                <c:pt idx="33">
                  <c:v>69.099999999999994</c:v>
                </c:pt>
                <c:pt idx="34">
                  <c:v>63.5</c:v>
                </c:pt>
                <c:pt idx="35">
                  <c:v>67.099999999999994</c:v>
                </c:pt>
                <c:pt idx="36">
                  <c:v>64.099999999999994</c:v>
                </c:pt>
                <c:pt idx="37">
                  <c:v>62.8</c:v>
                </c:pt>
                <c:pt idx="38">
                  <c:v>65.400000000000006</c:v>
                </c:pt>
                <c:pt idx="39">
                  <c:v>64.8</c:v>
                </c:pt>
                <c:pt idx="40">
                  <c:v>62.7</c:v>
                </c:pt>
                <c:pt idx="41">
                  <c:v>59.4</c:v>
                </c:pt>
                <c:pt idx="42">
                  <c:v>66.900000000000006</c:v>
                </c:pt>
                <c:pt idx="43">
                  <c:v>62.6</c:v>
                </c:pt>
                <c:pt idx="44">
                  <c:v>63.8</c:v>
                </c:pt>
                <c:pt idx="45">
                  <c:v>65.8</c:v>
                </c:pt>
                <c:pt idx="46">
                  <c:v>65.400000000000006</c:v>
                </c:pt>
                <c:pt idx="47">
                  <c:v>63.6</c:v>
                </c:pt>
              </c:numCache>
            </c:numRef>
          </c:val>
          <c:extLst>
            <c:ext xmlns:c16="http://schemas.microsoft.com/office/drawing/2014/chart" uri="{C3380CC4-5D6E-409C-BE32-E72D297353CC}">
              <c16:uniqueId val="{00000006-9AC3-4E68-95BE-AFCF568BBA6F}"/>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11.2</c:v>
                </c:pt>
                <c:pt idx="15">
                  <c:v>11</c:v>
                </c:pt>
                <c:pt idx="16">
                  <c:v>11</c:v>
                </c:pt>
                <c:pt idx="17">
                  <c:v>10.9</c:v>
                </c:pt>
                <c:pt idx="18">
                  <c:v>10.3</c:v>
                </c:pt>
                <c:pt idx="19">
                  <c:v>10.199999999999999</c:v>
                </c:pt>
                <c:pt idx="20">
                  <c:v>10.199999999999999</c:v>
                </c:pt>
                <c:pt idx="21">
                  <c:v>10.199999999999999</c:v>
                </c:pt>
                <c:pt idx="22">
                  <c:v>10.1</c:v>
                </c:pt>
                <c:pt idx="23">
                  <c:v>10.1</c:v>
                </c:pt>
                <c:pt idx="24">
                  <c:v>10.1</c:v>
                </c:pt>
                <c:pt idx="25">
                  <c:v>10.1</c:v>
                </c:pt>
                <c:pt idx="26">
                  <c:v>10</c:v>
                </c:pt>
                <c:pt idx="27">
                  <c:v>10</c:v>
                </c:pt>
                <c:pt idx="28">
                  <c:v>10</c:v>
                </c:pt>
                <c:pt idx="29">
                  <c:v>10</c:v>
                </c:pt>
                <c:pt idx="30">
                  <c:v>10</c:v>
                </c:pt>
                <c:pt idx="31">
                  <c:v>10</c:v>
                </c:pt>
                <c:pt idx="32">
                  <c:v>10</c:v>
                </c:pt>
                <c:pt idx="33">
                  <c:v>11</c:v>
                </c:pt>
                <c:pt idx="34">
                  <c:v>10.8</c:v>
                </c:pt>
                <c:pt idx="35">
                  <c:v>10.8</c:v>
                </c:pt>
                <c:pt idx="36">
                  <c:v>10.8</c:v>
                </c:pt>
                <c:pt idx="37">
                  <c:v>11</c:v>
                </c:pt>
                <c:pt idx="38">
                  <c:v>11</c:v>
                </c:pt>
                <c:pt idx="39">
                  <c:v>11</c:v>
                </c:pt>
                <c:pt idx="40">
                  <c:v>11</c:v>
                </c:pt>
                <c:pt idx="41">
                  <c:v>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7-9AC3-4E68-95BE-AFCF568BBA6F}"/>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18.326720000000002</c:v>
                </c:pt>
                <c:pt idx="12">
                  <c:v>154.43687</c:v>
                </c:pt>
                <c:pt idx="13">
                  <c:v>361.75565</c:v>
                </c:pt>
                <c:pt idx="14">
                  <c:v>701.04564000000005</c:v>
                </c:pt>
                <c:pt idx="15">
                  <c:v>815.01149999999996</c:v>
                </c:pt>
                <c:pt idx="16">
                  <c:v>799.43277</c:v>
                </c:pt>
                <c:pt idx="17">
                  <c:v>855.10565999999994</c:v>
                </c:pt>
                <c:pt idx="18">
                  <c:v>933.66402000000005</c:v>
                </c:pt>
                <c:pt idx="19">
                  <c:v>999.97172999999998</c:v>
                </c:pt>
                <c:pt idx="20">
                  <c:v>939.87675999999999</c:v>
                </c:pt>
                <c:pt idx="21">
                  <c:v>1012.5717</c:v>
                </c:pt>
                <c:pt idx="22">
                  <c:v>918.63016000000005</c:v>
                </c:pt>
                <c:pt idx="23">
                  <c:v>907.36662000000001</c:v>
                </c:pt>
                <c:pt idx="24">
                  <c:v>903.40209000000004</c:v>
                </c:pt>
                <c:pt idx="25">
                  <c:v>927.70757000000003</c:v>
                </c:pt>
                <c:pt idx="26">
                  <c:v>905.79003999999998</c:v>
                </c:pt>
                <c:pt idx="27">
                  <c:v>882.69016999999997</c:v>
                </c:pt>
                <c:pt idx="28">
                  <c:v>795.58989999999994</c:v>
                </c:pt>
                <c:pt idx="29">
                  <c:v>677.36040000000003</c:v>
                </c:pt>
                <c:pt idx="30">
                  <c:v>546.17408</c:v>
                </c:pt>
                <c:pt idx="31">
                  <c:v>447.22719999999998</c:v>
                </c:pt>
                <c:pt idx="32">
                  <c:v>400.92313000000001</c:v>
                </c:pt>
                <c:pt idx="33">
                  <c:v>228.41007999999999</c:v>
                </c:pt>
                <c:pt idx="34">
                  <c:v>94.786000000000001</c:v>
                </c:pt>
                <c:pt idx="35">
                  <c:v>1.67808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9AC3-4E68-95BE-AFCF568BBA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26122.799999999999</c:v>
                </c:pt>
                <c:pt idx="1">
                  <c:v>87155.25</c:v>
                </c:pt>
                <c:pt idx="2">
                  <c:v>30411.900000000005</c:v>
                </c:pt>
                <c:pt idx="3">
                  <c:v>1169.7500000000002</c:v>
                </c:pt>
                <c:pt idx="4">
                  <c:v>556.80000000000007</c:v>
                </c:pt>
                <c:pt idx="5">
                  <c:v>8639.85</c:v>
                </c:pt>
                <c:pt idx="6">
                  <c:v>204.55</c:v>
                </c:pt>
                <c:pt idx="7">
                  <c:v>0</c:v>
                </c:pt>
                <c:pt idx="8">
                  <c:v>180.15000000000003</c:v>
                </c:pt>
                <c:pt idx="9">
                  <c:v>1607.35</c:v>
                </c:pt>
                <c:pt idx="10">
                  <c:v>257.89999999999998</c:v>
                </c:pt>
                <c:pt idx="11">
                  <c:v>8114.5172700000003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829-4C6E-8D21-BC445623A5A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402.2</c:v>
                </c:pt>
                <c:pt idx="2">
                  <c:v>372.2</c:v>
                </c:pt>
                <c:pt idx="3">
                  <c:v>179.95</c:v>
                </c:pt>
                <c:pt idx="4">
                  <c:v>241.3</c:v>
                </c:pt>
                <c:pt idx="5">
                  <c:v>484.65</c:v>
                </c:pt>
                <c:pt idx="6">
                  <c:v>62.75</c:v>
                </c:pt>
                <c:pt idx="7">
                  <c:v>0</c:v>
                </c:pt>
                <c:pt idx="8">
                  <c:v>0</c:v>
                </c:pt>
                <c:pt idx="9">
                  <c:v>411.7</c:v>
                </c:pt>
                <c:pt idx="10">
                  <c:v>82.8</c:v>
                </c:pt>
                <c:pt idx="11">
                  <c:v>2.9</c:v>
                </c:pt>
                <c:pt idx="12">
                  <c:v>4</c:v>
                </c:pt>
                <c:pt idx="13">
                  <c:v>476.95</c:v>
                </c:pt>
                <c:pt idx="14">
                  <c:v>0</c:v>
                </c:pt>
                <c:pt idx="15">
                  <c:v>484.25</c:v>
                </c:pt>
                <c:pt idx="16">
                  <c:v>484.15</c:v>
                </c:pt>
                <c:pt idx="17">
                  <c:v>234.95</c:v>
                </c:pt>
                <c:pt idx="18">
                  <c:v>67.45</c:v>
                </c:pt>
                <c:pt idx="19">
                  <c:v>78.55</c:v>
                </c:pt>
                <c:pt idx="20">
                  <c:v>391.9</c:v>
                </c:pt>
                <c:pt idx="21">
                  <c:v>431.2</c:v>
                </c:pt>
                <c:pt idx="22">
                  <c:v>441.05</c:v>
                </c:pt>
                <c:pt idx="23">
                  <c:v>326.89999999999998</c:v>
                </c:pt>
                <c:pt idx="24">
                  <c:v>88.7</c:v>
                </c:pt>
                <c:pt idx="25">
                  <c:v>1435.05</c:v>
                </c:pt>
                <c:pt idx="26">
                  <c:v>0</c:v>
                </c:pt>
                <c:pt idx="27">
                  <c:v>0</c:v>
                </c:pt>
                <c:pt idx="28">
                  <c:v>367.85</c:v>
                </c:pt>
                <c:pt idx="29">
                  <c:v>4084.4</c:v>
                </c:pt>
                <c:pt idx="30">
                  <c:v>253.8</c:v>
                </c:pt>
                <c:pt idx="31">
                  <c:v>19.55</c:v>
                </c:pt>
                <c:pt idx="32">
                  <c:v>503.9</c:v>
                </c:pt>
                <c:pt idx="33">
                  <c:v>194.4</c:v>
                </c:pt>
                <c:pt idx="34">
                  <c:v>489.6</c:v>
                </c:pt>
                <c:pt idx="35">
                  <c:v>489.6</c:v>
                </c:pt>
                <c:pt idx="36">
                  <c:v>480</c:v>
                </c:pt>
                <c:pt idx="37">
                  <c:v>172.6</c:v>
                </c:pt>
                <c:pt idx="38">
                  <c:v>677.9</c:v>
                </c:pt>
                <c:pt idx="39">
                  <c:v>26.15</c:v>
                </c:pt>
                <c:pt idx="40">
                  <c:v>25.9</c:v>
                </c:pt>
                <c:pt idx="41">
                  <c:v>0</c:v>
                </c:pt>
                <c:pt idx="42">
                  <c:v>83.35</c:v>
                </c:pt>
                <c:pt idx="43">
                  <c:v>443.9</c:v>
                </c:pt>
                <c:pt idx="44">
                  <c:v>0</c:v>
                </c:pt>
                <c:pt idx="45">
                  <c:v>2112.8000000000002</c:v>
                </c:pt>
                <c:pt idx="46">
                  <c:v>1709.85</c:v>
                </c:pt>
                <c:pt idx="47">
                  <c:v>878.31727000000001</c:v>
                </c:pt>
                <c:pt idx="48">
                  <c:v>2.1</c:v>
                </c:pt>
                <c:pt idx="49">
                  <c:v>17.3</c:v>
                </c:pt>
                <c:pt idx="50">
                  <c:v>134.55000000000001</c:v>
                </c:pt>
                <c:pt idx="51">
                  <c:v>0</c:v>
                </c:pt>
                <c:pt idx="52">
                  <c:v>113.15</c:v>
                </c:pt>
                <c:pt idx="53">
                  <c:v>133.05000000000001</c:v>
                </c:pt>
                <c:pt idx="54">
                  <c:v>243.85</c:v>
                </c:pt>
                <c:pt idx="55">
                  <c:v>1562.1</c:v>
                </c:pt>
                <c:pt idx="56">
                  <c:v>1700.3</c:v>
                </c:pt>
                <c:pt idx="57">
                  <c:v>14.4</c:v>
                </c:pt>
                <c:pt idx="58">
                  <c:v>798.45</c:v>
                </c:pt>
                <c:pt idx="59">
                  <c:v>1009.9</c:v>
                </c:pt>
                <c:pt idx="60">
                  <c:v>0</c:v>
                </c:pt>
                <c:pt idx="61">
                  <c:v>137.85</c:v>
                </c:pt>
                <c:pt idx="62">
                  <c:v>361.3</c:v>
                </c:pt>
                <c:pt idx="63">
                  <c:v>1176.75</c:v>
                </c:pt>
                <c:pt idx="64">
                  <c:v>115.2</c:v>
                </c:pt>
                <c:pt idx="65">
                  <c:v>62.45</c:v>
                </c:pt>
                <c:pt idx="66">
                  <c:v>56.8</c:v>
                </c:pt>
                <c:pt idx="67">
                  <c:v>23.45</c:v>
                </c:pt>
                <c:pt idx="68">
                  <c:v>118.3</c:v>
                </c:pt>
                <c:pt idx="69">
                  <c:v>32.9</c:v>
                </c:pt>
                <c:pt idx="70">
                  <c:v>480.1</c:v>
                </c:pt>
                <c:pt idx="71">
                  <c:v>156.05000000000001</c:v>
                </c:pt>
                <c:pt idx="72">
                  <c:v>479.9</c:v>
                </c:pt>
                <c:pt idx="73">
                  <c:v>141.1</c:v>
                </c:pt>
                <c:pt idx="74">
                  <c:v>476.65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EA-480A-A1A9-1DC856FA3BC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29747.367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1865.25</c:v>
                </c:pt>
                <c:pt idx="1">
                  <c:v>8114.5172700000003</c:v>
                </c:pt>
                <c:pt idx="2">
                  <c:v>8612.2000000000007</c:v>
                </c:pt>
                <c:pt idx="3">
                  <c:v>11155.4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06-446C-B843-A5963638537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17</c:v>
                </c:pt>
                <c:pt idx="2">
                  <c:v>16.2</c:v>
                </c:pt>
                <c:pt idx="3">
                  <c:v>16.2</c:v>
                </c:pt>
                <c:pt idx="4">
                  <c:v>16.2</c:v>
                </c:pt>
                <c:pt idx="5">
                  <c:v>16.399999999999999</c:v>
                </c:pt>
                <c:pt idx="6">
                  <c:v>16.5</c:v>
                </c:pt>
                <c:pt idx="7">
                  <c:v>16.600000000000001</c:v>
                </c:pt>
                <c:pt idx="8">
                  <c:v>16.5</c:v>
                </c:pt>
                <c:pt idx="9">
                  <c:v>16.399999999999999</c:v>
                </c:pt>
                <c:pt idx="10">
                  <c:v>16.899999999999999</c:v>
                </c:pt>
                <c:pt idx="11">
                  <c:v>17.3</c:v>
                </c:pt>
                <c:pt idx="12">
                  <c:v>17</c:v>
                </c:pt>
                <c:pt idx="13">
                  <c:v>17</c:v>
                </c:pt>
                <c:pt idx="14">
                  <c:v>16.5</c:v>
                </c:pt>
                <c:pt idx="15">
                  <c:v>16.8</c:v>
                </c:pt>
                <c:pt idx="16">
                  <c:v>16.5</c:v>
                </c:pt>
                <c:pt idx="17">
                  <c:v>16.399999999999999</c:v>
                </c:pt>
                <c:pt idx="18">
                  <c:v>16.5</c:v>
                </c:pt>
                <c:pt idx="19">
                  <c:v>16.7</c:v>
                </c:pt>
                <c:pt idx="20">
                  <c:v>17.2</c:v>
                </c:pt>
                <c:pt idx="21">
                  <c:v>17.2</c:v>
                </c:pt>
                <c:pt idx="22">
                  <c:v>17.7</c:v>
                </c:pt>
                <c:pt idx="23">
                  <c:v>17</c:v>
                </c:pt>
                <c:pt idx="24">
                  <c:v>17.5</c:v>
                </c:pt>
                <c:pt idx="25">
                  <c:v>16.3</c:v>
                </c:pt>
                <c:pt idx="26">
                  <c:v>16.5</c:v>
                </c:pt>
                <c:pt idx="27">
                  <c:v>16</c:v>
                </c:pt>
                <c:pt idx="28">
                  <c:v>16.399999999999999</c:v>
                </c:pt>
                <c:pt idx="29">
                  <c:v>16.8</c:v>
                </c:pt>
                <c:pt idx="30">
                  <c:v>16.7</c:v>
                </c:pt>
                <c:pt idx="31">
                  <c:v>17.100000000000001</c:v>
                </c:pt>
                <c:pt idx="32">
                  <c:v>17.5</c:v>
                </c:pt>
                <c:pt idx="33">
                  <c:v>17.5</c:v>
                </c:pt>
                <c:pt idx="34">
                  <c:v>17.5</c:v>
                </c:pt>
                <c:pt idx="35">
                  <c:v>17.5</c:v>
                </c:pt>
                <c:pt idx="36">
                  <c:v>17.899999999999999</c:v>
                </c:pt>
                <c:pt idx="37">
                  <c:v>17.8</c:v>
                </c:pt>
                <c:pt idx="38">
                  <c:v>17</c:v>
                </c:pt>
                <c:pt idx="39">
                  <c:v>17.399999999999999</c:v>
                </c:pt>
                <c:pt idx="40">
                  <c:v>16.100000000000001</c:v>
                </c:pt>
                <c:pt idx="41">
                  <c:v>16.5</c:v>
                </c:pt>
                <c:pt idx="42">
                  <c:v>16.5</c:v>
                </c:pt>
                <c:pt idx="43">
                  <c:v>16</c:v>
                </c:pt>
                <c:pt idx="44">
                  <c:v>15.8</c:v>
                </c:pt>
                <c:pt idx="45">
                  <c:v>16</c:v>
                </c:pt>
                <c:pt idx="46">
                  <c:v>16</c:v>
                </c:pt>
                <c:pt idx="47">
                  <c:v>16.899999999999999</c:v>
                </c:pt>
              </c:numCache>
            </c:numRef>
          </c:val>
          <c:extLst>
            <c:ext xmlns:c16="http://schemas.microsoft.com/office/drawing/2014/chart" uri="{C3380CC4-5D6E-409C-BE32-E72D297353CC}">
              <c16:uniqueId val="{00000000-F49D-42F9-8DD9-ED3F1F3589A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15.6</c:v>
                </c:pt>
                <c:pt idx="2">
                  <c:v>15.5</c:v>
                </c:pt>
                <c:pt idx="3">
                  <c:v>15.5</c:v>
                </c:pt>
                <c:pt idx="4">
                  <c:v>15.5</c:v>
                </c:pt>
                <c:pt idx="5">
                  <c:v>15.6</c:v>
                </c:pt>
                <c:pt idx="6">
                  <c:v>15.5</c:v>
                </c:pt>
                <c:pt idx="7">
                  <c:v>15.5</c:v>
                </c:pt>
                <c:pt idx="8">
                  <c:v>15.5</c:v>
                </c:pt>
                <c:pt idx="9">
                  <c:v>15.5</c:v>
                </c:pt>
                <c:pt idx="10">
                  <c:v>15.6</c:v>
                </c:pt>
                <c:pt idx="11">
                  <c:v>15.5</c:v>
                </c:pt>
                <c:pt idx="12">
                  <c:v>15.5</c:v>
                </c:pt>
                <c:pt idx="13">
                  <c:v>15.5</c:v>
                </c:pt>
                <c:pt idx="14">
                  <c:v>15.5</c:v>
                </c:pt>
                <c:pt idx="15">
                  <c:v>15.5</c:v>
                </c:pt>
                <c:pt idx="16">
                  <c:v>15.5</c:v>
                </c:pt>
                <c:pt idx="17">
                  <c:v>15.5</c:v>
                </c:pt>
                <c:pt idx="18">
                  <c:v>15.5</c:v>
                </c:pt>
                <c:pt idx="19">
                  <c:v>15.5</c:v>
                </c:pt>
                <c:pt idx="20">
                  <c:v>15.5</c:v>
                </c:pt>
                <c:pt idx="21">
                  <c:v>15.5</c:v>
                </c:pt>
                <c:pt idx="22">
                  <c:v>15.5</c:v>
                </c:pt>
                <c:pt idx="23">
                  <c:v>15.6</c:v>
                </c:pt>
                <c:pt idx="24">
                  <c:v>15.5</c:v>
                </c:pt>
                <c:pt idx="25">
                  <c:v>15.5</c:v>
                </c:pt>
                <c:pt idx="26">
                  <c:v>15.5</c:v>
                </c:pt>
                <c:pt idx="27">
                  <c:v>15.5</c:v>
                </c:pt>
                <c:pt idx="28">
                  <c:v>15.5</c:v>
                </c:pt>
                <c:pt idx="29">
                  <c:v>15.5</c:v>
                </c:pt>
                <c:pt idx="30">
                  <c:v>15.5</c:v>
                </c:pt>
                <c:pt idx="31">
                  <c:v>15.5</c:v>
                </c:pt>
                <c:pt idx="32">
                  <c:v>15.5</c:v>
                </c:pt>
                <c:pt idx="33">
                  <c:v>15.5</c:v>
                </c:pt>
                <c:pt idx="34">
                  <c:v>15.5</c:v>
                </c:pt>
                <c:pt idx="35">
                  <c:v>15.5</c:v>
                </c:pt>
                <c:pt idx="36">
                  <c:v>15.5</c:v>
                </c:pt>
                <c:pt idx="37">
                  <c:v>15.5</c:v>
                </c:pt>
                <c:pt idx="38">
                  <c:v>15.5</c:v>
                </c:pt>
                <c:pt idx="39">
                  <c:v>15.5</c:v>
                </c:pt>
                <c:pt idx="40">
                  <c:v>15.5</c:v>
                </c:pt>
                <c:pt idx="41">
                  <c:v>15.5</c:v>
                </c:pt>
                <c:pt idx="42">
                  <c:v>15.5</c:v>
                </c:pt>
                <c:pt idx="43">
                  <c:v>15.5</c:v>
                </c:pt>
                <c:pt idx="44">
                  <c:v>15.5</c:v>
                </c:pt>
                <c:pt idx="45">
                  <c:v>15.5</c:v>
                </c:pt>
                <c:pt idx="46">
                  <c:v>15.5</c:v>
                </c:pt>
                <c:pt idx="47">
                  <c:v>15.5</c:v>
                </c:pt>
              </c:numCache>
            </c:numRef>
          </c:val>
          <c:extLst>
            <c:ext xmlns:c16="http://schemas.microsoft.com/office/drawing/2014/chart" uri="{C3380CC4-5D6E-409C-BE32-E72D297353CC}">
              <c16:uniqueId val="{00000001-F49D-42F9-8DD9-ED3F1F3589A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6.5</c:v>
                </c:pt>
                <c:pt idx="2">
                  <c:v>7.9</c:v>
                </c:pt>
                <c:pt idx="3">
                  <c:v>6.6</c:v>
                </c:pt>
                <c:pt idx="4">
                  <c:v>7.1</c:v>
                </c:pt>
                <c:pt idx="5">
                  <c:v>6.6</c:v>
                </c:pt>
                <c:pt idx="6">
                  <c:v>8</c:v>
                </c:pt>
                <c:pt idx="7">
                  <c:v>8.4</c:v>
                </c:pt>
                <c:pt idx="8">
                  <c:v>8.6999999999999993</c:v>
                </c:pt>
                <c:pt idx="9">
                  <c:v>7.6</c:v>
                </c:pt>
                <c:pt idx="10">
                  <c:v>8.1</c:v>
                </c:pt>
                <c:pt idx="11">
                  <c:v>8.5</c:v>
                </c:pt>
                <c:pt idx="12">
                  <c:v>8</c:v>
                </c:pt>
                <c:pt idx="13">
                  <c:v>8.4</c:v>
                </c:pt>
                <c:pt idx="14">
                  <c:v>7.1</c:v>
                </c:pt>
                <c:pt idx="15">
                  <c:v>7.4</c:v>
                </c:pt>
                <c:pt idx="16">
                  <c:v>6.8</c:v>
                </c:pt>
                <c:pt idx="17">
                  <c:v>7.5</c:v>
                </c:pt>
                <c:pt idx="18">
                  <c:v>6.9</c:v>
                </c:pt>
                <c:pt idx="19">
                  <c:v>7.4</c:v>
                </c:pt>
                <c:pt idx="20">
                  <c:v>7.2</c:v>
                </c:pt>
                <c:pt idx="21">
                  <c:v>7.4</c:v>
                </c:pt>
                <c:pt idx="22">
                  <c:v>7.5</c:v>
                </c:pt>
                <c:pt idx="23">
                  <c:v>7.3</c:v>
                </c:pt>
                <c:pt idx="24">
                  <c:v>7.4</c:v>
                </c:pt>
                <c:pt idx="25">
                  <c:v>7.5</c:v>
                </c:pt>
                <c:pt idx="26">
                  <c:v>7.6</c:v>
                </c:pt>
                <c:pt idx="27">
                  <c:v>7.2</c:v>
                </c:pt>
                <c:pt idx="28">
                  <c:v>7.7</c:v>
                </c:pt>
                <c:pt idx="29">
                  <c:v>7.1</c:v>
                </c:pt>
                <c:pt idx="30">
                  <c:v>6.9</c:v>
                </c:pt>
                <c:pt idx="31">
                  <c:v>7</c:v>
                </c:pt>
                <c:pt idx="32">
                  <c:v>8.1999999999999993</c:v>
                </c:pt>
                <c:pt idx="33">
                  <c:v>8.3000000000000007</c:v>
                </c:pt>
                <c:pt idx="34">
                  <c:v>8.4</c:v>
                </c:pt>
                <c:pt idx="35">
                  <c:v>7.1</c:v>
                </c:pt>
                <c:pt idx="36">
                  <c:v>6.8</c:v>
                </c:pt>
                <c:pt idx="37">
                  <c:v>6.9</c:v>
                </c:pt>
                <c:pt idx="38">
                  <c:v>6.9</c:v>
                </c:pt>
                <c:pt idx="39">
                  <c:v>7.6</c:v>
                </c:pt>
                <c:pt idx="40">
                  <c:v>6.9</c:v>
                </c:pt>
                <c:pt idx="41">
                  <c:v>8.1999999999999993</c:v>
                </c:pt>
                <c:pt idx="42">
                  <c:v>7.7</c:v>
                </c:pt>
                <c:pt idx="43">
                  <c:v>8</c:v>
                </c:pt>
                <c:pt idx="44">
                  <c:v>8</c:v>
                </c:pt>
                <c:pt idx="45">
                  <c:v>8.1999999999999993</c:v>
                </c:pt>
                <c:pt idx="46">
                  <c:v>7.2</c:v>
                </c:pt>
                <c:pt idx="47">
                  <c:v>5.9</c:v>
                </c:pt>
              </c:numCache>
            </c:numRef>
          </c:val>
          <c:extLst>
            <c:ext xmlns:c16="http://schemas.microsoft.com/office/drawing/2014/chart" uri="{C3380CC4-5D6E-409C-BE32-E72D297353CC}">
              <c16:uniqueId val="{00000002-F49D-42F9-8DD9-ED3F1F3589A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11.5</c:v>
                </c:pt>
                <c:pt idx="1">
                  <c:v>11.5</c:v>
                </c:pt>
                <c:pt idx="2">
                  <c:v>11.5</c:v>
                </c:pt>
                <c:pt idx="3">
                  <c:v>11.5</c:v>
                </c:pt>
                <c:pt idx="4">
                  <c:v>11.5</c:v>
                </c:pt>
                <c:pt idx="5">
                  <c:v>11.5</c:v>
                </c:pt>
                <c:pt idx="6">
                  <c:v>11.5</c:v>
                </c:pt>
                <c:pt idx="7">
                  <c:v>11.3</c:v>
                </c:pt>
                <c:pt idx="8">
                  <c:v>8.9</c:v>
                </c:pt>
                <c:pt idx="9">
                  <c:v>11.9</c:v>
                </c:pt>
                <c:pt idx="10">
                  <c:v>11.5</c:v>
                </c:pt>
                <c:pt idx="11">
                  <c:v>11.5</c:v>
                </c:pt>
                <c:pt idx="12">
                  <c:v>10.1</c:v>
                </c:pt>
                <c:pt idx="13">
                  <c:v>11.5</c:v>
                </c:pt>
                <c:pt idx="14">
                  <c:v>11.5</c:v>
                </c:pt>
                <c:pt idx="15">
                  <c:v>11.6</c:v>
                </c:pt>
                <c:pt idx="16">
                  <c:v>11.6</c:v>
                </c:pt>
                <c:pt idx="17">
                  <c:v>11.4</c:v>
                </c:pt>
                <c:pt idx="18">
                  <c:v>11.5</c:v>
                </c:pt>
                <c:pt idx="19">
                  <c:v>9.5</c:v>
                </c:pt>
                <c:pt idx="20">
                  <c:v>11.1</c:v>
                </c:pt>
                <c:pt idx="21">
                  <c:v>11.3</c:v>
                </c:pt>
                <c:pt idx="22">
                  <c:v>9.6999999999999993</c:v>
                </c:pt>
                <c:pt idx="23">
                  <c:v>8.8000000000000007</c:v>
                </c:pt>
                <c:pt idx="24">
                  <c:v>7.6</c:v>
                </c:pt>
                <c:pt idx="25">
                  <c:v>8.9</c:v>
                </c:pt>
                <c:pt idx="26">
                  <c:v>10.9</c:v>
                </c:pt>
                <c:pt idx="27">
                  <c:v>10.8</c:v>
                </c:pt>
                <c:pt idx="28">
                  <c:v>8.6999999999999993</c:v>
                </c:pt>
                <c:pt idx="29">
                  <c:v>10</c:v>
                </c:pt>
                <c:pt idx="30">
                  <c:v>10</c:v>
                </c:pt>
                <c:pt idx="31">
                  <c:v>10.8</c:v>
                </c:pt>
                <c:pt idx="32">
                  <c:v>11.5</c:v>
                </c:pt>
                <c:pt idx="33">
                  <c:v>11.5</c:v>
                </c:pt>
                <c:pt idx="34">
                  <c:v>4.8</c:v>
                </c:pt>
                <c:pt idx="35">
                  <c:v>8.5</c:v>
                </c:pt>
                <c:pt idx="36">
                  <c:v>6.1</c:v>
                </c:pt>
                <c:pt idx="37">
                  <c:v>6.5</c:v>
                </c:pt>
                <c:pt idx="38">
                  <c:v>6.5</c:v>
                </c:pt>
                <c:pt idx="39">
                  <c:v>6.5</c:v>
                </c:pt>
                <c:pt idx="40">
                  <c:v>6.5</c:v>
                </c:pt>
                <c:pt idx="41">
                  <c:v>6.8</c:v>
                </c:pt>
                <c:pt idx="42">
                  <c:v>10.5</c:v>
                </c:pt>
                <c:pt idx="43">
                  <c:v>10.9</c:v>
                </c:pt>
                <c:pt idx="44">
                  <c:v>10.6</c:v>
                </c:pt>
                <c:pt idx="45">
                  <c:v>10.5</c:v>
                </c:pt>
                <c:pt idx="46">
                  <c:v>11</c:v>
                </c:pt>
                <c:pt idx="47">
                  <c:v>11</c:v>
                </c:pt>
              </c:numCache>
            </c:numRef>
          </c:val>
          <c:extLst>
            <c:ext xmlns:c16="http://schemas.microsoft.com/office/drawing/2014/chart" uri="{C3380CC4-5D6E-409C-BE32-E72D297353CC}">
              <c16:uniqueId val="{00000003-F49D-42F9-8DD9-ED3F1F3589A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F49D-42F9-8DD9-ED3F1F3589A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18.7</c:v>
                </c:pt>
                <c:pt idx="1">
                  <c:v>18.8</c:v>
                </c:pt>
                <c:pt idx="2">
                  <c:v>18.3</c:v>
                </c:pt>
                <c:pt idx="3">
                  <c:v>17.5</c:v>
                </c:pt>
                <c:pt idx="4">
                  <c:v>17.2</c:v>
                </c:pt>
                <c:pt idx="5">
                  <c:v>17.399999999999999</c:v>
                </c:pt>
                <c:pt idx="6">
                  <c:v>17.399999999999999</c:v>
                </c:pt>
                <c:pt idx="7">
                  <c:v>17.5</c:v>
                </c:pt>
                <c:pt idx="8">
                  <c:v>17.2</c:v>
                </c:pt>
                <c:pt idx="9">
                  <c:v>17.399999999999999</c:v>
                </c:pt>
                <c:pt idx="10">
                  <c:v>17.600000000000001</c:v>
                </c:pt>
                <c:pt idx="11">
                  <c:v>17.600000000000001</c:v>
                </c:pt>
                <c:pt idx="12">
                  <c:v>18.5</c:v>
                </c:pt>
                <c:pt idx="13">
                  <c:v>18.2</c:v>
                </c:pt>
                <c:pt idx="14">
                  <c:v>17.7</c:v>
                </c:pt>
                <c:pt idx="15">
                  <c:v>18.8</c:v>
                </c:pt>
                <c:pt idx="16">
                  <c:v>17.899999999999999</c:v>
                </c:pt>
                <c:pt idx="17">
                  <c:v>14.6</c:v>
                </c:pt>
                <c:pt idx="18">
                  <c:v>16.899999999999999</c:v>
                </c:pt>
                <c:pt idx="19">
                  <c:v>18.100000000000001</c:v>
                </c:pt>
                <c:pt idx="20">
                  <c:v>17.899999999999999</c:v>
                </c:pt>
                <c:pt idx="21">
                  <c:v>18.600000000000001</c:v>
                </c:pt>
                <c:pt idx="22">
                  <c:v>17.899999999999999</c:v>
                </c:pt>
                <c:pt idx="23">
                  <c:v>19.399999999999999</c:v>
                </c:pt>
                <c:pt idx="24">
                  <c:v>17.5</c:v>
                </c:pt>
                <c:pt idx="25">
                  <c:v>17.3</c:v>
                </c:pt>
                <c:pt idx="26">
                  <c:v>17.399999999999999</c:v>
                </c:pt>
                <c:pt idx="27">
                  <c:v>17.399999999999999</c:v>
                </c:pt>
                <c:pt idx="28">
                  <c:v>17.5</c:v>
                </c:pt>
                <c:pt idx="29">
                  <c:v>17.399999999999999</c:v>
                </c:pt>
                <c:pt idx="30">
                  <c:v>17.3</c:v>
                </c:pt>
                <c:pt idx="31">
                  <c:v>16.2</c:v>
                </c:pt>
                <c:pt idx="32">
                  <c:v>16.5</c:v>
                </c:pt>
                <c:pt idx="33">
                  <c:v>16.3</c:v>
                </c:pt>
                <c:pt idx="34">
                  <c:v>17.3</c:v>
                </c:pt>
                <c:pt idx="35">
                  <c:v>18.5</c:v>
                </c:pt>
                <c:pt idx="36">
                  <c:v>17.8</c:v>
                </c:pt>
                <c:pt idx="37">
                  <c:v>16.100000000000001</c:v>
                </c:pt>
                <c:pt idx="38">
                  <c:v>19.5</c:v>
                </c:pt>
                <c:pt idx="39">
                  <c:v>17.8</c:v>
                </c:pt>
                <c:pt idx="40">
                  <c:v>17.7</c:v>
                </c:pt>
                <c:pt idx="41">
                  <c:v>12.4</c:v>
                </c:pt>
                <c:pt idx="42">
                  <c:v>16.7</c:v>
                </c:pt>
                <c:pt idx="43">
                  <c:v>12.2</c:v>
                </c:pt>
                <c:pt idx="44">
                  <c:v>13.9</c:v>
                </c:pt>
                <c:pt idx="45">
                  <c:v>15.6</c:v>
                </c:pt>
                <c:pt idx="46">
                  <c:v>15.7</c:v>
                </c:pt>
                <c:pt idx="47">
                  <c:v>14.3</c:v>
                </c:pt>
              </c:numCache>
            </c:numRef>
          </c:val>
          <c:extLst>
            <c:ext xmlns:c16="http://schemas.microsoft.com/office/drawing/2014/chart" uri="{C3380CC4-5D6E-409C-BE32-E72D297353CC}">
              <c16:uniqueId val="{00000005-F49D-42F9-8DD9-ED3F1F3589A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71.8</c:v>
                </c:pt>
                <c:pt idx="1">
                  <c:v>72.099999999999994</c:v>
                </c:pt>
                <c:pt idx="2">
                  <c:v>72.2</c:v>
                </c:pt>
                <c:pt idx="3">
                  <c:v>72.3</c:v>
                </c:pt>
                <c:pt idx="4">
                  <c:v>71.900000000000006</c:v>
                </c:pt>
              </c:numCache>
            </c:numRef>
          </c:val>
          <c:extLst>
            <c:ext xmlns:c16="http://schemas.microsoft.com/office/drawing/2014/chart" uri="{C3380CC4-5D6E-409C-BE32-E72D297353CC}">
              <c16:uniqueId val="{00000006-F49D-42F9-8DD9-ED3F1F3589A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EVO_PRO_ENE!$I$195:$I$263</c:f>
              <c:strCache>
                <c:ptCount val="69"/>
                <c:pt idx="0">
                  <c:v>ORYGEN PERU S.A.A.</c:v>
                </c:pt>
                <c:pt idx="1">
                  <c:v>ENGIE ENERGIA PERU S.A.A.</c:v>
                </c:pt>
                <c:pt idx="2">
                  <c:v>ELECTROPERU</c:v>
                </c:pt>
                <c:pt idx="3">
                  <c:v>KALLPA GENERACION S.A.</c:v>
                </c:pt>
                <c:pt idx="4">
                  <c:v>EMPRESA DE GENERACION HUALLAGA</c:v>
                </c:pt>
                <c:pt idx="5">
                  <c:v>SAMAY I S.A.C</c:v>
                </c:pt>
                <c:pt idx="6">
                  <c:v>ORAZUL ENERGY PERÚ</c:v>
                </c:pt>
                <c:pt idx="7">
                  <c:v>STATKRAFT S.A</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GENERADORA DE ENERGÍA DEL PERÚ</c:v>
                </c:pt>
                <c:pt idx="21">
                  <c:v>ENERGIA RENOVABLE DEL SUR S.A.</c:v>
                </c:pt>
                <c:pt idx="22">
                  <c:v>GM OPERACIONES S.A.C.</c:v>
                </c:pt>
                <c:pt idx="23">
                  <c:v>PARQUE EOLICO TRES HERMANAS S.A.C.</c:v>
                </c:pt>
                <c:pt idx="24">
                  <c:v>SINERSA</c:v>
                </c:pt>
                <c:pt idx="25">
                  <c:v>MINERA CERRO VERDE</c:v>
                </c:pt>
                <c:pt idx="26">
                  <c:v>ENEL GENERACION PIURA S.A.</c:v>
                </c:pt>
                <c:pt idx="27">
                  <c:v>TERMOSELVA</c:v>
                </c:pt>
                <c:pt idx="28">
                  <c:v>GR CORTARRAMA SOCIEDAD ANONIMA CERRADA</c:v>
                </c:pt>
                <c:pt idx="29">
                  <c:v>GENERACIÓN ANDINA S.A.C.</c:v>
                </c:pt>
                <c:pt idx="30">
                  <c:v>VARI ENERGIA S.A.C.</c:v>
                </c:pt>
                <c:pt idx="31">
                  <c:v>EMPRESA DE GENERACION ELECTRICA SANTA ANA S.A.C.</c:v>
                </c:pt>
                <c:pt idx="32">
                  <c:v>ENERGÍA EÓLICA S.A.</c:v>
                </c:pt>
                <c:pt idx="33">
                  <c:v>ANDEAN POWER S.A.C.</c:v>
                </c:pt>
                <c:pt idx="34">
                  <c:v>HIDROELECTRICA HUANCHOR S.A.C.</c:v>
                </c:pt>
                <c:pt idx="35">
                  <c:v>CELEPSA RENOVABLES S.R.L.</c:v>
                </c:pt>
                <c:pt idx="36">
                  <c:v>EMPRESA ELECTRICA RIO DOBLE</c:v>
                </c:pt>
                <c:pt idx="37">
                  <c:v>HUAURA POWER GROUP S.A.</c:v>
                </c:pt>
                <c:pt idx="38">
                  <c:v>CASA GRANDE S.A.A.</c:v>
                </c:pt>
                <c:pt idx="39">
                  <c:v>EGESUR</c:v>
                </c:pt>
                <c:pt idx="40">
                  <c:v>PARQUE EOLICO MARCONA S.A.C.</c:v>
                </c:pt>
                <c:pt idx="41">
                  <c:v>EMPRESA ELECTRICA AGUA AZUL</c:v>
                </c:pt>
                <c:pt idx="42">
                  <c:v>CELARIS ENERGY S.A.</c:v>
                </c:pt>
                <c:pt idx="43">
                  <c:v>AGRO INDUSTRIAL PARAMONGA S.A.</c:v>
                </c:pt>
                <c:pt idx="44">
                  <c:v>AGROAURORA S.A.C.</c:v>
                </c:pt>
                <c:pt idx="45">
                  <c:v>TERMOCHILCA S.A.C.</c:v>
                </c:pt>
                <c:pt idx="46">
                  <c:v>AGROLMOS SOCIEDAD ANONIMA - AGROLMOS S.A.</c:v>
                </c:pt>
                <c:pt idx="47">
                  <c:v>PETRAMAS</c:v>
                </c:pt>
                <c:pt idx="48">
                  <c:v>SHOUGESA</c:v>
                </c:pt>
                <c:pt idx="49">
                  <c:v>TRANSMISION ANDINA DE GENERACION S.A.C.</c:v>
                </c:pt>
                <c:pt idx="50">
                  <c:v>TACNA SOLAR SAC.</c:v>
                </c:pt>
                <c:pt idx="51">
                  <c:v>PANAMERICANA  SOLAR SAC.</c:v>
                </c:pt>
                <c:pt idx="52">
                  <c:v>AGROINDUSTRIAS SAN JACINTO S.A.A.</c:v>
                </c:pt>
                <c:pt idx="53">
                  <c:v>MOQUEGUA FV S.A.C.</c:v>
                </c:pt>
                <c:pt idx="54">
                  <c:v>MAJES ARCUS S.A.C.</c:v>
                </c:pt>
                <c:pt idx="55">
                  <c:v>GR TARUCA SOCIEDAD ANONIMA CERRADA</c:v>
                </c:pt>
                <c:pt idx="56">
                  <c:v>REPARTICIÓN ARCUS S.A.C.</c:v>
                </c:pt>
                <c:pt idx="57">
                  <c:v>EMPRESA DE GENERACION ELECTRICA CANCHAYLLO SAC</c:v>
                </c:pt>
                <c:pt idx="58">
                  <c:v>GR PAINO SOCIEDAD ANONIMA CERRADA</c:v>
                </c:pt>
                <c:pt idx="59">
                  <c:v>HIDROCAÑETE S.A.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COLCA SOLAR S.A.C.</c:v>
                </c:pt>
                <c:pt idx="67">
                  <c:v>COENERGY S.A.C.</c:v>
                </c:pt>
                <c:pt idx="68">
                  <c:v>KONDU SAC</c:v>
                </c:pt>
              </c:strCache>
            </c:strRef>
          </c:cat>
          <c:val>
            <c:numRef>
              <c:f>EVO_PRO_ENE!$J$195:$J$263</c:f>
              <c:numCache>
                <c:formatCode>General</c:formatCode>
                <c:ptCount val="69"/>
                <c:pt idx="0">
                  <c:v>283784.2</c:v>
                </c:pt>
                <c:pt idx="1">
                  <c:v>277420.27710000001</c:v>
                </c:pt>
                <c:pt idx="2">
                  <c:v>268765.32</c:v>
                </c:pt>
                <c:pt idx="3">
                  <c:v>257373.69727</c:v>
                </c:pt>
                <c:pt idx="4">
                  <c:v>133053.29999999999</c:v>
                </c:pt>
                <c:pt idx="5">
                  <c:v>122709.73</c:v>
                </c:pt>
                <c:pt idx="6">
                  <c:v>113937.1</c:v>
                </c:pt>
                <c:pt idx="7">
                  <c:v>111662.45</c:v>
                </c:pt>
                <c:pt idx="8">
                  <c:v>100742.7</c:v>
                </c:pt>
                <c:pt idx="9">
                  <c:v>67412.95</c:v>
                </c:pt>
                <c:pt idx="10">
                  <c:v>64031.4</c:v>
                </c:pt>
                <c:pt idx="11">
                  <c:v>62515.75</c:v>
                </c:pt>
                <c:pt idx="12">
                  <c:v>55521</c:v>
                </c:pt>
                <c:pt idx="13">
                  <c:v>39919.300000000003</c:v>
                </c:pt>
                <c:pt idx="14">
                  <c:v>37283.93</c:v>
                </c:pt>
                <c:pt idx="15">
                  <c:v>33265.35</c:v>
                </c:pt>
                <c:pt idx="16">
                  <c:v>30348</c:v>
                </c:pt>
                <c:pt idx="17">
                  <c:v>26196.6</c:v>
                </c:pt>
                <c:pt idx="18">
                  <c:v>25912.21</c:v>
                </c:pt>
                <c:pt idx="19">
                  <c:v>24501.29045</c:v>
                </c:pt>
                <c:pt idx="20">
                  <c:v>22753.077499999999</c:v>
                </c:pt>
                <c:pt idx="21">
                  <c:v>22660.55</c:v>
                </c:pt>
                <c:pt idx="22">
                  <c:v>17246.55</c:v>
                </c:pt>
                <c:pt idx="23">
                  <c:v>17043.75</c:v>
                </c:pt>
                <c:pt idx="24">
                  <c:v>15607.45</c:v>
                </c:pt>
                <c:pt idx="25">
                  <c:v>15486.85</c:v>
                </c:pt>
                <c:pt idx="26">
                  <c:v>15093.15</c:v>
                </c:pt>
                <c:pt idx="27">
                  <c:v>12584.1</c:v>
                </c:pt>
                <c:pt idx="28">
                  <c:v>10548.85</c:v>
                </c:pt>
                <c:pt idx="29">
                  <c:v>9376.7000000000007</c:v>
                </c:pt>
                <c:pt idx="30">
                  <c:v>6656.8</c:v>
                </c:pt>
                <c:pt idx="31">
                  <c:v>6624.25</c:v>
                </c:pt>
                <c:pt idx="32">
                  <c:v>6604.35</c:v>
                </c:pt>
                <c:pt idx="33">
                  <c:v>6586.85</c:v>
                </c:pt>
                <c:pt idx="34">
                  <c:v>6252.6</c:v>
                </c:pt>
                <c:pt idx="35">
                  <c:v>6181.6009899999999</c:v>
                </c:pt>
                <c:pt idx="36">
                  <c:v>6136.5</c:v>
                </c:pt>
                <c:pt idx="37">
                  <c:v>6110.06</c:v>
                </c:pt>
                <c:pt idx="38">
                  <c:v>6022.2150000000001</c:v>
                </c:pt>
                <c:pt idx="39">
                  <c:v>5772.05</c:v>
                </c:pt>
                <c:pt idx="40">
                  <c:v>5762.15</c:v>
                </c:pt>
                <c:pt idx="41">
                  <c:v>5104</c:v>
                </c:pt>
                <c:pt idx="42">
                  <c:v>4743.1000000000004</c:v>
                </c:pt>
                <c:pt idx="43">
                  <c:v>4729.55</c:v>
                </c:pt>
                <c:pt idx="44">
                  <c:v>3850.4</c:v>
                </c:pt>
                <c:pt idx="45">
                  <c:v>3774.95</c:v>
                </c:pt>
                <c:pt idx="46">
                  <c:v>3654.15</c:v>
                </c:pt>
                <c:pt idx="47">
                  <c:v>3403</c:v>
                </c:pt>
                <c:pt idx="48">
                  <c:v>3307.1</c:v>
                </c:pt>
                <c:pt idx="49">
                  <c:v>3286.2</c:v>
                </c:pt>
                <c:pt idx="50">
                  <c:v>2515.5</c:v>
                </c:pt>
                <c:pt idx="51">
                  <c:v>2446.2689999999998</c:v>
                </c:pt>
                <c:pt idx="52">
                  <c:v>2047.35</c:v>
                </c:pt>
                <c:pt idx="53">
                  <c:v>1953.0005000000001</c:v>
                </c:pt>
                <c:pt idx="54">
                  <c:v>1878.2735</c:v>
                </c:pt>
                <c:pt idx="55">
                  <c:v>1787.75</c:v>
                </c:pt>
                <c:pt idx="56">
                  <c:v>1787.6579999999999</c:v>
                </c:pt>
                <c:pt idx="57">
                  <c:v>1559.25</c:v>
                </c:pt>
                <c:pt idx="58">
                  <c:v>1401.6</c:v>
                </c:pt>
                <c:pt idx="59">
                  <c:v>1172.05</c:v>
                </c:pt>
                <c:pt idx="60">
                  <c:v>1095.6500000000001</c:v>
                </c:pt>
                <c:pt idx="61">
                  <c:v>1052.98</c:v>
                </c:pt>
                <c:pt idx="62">
                  <c:v>862.7</c:v>
                </c:pt>
                <c:pt idx="63">
                  <c:v>747.05</c:v>
                </c:pt>
                <c:pt idx="64">
                  <c:v>745.4</c:v>
                </c:pt>
                <c:pt idx="65">
                  <c:v>560.12800000000004</c:v>
                </c:pt>
                <c:pt idx="66">
                  <c:v>77.599999999999994</c:v>
                </c:pt>
                <c:pt idx="67">
                  <c:v>36.9</c:v>
                </c:pt>
                <c:pt idx="68">
                  <c:v>24.7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4F1-41CD-9A2B-08D05149776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593.20000000000005</c:v>
                </c:pt>
                <c:pt idx="1">
                  <c:v>767.4</c:v>
                </c:pt>
                <c:pt idx="2">
                  <c:v>789.7</c:v>
                </c:pt>
                <c:pt idx="3">
                  <c:v>789.5</c:v>
                </c:pt>
                <c:pt idx="4">
                  <c:v>791</c:v>
                </c:pt>
                <c:pt idx="5">
                  <c:v>726</c:v>
                </c:pt>
                <c:pt idx="6">
                  <c:v>726.8</c:v>
                </c:pt>
                <c:pt idx="7">
                  <c:v>719.9</c:v>
                </c:pt>
                <c:pt idx="8">
                  <c:v>711.3</c:v>
                </c:pt>
                <c:pt idx="9">
                  <c:v>715.7</c:v>
                </c:pt>
                <c:pt idx="10">
                  <c:v>695.5</c:v>
                </c:pt>
                <c:pt idx="11">
                  <c:v>707.2</c:v>
                </c:pt>
                <c:pt idx="12">
                  <c:v>656.1</c:v>
                </c:pt>
                <c:pt idx="13">
                  <c:v>533.6</c:v>
                </c:pt>
                <c:pt idx="14">
                  <c:v>526.6</c:v>
                </c:pt>
                <c:pt idx="15">
                  <c:v>527.29999999999995</c:v>
                </c:pt>
                <c:pt idx="16">
                  <c:v>528.9</c:v>
                </c:pt>
                <c:pt idx="17">
                  <c:v>526.70000000000005</c:v>
                </c:pt>
                <c:pt idx="18">
                  <c:v>535</c:v>
                </c:pt>
                <c:pt idx="19">
                  <c:v>533.5</c:v>
                </c:pt>
                <c:pt idx="20">
                  <c:v>548.1</c:v>
                </c:pt>
                <c:pt idx="21">
                  <c:v>550.70000000000005</c:v>
                </c:pt>
                <c:pt idx="22">
                  <c:v>546.29999999999995</c:v>
                </c:pt>
                <c:pt idx="23">
                  <c:v>551.79999999999995</c:v>
                </c:pt>
                <c:pt idx="24">
                  <c:v>553</c:v>
                </c:pt>
                <c:pt idx="25">
                  <c:v>552.29999999999995</c:v>
                </c:pt>
                <c:pt idx="26">
                  <c:v>561.70000000000005</c:v>
                </c:pt>
                <c:pt idx="27">
                  <c:v>560.1</c:v>
                </c:pt>
                <c:pt idx="28">
                  <c:v>554.6</c:v>
                </c:pt>
                <c:pt idx="29">
                  <c:v>552.70000000000005</c:v>
                </c:pt>
                <c:pt idx="30">
                  <c:v>549.1</c:v>
                </c:pt>
                <c:pt idx="31">
                  <c:v>557.70000000000005</c:v>
                </c:pt>
                <c:pt idx="32">
                  <c:v>557.6</c:v>
                </c:pt>
                <c:pt idx="33">
                  <c:v>549.20000000000005</c:v>
                </c:pt>
                <c:pt idx="34">
                  <c:v>549.79999999999995</c:v>
                </c:pt>
                <c:pt idx="35">
                  <c:v>558.1</c:v>
                </c:pt>
                <c:pt idx="36">
                  <c:v>548.29999999999995</c:v>
                </c:pt>
                <c:pt idx="37">
                  <c:v>590.70000000000005</c:v>
                </c:pt>
                <c:pt idx="38">
                  <c:v>615.70000000000005</c:v>
                </c:pt>
                <c:pt idx="39">
                  <c:v>620.79999999999995</c:v>
                </c:pt>
                <c:pt idx="40">
                  <c:v>625.4</c:v>
                </c:pt>
                <c:pt idx="41">
                  <c:v>628</c:v>
                </c:pt>
                <c:pt idx="42">
                  <c:v>638.4</c:v>
                </c:pt>
                <c:pt idx="43">
                  <c:v>636.20000000000005</c:v>
                </c:pt>
                <c:pt idx="44">
                  <c:v>622.6</c:v>
                </c:pt>
                <c:pt idx="45">
                  <c:v>594.20000000000005</c:v>
                </c:pt>
                <c:pt idx="46">
                  <c:v>595.70000000000005</c:v>
                </c:pt>
                <c:pt idx="47">
                  <c:v>498.8</c:v>
                </c:pt>
              </c:numCache>
            </c:numRef>
          </c:val>
          <c:extLst>
            <c:ext xmlns:c16="http://schemas.microsoft.com/office/drawing/2014/chart" uri="{C3380CC4-5D6E-409C-BE32-E72D297353CC}">
              <c16:uniqueId val="{00000000-4FA3-4DF8-B508-E14F39BBC83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4291.8999999999996</c:v>
                </c:pt>
                <c:pt idx="1">
                  <c:v>4146.1000000000004</c:v>
                </c:pt>
                <c:pt idx="2">
                  <c:v>4042.3</c:v>
                </c:pt>
                <c:pt idx="3">
                  <c:v>4175.3</c:v>
                </c:pt>
                <c:pt idx="4">
                  <c:v>4166.2</c:v>
                </c:pt>
                <c:pt idx="5">
                  <c:v>4200.8</c:v>
                </c:pt>
                <c:pt idx="6">
                  <c:v>4248.8999999999996</c:v>
                </c:pt>
                <c:pt idx="7">
                  <c:v>4232.6000000000004</c:v>
                </c:pt>
                <c:pt idx="8">
                  <c:v>4297.3</c:v>
                </c:pt>
                <c:pt idx="9">
                  <c:v>4391.5</c:v>
                </c:pt>
                <c:pt idx="10">
                  <c:v>4531.3999999999996</c:v>
                </c:pt>
                <c:pt idx="11">
                  <c:v>4574.8</c:v>
                </c:pt>
                <c:pt idx="12">
                  <c:v>4362.5</c:v>
                </c:pt>
                <c:pt idx="13">
                  <c:v>4634.3</c:v>
                </c:pt>
                <c:pt idx="14">
                  <c:v>4763.3999999999996</c:v>
                </c:pt>
                <c:pt idx="15">
                  <c:v>4866.7</c:v>
                </c:pt>
                <c:pt idx="16">
                  <c:v>5132.7</c:v>
                </c:pt>
                <c:pt idx="17">
                  <c:v>5284.6</c:v>
                </c:pt>
                <c:pt idx="18">
                  <c:v>5371.1</c:v>
                </c:pt>
                <c:pt idx="19">
                  <c:v>5480.5</c:v>
                </c:pt>
                <c:pt idx="20">
                  <c:v>5593.9</c:v>
                </c:pt>
                <c:pt idx="21">
                  <c:v>5626.5</c:v>
                </c:pt>
                <c:pt idx="22">
                  <c:v>5775.6</c:v>
                </c:pt>
                <c:pt idx="23">
                  <c:v>5803.7</c:v>
                </c:pt>
                <c:pt idx="24">
                  <c:v>5690.2</c:v>
                </c:pt>
                <c:pt idx="25">
                  <c:v>5595</c:v>
                </c:pt>
                <c:pt idx="26">
                  <c:v>5517.7</c:v>
                </c:pt>
                <c:pt idx="27">
                  <c:v>5619.5</c:v>
                </c:pt>
                <c:pt idx="28">
                  <c:v>5667.1</c:v>
                </c:pt>
                <c:pt idx="29">
                  <c:v>5745.6</c:v>
                </c:pt>
                <c:pt idx="30">
                  <c:v>5898.6</c:v>
                </c:pt>
                <c:pt idx="31">
                  <c:v>5924.1</c:v>
                </c:pt>
                <c:pt idx="32">
                  <c:v>5927.5</c:v>
                </c:pt>
                <c:pt idx="33">
                  <c:v>6020.4</c:v>
                </c:pt>
                <c:pt idx="34">
                  <c:v>6145.6</c:v>
                </c:pt>
                <c:pt idx="35">
                  <c:v>6079.1</c:v>
                </c:pt>
                <c:pt idx="36">
                  <c:v>6293.9</c:v>
                </c:pt>
                <c:pt idx="37">
                  <c:v>6581</c:v>
                </c:pt>
                <c:pt idx="38">
                  <c:v>6511.6</c:v>
                </c:pt>
                <c:pt idx="39">
                  <c:v>6514.4</c:v>
                </c:pt>
                <c:pt idx="40">
                  <c:v>6489.4</c:v>
                </c:pt>
                <c:pt idx="41">
                  <c:v>6397.3</c:v>
                </c:pt>
                <c:pt idx="42">
                  <c:v>6399</c:v>
                </c:pt>
                <c:pt idx="43">
                  <c:v>6236.6</c:v>
                </c:pt>
                <c:pt idx="44">
                  <c:v>6062.8</c:v>
                </c:pt>
                <c:pt idx="45">
                  <c:v>5906.2</c:v>
                </c:pt>
                <c:pt idx="46">
                  <c:v>5948.2</c:v>
                </c:pt>
                <c:pt idx="47">
                  <c:v>5709.6</c:v>
                </c:pt>
              </c:numCache>
            </c:numRef>
          </c:val>
          <c:extLst>
            <c:ext xmlns:c16="http://schemas.microsoft.com/office/drawing/2014/chart" uri="{C3380CC4-5D6E-409C-BE32-E72D297353CC}">
              <c16:uniqueId val="{00000001-4FA3-4DF8-B508-E14F39BBC83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2020.9</c:v>
                </c:pt>
                <c:pt idx="1">
                  <c:v>1850.4</c:v>
                </c:pt>
                <c:pt idx="2">
                  <c:v>1812.9</c:v>
                </c:pt>
                <c:pt idx="3">
                  <c:v>1674.3</c:v>
                </c:pt>
                <c:pt idx="4">
                  <c:v>1593.9</c:v>
                </c:pt>
                <c:pt idx="5">
                  <c:v>1605.6</c:v>
                </c:pt>
                <c:pt idx="6">
                  <c:v>1604.7</c:v>
                </c:pt>
                <c:pt idx="7">
                  <c:v>1603.2</c:v>
                </c:pt>
                <c:pt idx="8">
                  <c:v>1495.6</c:v>
                </c:pt>
                <c:pt idx="9">
                  <c:v>1425.4</c:v>
                </c:pt>
                <c:pt idx="10">
                  <c:v>1330.7</c:v>
                </c:pt>
                <c:pt idx="11">
                  <c:v>1294.62672</c:v>
                </c:pt>
                <c:pt idx="12">
                  <c:v>1430.63687</c:v>
                </c:pt>
                <c:pt idx="13">
                  <c:v>1314.9556500000001</c:v>
                </c:pt>
                <c:pt idx="14">
                  <c:v>1436.04564</c:v>
                </c:pt>
                <c:pt idx="15">
                  <c:v>1555.5115000000001</c:v>
                </c:pt>
                <c:pt idx="16">
                  <c:v>1536.83277</c:v>
                </c:pt>
                <c:pt idx="17">
                  <c:v>1575.30566</c:v>
                </c:pt>
                <c:pt idx="18">
                  <c:v>1670.4640199999999</c:v>
                </c:pt>
                <c:pt idx="19">
                  <c:v>1742.0717299999999</c:v>
                </c:pt>
                <c:pt idx="20">
                  <c:v>1672.77676</c:v>
                </c:pt>
                <c:pt idx="21">
                  <c:v>1749.6717000000001</c:v>
                </c:pt>
                <c:pt idx="22">
                  <c:v>1660.9301599999999</c:v>
                </c:pt>
                <c:pt idx="23">
                  <c:v>1639.2666200000001</c:v>
                </c:pt>
                <c:pt idx="24">
                  <c:v>1637.40209</c:v>
                </c:pt>
                <c:pt idx="25">
                  <c:v>1656.4075700000001</c:v>
                </c:pt>
                <c:pt idx="26">
                  <c:v>1644.4900399999999</c:v>
                </c:pt>
                <c:pt idx="27">
                  <c:v>1618.8901699999999</c:v>
                </c:pt>
                <c:pt idx="28">
                  <c:v>1538.3898999999999</c:v>
                </c:pt>
                <c:pt idx="29">
                  <c:v>1417.4603999999999</c:v>
                </c:pt>
                <c:pt idx="30">
                  <c:v>1281.7740799999999</c:v>
                </c:pt>
                <c:pt idx="31">
                  <c:v>1197.9272000000001</c:v>
                </c:pt>
                <c:pt idx="32">
                  <c:v>1154.9231299999999</c:v>
                </c:pt>
                <c:pt idx="33">
                  <c:v>975.91007999999999</c:v>
                </c:pt>
                <c:pt idx="34">
                  <c:v>850.38599999999997</c:v>
                </c:pt>
                <c:pt idx="35">
                  <c:v>760.47807999999998</c:v>
                </c:pt>
                <c:pt idx="36">
                  <c:v>757</c:v>
                </c:pt>
                <c:pt idx="37">
                  <c:v>753.2</c:v>
                </c:pt>
                <c:pt idx="38">
                  <c:v>789.2</c:v>
                </c:pt>
                <c:pt idx="39">
                  <c:v>798.1</c:v>
                </c:pt>
                <c:pt idx="40">
                  <c:v>799.4</c:v>
                </c:pt>
                <c:pt idx="41">
                  <c:v>794.2</c:v>
                </c:pt>
                <c:pt idx="42">
                  <c:v>751.8</c:v>
                </c:pt>
                <c:pt idx="43">
                  <c:v>754.6</c:v>
                </c:pt>
                <c:pt idx="44">
                  <c:v>729.7</c:v>
                </c:pt>
                <c:pt idx="45">
                  <c:v>718.5</c:v>
                </c:pt>
                <c:pt idx="46">
                  <c:v>712.1</c:v>
                </c:pt>
                <c:pt idx="47">
                  <c:v>720</c:v>
                </c:pt>
              </c:numCache>
            </c:numRef>
          </c:val>
          <c:extLst>
            <c:ext xmlns:c16="http://schemas.microsoft.com/office/drawing/2014/chart" uri="{C3380CC4-5D6E-409C-BE32-E72D297353CC}">
              <c16:uniqueId val="{00000002-4FA3-4DF8-B508-E14F39BBC8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4688.2</c:v>
                </c:pt>
                <c:pt idx="1">
                  <c:v>4647.1000000000004</c:v>
                </c:pt>
                <c:pt idx="2">
                  <c:v>4553.3999999999996</c:v>
                </c:pt>
                <c:pt idx="3">
                  <c:v>4700.1000000000004</c:v>
                </c:pt>
                <c:pt idx="4">
                  <c:v>4646</c:v>
                </c:pt>
                <c:pt idx="5">
                  <c:v>4700.3</c:v>
                </c:pt>
                <c:pt idx="6">
                  <c:v>4734.7</c:v>
                </c:pt>
                <c:pt idx="7">
                  <c:v>4692.2</c:v>
                </c:pt>
                <c:pt idx="8">
                  <c:v>4596.2</c:v>
                </c:pt>
                <c:pt idx="9">
                  <c:v>4549.3999999999996</c:v>
                </c:pt>
                <c:pt idx="10">
                  <c:v>4584.2</c:v>
                </c:pt>
                <c:pt idx="11">
                  <c:v>4826.3999999999996</c:v>
                </c:pt>
                <c:pt idx="12">
                  <c:v>4651.8</c:v>
                </c:pt>
                <c:pt idx="13">
                  <c:v>4321.8999999999996</c:v>
                </c:pt>
                <c:pt idx="14">
                  <c:v>4495.5</c:v>
                </c:pt>
                <c:pt idx="15">
                  <c:v>4511.5</c:v>
                </c:pt>
                <c:pt idx="16">
                  <c:v>4657</c:v>
                </c:pt>
                <c:pt idx="17">
                  <c:v>4692</c:v>
                </c:pt>
                <c:pt idx="18">
                  <c:v>4629.3</c:v>
                </c:pt>
                <c:pt idx="19">
                  <c:v>4517.7</c:v>
                </c:pt>
                <c:pt idx="20">
                  <c:v>4624.5</c:v>
                </c:pt>
                <c:pt idx="21">
                  <c:v>4788.3</c:v>
                </c:pt>
                <c:pt idx="22">
                  <c:v>4623.2</c:v>
                </c:pt>
                <c:pt idx="23">
                  <c:v>4582.6000000000004</c:v>
                </c:pt>
                <c:pt idx="24">
                  <c:v>4567.7</c:v>
                </c:pt>
                <c:pt idx="25">
                  <c:v>4476.6000000000004</c:v>
                </c:pt>
                <c:pt idx="26">
                  <c:v>4700.7</c:v>
                </c:pt>
                <c:pt idx="27">
                  <c:v>4599.7</c:v>
                </c:pt>
                <c:pt idx="28">
                  <c:v>4753.3999999999996</c:v>
                </c:pt>
                <c:pt idx="29">
                  <c:v>4706.7</c:v>
                </c:pt>
                <c:pt idx="30">
                  <c:v>4765.1000000000004</c:v>
                </c:pt>
                <c:pt idx="31">
                  <c:v>4687</c:v>
                </c:pt>
                <c:pt idx="32">
                  <c:v>4733.8</c:v>
                </c:pt>
                <c:pt idx="33">
                  <c:v>4677.3</c:v>
                </c:pt>
                <c:pt idx="34">
                  <c:v>4927.6000000000004</c:v>
                </c:pt>
                <c:pt idx="35">
                  <c:v>4857.3</c:v>
                </c:pt>
                <c:pt idx="36">
                  <c:v>4907.6000000000004</c:v>
                </c:pt>
                <c:pt idx="37">
                  <c:v>4918.6000000000004</c:v>
                </c:pt>
                <c:pt idx="38">
                  <c:v>4966.6000000000004</c:v>
                </c:pt>
                <c:pt idx="39">
                  <c:v>4984.6000000000004</c:v>
                </c:pt>
                <c:pt idx="40">
                  <c:v>5001</c:v>
                </c:pt>
                <c:pt idx="41">
                  <c:v>4990.8</c:v>
                </c:pt>
                <c:pt idx="42">
                  <c:v>4954.2</c:v>
                </c:pt>
                <c:pt idx="43">
                  <c:v>4952.2</c:v>
                </c:pt>
                <c:pt idx="44">
                  <c:v>4920.6000000000004</c:v>
                </c:pt>
                <c:pt idx="45">
                  <c:v>4849.2</c:v>
                </c:pt>
                <c:pt idx="46">
                  <c:v>4835.3</c:v>
                </c:pt>
                <c:pt idx="47">
                  <c:v>4809</c:v>
                </c:pt>
              </c:numCache>
            </c:numRef>
          </c:val>
          <c:extLst>
            <c:ext xmlns:c16="http://schemas.microsoft.com/office/drawing/2014/chart" uri="{C3380CC4-5D6E-409C-BE32-E72D297353CC}">
              <c16:uniqueId val="{00000000-8D72-409A-BEE9-AD446B92BEE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1873.4</c:v>
                </c:pt>
                <c:pt idx="1">
                  <c:v>1809.7</c:v>
                </c:pt>
                <c:pt idx="2">
                  <c:v>1771</c:v>
                </c:pt>
                <c:pt idx="3">
                  <c:v>1634.3</c:v>
                </c:pt>
                <c:pt idx="4">
                  <c:v>1548.7</c:v>
                </c:pt>
                <c:pt idx="5">
                  <c:v>1485.6</c:v>
                </c:pt>
                <c:pt idx="6">
                  <c:v>1487.1</c:v>
                </c:pt>
                <c:pt idx="7">
                  <c:v>1488.1</c:v>
                </c:pt>
                <c:pt idx="8">
                  <c:v>1501.8</c:v>
                </c:pt>
                <c:pt idx="9">
                  <c:v>1546.6</c:v>
                </c:pt>
                <c:pt idx="10">
                  <c:v>1517</c:v>
                </c:pt>
                <c:pt idx="11">
                  <c:v>1320.4</c:v>
                </c:pt>
                <c:pt idx="12">
                  <c:v>1245.5999999999999</c:v>
                </c:pt>
                <c:pt idx="13">
                  <c:v>1386.5</c:v>
                </c:pt>
                <c:pt idx="14">
                  <c:v>1085.9000000000001</c:v>
                </c:pt>
                <c:pt idx="15">
                  <c:v>1172.5999999999999</c:v>
                </c:pt>
                <c:pt idx="16">
                  <c:v>1270.0999999999999</c:v>
                </c:pt>
                <c:pt idx="17">
                  <c:v>1332.9</c:v>
                </c:pt>
                <c:pt idx="18">
                  <c:v>1518.2</c:v>
                </c:pt>
                <c:pt idx="19">
                  <c:v>1716.3</c:v>
                </c:pt>
                <c:pt idx="20">
                  <c:v>1708</c:v>
                </c:pt>
                <c:pt idx="21">
                  <c:v>1583.3</c:v>
                </c:pt>
                <c:pt idx="22">
                  <c:v>1875.9</c:v>
                </c:pt>
                <c:pt idx="23">
                  <c:v>1926.8</c:v>
                </c:pt>
                <c:pt idx="24">
                  <c:v>1775.3</c:v>
                </c:pt>
                <c:pt idx="25">
                  <c:v>1718.7</c:v>
                </c:pt>
                <c:pt idx="26">
                  <c:v>1436.6</c:v>
                </c:pt>
                <c:pt idx="27">
                  <c:v>1628.1</c:v>
                </c:pt>
                <c:pt idx="28">
                  <c:v>1536</c:v>
                </c:pt>
                <c:pt idx="29">
                  <c:v>1661.9</c:v>
                </c:pt>
                <c:pt idx="30">
                  <c:v>1742.4</c:v>
                </c:pt>
                <c:pt idx="31">
                  <c:v>1873.3</c:v>
                </c:pt>
                <c:pt idx="32">
                  <c:v>1853.8</c:v>
                </c:pt>
                <c:pt idx="33">
                  <c:v>2040.9</c:v>
                </c:pt>
                <c:pt idx="34">
                  <c:v>1979.1</c:v>
                </c:pt>
                <c:pt idx="35">
                  <c:v>2017</c:v>
                </c:pt>
                <c:pt idx="36">
                  <c:v>2226.3000000000002</c:v>
                </c:pt>
                <c:pt idx="37">
                  <c:v>2525.3000000000002</c:v>
                </c:pt>
                <c:pt idx="38">
                  <c:v>2506</c:v>
                </c:pt>
                <c:pt idx="39">
                  <c:v>2518.3000000000002</c:v>
                </c:pt>
                <c:pt idx="40">
                  <c:v>2515.9</c:v>
                </c:pt>
                <c:pt idx="41">
                  <c:v>2467.5</c:v>
                </c:pt>
                <c:pt idx="42">
                  <c:v>2523.4</c:v>
                </c:pt>
                <c:pt idx="43">
                  <c:v>2398.9</c:v>
                </c:pt>
                <c:pt idx="44">
                  <c:v>2234</c:v>
                </c:pt>
                <c:pt idx="45">
                  <c:v>2115.6999999999998</c:v>
                </c:pt>
                <c:pt idx="46">
                  <c:v>2140.6999999999998</c:v>
                </c:pt>
                <c:pt idx="47">
                  <c:v>1815.6</c:v>
                </c:pt>
              </c:numCache>
            </c:numRef>
          </c:val>
          <c:extLst>
            <c:ext xmlns:c16="http://schemas.microsoft.com/office/drawing/2014/chart" uri="{C3380CC4-5D6E-409C-BE32-E72D297353CC}">
              <c16:uniqueId val="{00000001-8D72-409A-BEE9-AD446B92BEE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18.326720000000002</c:v>
                </c:pt>
                <c:pt idx="12">
                  <c:v>154.43687</c:v>
                </c:pt>
                <c:pt idx="13">
                  <c:v>361.75565</c:v>
                </c:pt>
                <c:pt idx="14">
                  <c:v>701.04564000000005</c:v>
                </c:pt>
                <c:pt idx="15">
                  <c:v>815.01149999999996</c:v>
                </c:pt>
                <c:pt idx="16">
                  <c:v>799.43277</c:v>
                </c:pt>
                <c:pt idx="17">
                  <c:v>855.10565999999994</c:v>
                </c:pt>
                <c:pt idx="18">
                  <c:v>933.66402000000005</c:v>
                </c:pt>
                <c:pt idx="19">
                  <c:v>999.97172999999998</c:v>
                </c:pt>
                <c:pt idx="20">
                  <c:v>939.87675999999999</c:v>
                </c:pt>
                <c:pt idx="21">
                  <c:v>1012.5717</c:v>
                </c:pt>
                <c:pt idx="22">
                  <c:v>918.63016000000005</c:v>
                </c:pt>
                <c:pt idx="23">
                  <c:v>907.36662000000001</c:v>
                </c:pt>
                <c:pt idx="24">
                  <c:v>903.40209000000004</c:v>
                </c:pt>
                <c:pt idx="25">
                  <c:v>927.70757000000003</c:v>
                </c:pt>
                <c:pt idx="26">
                  <c:v>905.79003999999998</c:v>
                </c:pt>
                <c:pt idx="27">
                  <c:v>882.69016999999997</c:v>
                </c:pt>
                <c:pt idx="28">
                  <c:v>795.58989999999994</c:v>
                </c:pt>
                <c:pt idx="29">
                  <c:v>677.36040000000003</c:v>
                </c:pt>
                <c:pt idx="30">
                  <c:v>546.17408</c:v>
                </c:pt>
                <c:pt idx="31">
                  <c:v>447.22719999999998</c:v>
                </c:pt>
                <c:pt idx="32">
                  <c:v>400.92313000000001</c:v>
                </c:pt>
                <c:pt idx="33">
                  <c:v>228.41007999999999</c:v>
                </c:pt>
                <c:pt idx="34">
                  <c:v>94.786000000000001</c:v>
                </c:pt>
                <c:pt idx="35">
                  <c:v>1.67808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D72-409A-BEE9-AD446B92BEE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344.4</c:v>
                </c:pt>
                <c:pt idx="1">
                  <c:v>307.10000000000002</c:v>
                </c:pt>
                <c:pt idx="2">
                  <c:v>320.5</c:v>
                </c:pt>
                <c:pt idx="3">
                  <c:v>304.7</c:v>
                </c:pt>
                <c:pt idx="4">
                  <c:v>356.4</c:v>
                </c:pt>
                <c:pt idx="5">
                  <c:v>346.5</c:v>
                </c:pt>
                <c:pt idx="6">
                  <c:v>358.6</c:v>
                </c:pt>
                <c:pt idx="7">
                  <c:v>375.4</c:v>
                </c:pt>
                <c:pt idx="8">
                  <c:v>406.2</c:v>
                </c:pt>
                <c:pt idx="9">
                  <c:v>436.6</c:v>
                </c:pt>
                <c:pt idx="10">
                  <c:v>456.3</c:v>
                </c:pt>
                <c:pt idx="11">
                  <c:v>411.5</c:v>
                </c:pt>
                <c:pt idx="12">
                  <c:v>397.4</c:v>
                </c:pt>
                <c:pt idx="13">
                  <c:v>412.7</c:v>
                </c:pt>
                <c:pt idx="14">
                  <c:v>443.6</c:v>
                </c:pt>
                <c:pt idx="15">
                  <c:v>450.4</c:v>
                </c:pt>
                <c:pt idx="16">
                  <c:v>471.9</c:v>
                </c:pt>
                <c:pt idx="17">
                  <c:v>506.6</c:v>
                </c:pt>
                <c:pt idx="18">
                  <c:v>495.4</c:v>
                </c:pt>
                <c:pt idx="19">
                  <c:v>522.1</c:v>
                </c:pt>
                <c:pt idx="20">
                  <c:v>542.4</c:v>
                </c:pt>
                <c:pt idx="21">
                  <c:v>542.70000000000005</c:v>
                </c:pt>
                <c:pt idx="22">
                  <c:v>565.1</c:v>
                </c:pt>
                <c:pt idx="23">
                  <c:v>578</c:v>
                </c:pt>
                <c:pt idx="24">
                  <c:v>634.20000000000005</c:v>
                </c:pt>
                <c:pt idx="25">
                  <c:v>680.7</c:v>
                </c:pt>
                <c:pt idx="26">
                  <c:v>680.8</c:v>
                </c:pt>
                <c:pt idx="27">
                  <c:v>688</c:v>
                </c:pt>
                <c:pt idx="28">
                  <c:v>675.1</c:v>
                </c:pt>
                <c:pt idx="29">
                  <c:v>669.8</c:v>
                </c:pt>
                <c:pt idx="30">
                  <c:v>675.8</c:v>
                </c:pt>
                <c:pt idx="31">
                  <c:v>672.2</c:v>
                </c:pt>
                <c:pt idx="32">
                  <c:v>651.5</c:v>
                </c:pt>
                <c:pt idx="33">
                  <c:v>598.9</c:v>
                </c:pt>
                <c:pt idx="34">
                  <c:v>544.29999999999995</c:v>
                </c:pt>
                <c:pt idx="35">
                  <c:v>521.70000000000005</c:v>
                </c:pt>
                <c:pt idx="36">
                  <c:v>465.3</c:v>
                </c:pt>
                <c:pt idx="37">
                  <c:v>481</c:v>
                </c:pt>
                <c:pt idx="38">
                  <c:v>443.9</c:v>
                </c:pt>
                <c:pt idx="39">
                  <c:v>430.4</c:v>
                </c:pt>
                <c:pt idx="40">
                  <c:v>397.3</c:v>
                </c:pt>
                <c:pt idx="41">
                  <c:v>361.2</c:v>
                </c:pt>
                <c:pt idx="42">
                  <c:v>311.60000000000002</c:v>
                </c:pt>
                <c:pt idx="43">
                  <c:v>276.3</c:v>
                </c:pt>
                <c:pt idx="44">
                  <c:v>260.5</c:v>
                </c:pt>
                <c:pt idx="45">
                  <c:v>254</c:v>
                </c:pt>
                <c:pt idx="46">
                  <c:v>280</c:v>
                </c:pt>
                <c:pt idx="47">
                  <c:v>303.8</c:v>
                </c:pt>
              </c:numCache>
            </c:numRef>
          </c:val>
          <c:extLst>
            <c:ext xmlns:c16="http://schemas.microsoft.com/office/drawing/2014/chart" uri="{C3380CC4-5D6E-409C-BE32-E72D297353CC}">
              <c16:uniqueId val="{00000003-8D72-409A-BEE9-AD446B92BE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336.1</c:v>
                </c:pt>
                <c:pt idx="1">
                  <c:v>336.4</c:v>
                </c:pt>
                <c:pt idx="2">
                  <c:v>335.8</c:v>
                </c:pt>
                <c:pt idx="3">
                  <c:v>337.4</c:v>
                </c:pt>
                <c:pt idx="4">
                  <c:v>338.1</c:v>
                </c:pt>
                <c:pt idx="5">
                  <c:v>337.6</c:v>
                </c:pt>
                <c:pt idx="6">
                  <c:v>336.1</c:v>
                </c:pt>
                <c:pt idx="7">
                  <c:v>336.3</c:v>
                </c:pt>
                <c:pt idx="8">
                  <c:v>342.5</c:v>
                </c:pt>
                <c:pt idx="9">
                  <c:v>347.8</c:v>
                </c:pt>
                <c:pt idx="10">
                  <c:v>350.7</c:v>
                </c:pt>
                <c:pt idx="11">
                  <c:v>355.4</c:v>
                </c:pt>
                <c:pt idx="12">
                  <c:v>354.7</c:v>
                </c:pt>
                <c:pt idx="13">
                  <c:v>353.6</c:v>
                </c:pt>
                <c:pt idx="14">
                  <c:v>351.5</c:v>
                </c:pt>
                <c:pt idx="15">
                  <c:v>353</c:v>
                </c:pt>
                <c:pt idx="16">
                  <c:v>355.2</c:v>
                </c:pt>
                <c:pt idx="17">
                  <c:v>355.4</c:v>
                </c:pt>
                <c:pt idx="18">
                  <c:v>356.1</c:v>
                </c:pt>
                <c:pt idx="19">
                  <c:v>351</c:v>
                </c:pt>
                <c:pt idx="20">
                  <c:v>362.6</c:v>
                </c:pt>
                <c:pt idx="21">
                  <c:v>364.4</c:v>
                </c:pt>
                <c:pt idx="22">
                  <c:v>366.7</c:v>
                </c:pt>
                <c:pt idx="23">
                  <c:v>366.1</c:v>
                </c:pt>
                <c:pt idx="24">
                  <c:v>366.2</c:v>
                </c:pt>
                <c:pt idx="25">
                  <c:v>364.8</c:v>
                </c:pt>
                <c:pt idx="26">
                  <c:v>365</c:v>
                </c:pt>
                <c:pt idx="27">
                  <c:v>366.1</c:v>
                </c:pt>
                <c:pt idx="28">
                  <c:v>366.5</c:v>
                </c:pt>
                <c:pt idx="29">
                  <c:v>361.7</c:v>
                </c:pt>
                <c:pt idx="30">
                  <c:v>353.8</c:v>
                </c:pt>
                <c:pt idx="31">
                  <c:v>352.4</c:v>
                </c:pt>
                <c:pt idx="32">
                  <c:v>365.6</c:v>
                </c:pt>
                <c:pt idx="33">
                  <c:v>365.3</c:v>
                </c:pt>
                <c:pt idx="34">
                  <c:v>368.2</c:v>
                </c:pt>
                <c:pt idx="35">
                  <c:v>372.8</c:v>
                </c:pt>
                <c:pt idx="36">
                  <c:v>367.9</c:v>
                </c:pt>
                <c:pt idx="37">
                  <c:v>366.6</c:v>
                </c:pt>
                <c:pt idx="38">
                  <c:v>364.5</c:v>
                </c:pt>
                <c:pt idx="39">
                  <c:v>360.5</c:v>
                </c:pt>
                <c:pt idx="40">
                  <c:v>364.3</c:v>
                </c:pt>
                <c:pt idx="41">
                  <c:v>373.6</c:v>
                </c:pt>
                <c:pt idx="42">
                  <c:v>380.7</c:v>
                </c:pt>
                <c:pt idx="43">
                  <c:v>381.1</c:v>
                </c:pt>
                <c:pt idx="44">
                  <c:v>384.5</c:v>
                </c:pt>
                <c:pt idx="45">
                  <c:v>384.5</c:v>
                </c:pt>
                <c:pt idx="46">
                  <c:v>383.4</c:v>
                </c:pt>
                <c:pt idx="47">
                  <c:v>363.9</c:v>
                </c:pt>
              </c:numCache>
            </c:numRef>
          </c:val>
          <c:extLst>
            <c:ext xmlns:c16="http://schemas.microsoft.com/office/drawing/2014/chart" uri="{C3380CC4-5D6E-409C-BE32-E72D297353CC}">
              <c16:uniqueId val="{00000000-F2D1-4A1E-BF05-5132399407F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81.599999999999994</c:v>
                </c:pt>
                <c:pt idx="1">
                  <c:v>80.5</c:v>
                </c:pt>
                <c:pt idx="2">
                  <c:v>80.5</c:v>
                </c:pt>
                <c:pt idx="3">
                  <c:v>78.400000000000006</c:v>
                </c:pt>
                <c:pt idx="4">
                  <c:v>78.599999999999994</c:v>
                </c:pt>
                <c:pt idx="5">
                  <c:v>78.599999999999994</c:v>
                </c:pt>
                <c:pt idx="6">
                  <c:v>80</c:v>
                </c:pt>
                <c:pt idx="7">
                  <c:v>80.400000000000006</c:v>
                </c:pt>
                <c:pt idx="8">
                  <c:v>77.900000000000006</c:v>
                </c:pt>
                <c:pt idx="9">
                  <c:v>79.900000000000006</c:v>
                </c:pt>
                <c:pt idx="10">
                  <c:v>80.8</c:v>
                </c:pt>
                <c:pt idx="11">
                  <c:v>81.5</c:v>
                </c:pt>
                <c:pt idx="12">
                  <c:v>80.2</c:v>
                </c:pt>
                <c:pt idx="13">
                  <c:v>81.7</c:v>
                </c:pt>
                <c:pt idx="14">
                  <c:v>79.5</c:v>
                </c:pt>
                <c:pt idx="15">
                  <c:v>81.099999999999994</c:v>
                </c:pt>
                <c:pt idx="16">
                  <c:v>79.3</c:v>
                </c:pt>
                <c:pt idx="17">
                  <c:v>76.3</c:v>
                </c:pt>
                <c:pt idx="18">
                  <c:v>77.599999999999994</c:v>
                </c:pt>
                <c:pt idx="19">
                  <c:v>77.400000000000006</c:v>
                </c:pt>
                <c:pt idx="20">
                  <c:v>79.099999999999994</c:v>
                </c:pt>
                <c:pt idx="21">
                  <c:v>80.2</c:v>
                </c:pt>
                <c:pt idx="22">
                  <c:v>78.400000000000006</c:v>
                </c:pt>
                <c:pt idx="23">
                  <c:v>78.2</c:v>
                </c:pt>
                <c:pt idx="24">
                  <c:v>75.599999999999994</c:v>
                </c:pt>
                <c:pt idx="25">
                  <c:v>75.599999999999994</c:v>
                </c:pt>
                <c:pt idx="26">
                  <c:v>77.900000000000006</c:v>
                </c:pt>
                <c:pt idx="27">
                  <c:v>76.900000000000006</c:v>
                </c:pt>
                <c:pt idx="28">
                  <c:v>75.8</c:v>
                </c:pt>
                <c:pt idx="29">
                  <c:v>76.8</c:v>
                </c:pt>
                <c:pt idx="30">
                  <c:v>76.400000000000006</c:v>
                </c:pt>
                <c:pt idx="31">
                  <c:v>76.599999999999994</c:v>
                </c:pt>
                <c:pt idx="32">
                  <c:v>79.2</c:v>
                </c:pt>
                <c:pt idx="33">
                  <c:v>80.099999999999994</c:v>
                </c:pt>
                <c:pt idx="34">
                  <c:v>74.3</c:v>
                </c:pt>
                <c:pt idx="35">
                  <c:v>77.900000000000006</c:v>
                </c:pt>
                <c:pt idx="36">
                  <c:v>74.900000000000006</c:v>
                </c:pt>
                <c:pt idx="37">
                  <c:v>73.8</c:v>
                </c:pt>
                <c:pt idx="38">
                  <c:v>76.400000000000006</c:v>
                </c:pt>
                <c:pt idx="39">
                  <c:v>75.8</c:v>
                </c:pt>
                <c:pt idx="40">
                  <c:v>73.7</c:v>
                </c:pt>
                <c:pt idx="41">
                  <c:v>70.400000000000006</c:v>
                </c:pt>
                <c:pt idx="42">
                  <c:v>78</c:v>
                </c:pt>
                <c:pt idx="43">
                  <c:v>73.7</c:v>
                </c:pt>
                <c:pt idx="44">
                  <c:v>74.900000000000006</c:v>
                </c:pt>
                <c:pt idx="45">
                  <c:v>76.900000000000006</c:v>
                </c:pt>
                <c:pt idx="46">
                  <c:v>76.5</c:v>
                </c:pt>
                <c:pt idx="47">
                  <c:v>74.7</c:v>
                </c:pt>
              </c:numCache>
            </c:numRef>
          </c:val>
          <c:extLst>
            <c:ext xmlns:c16="http://schemas.microsoft.com/office/drawing/2014/chart" uri="{C3380CC4-5D6E-409C-BE32-E72D297353CC}">
              <c16:uniqueId val="{00000001-F2D1-4A1E-BF05-5132399407F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18.326720000000002</c:v>
                </c:pt>
                <c:pt idx="12">
                  <c:v>154.43687</c:v>
                </c:pt>
                <c:pt idx="13">
                  <c:v>361.75565</c:v>
                </c:pt>
                <c:pt idx="14">
                  <c:v>701.04564000000005</c:v>
                </c:pt>
                <c:pt idx="15">
                  <c:v>815.01149999999996</c:v>
                </c:pt>
                <c:pt idx="16">
                  <c:v>799.43277</c:v>
                </c:pt>
                <c:pt idx="17">
                  <c:v>855.10565999999994</c:v>
                </c:pt>
                <c:pt idx="18">
                  <c:v>933.66402000000005</c:v>
                </c:pt>
                <c:pt idx="19">
                  <c:v>999.97172999999998</c:v>
                </c:pt>
                <c:pt idx="20">
                  <c:v>939.87675999999999</c:v>
                </c:pt>
                <c:pt idx="21">
                  <c:v>1012.5717</c:v>
                </c:pt>
                <c:pt idx="22">
                  <c:v>918.63016000000005</c:v>
                </c:pt>
                <c:pt idx="23">
                  <c:v>907.36662000000001</c:v>
                </c:pt>
                <c:pt idx="24">
                  <c:v>903.40209000000004</c:v>
                </c:pt>
                <c:pt idx="25">
                  <c:v>927.70757000000003</c:v>
                </c:pt>
                <c:pt idx="26">
                  <c:v>905.79003999999998</c:v>
                </c:pt>
                <c:pt idx="27">
                  <c:v>882.69016999999997</c:v>
                </c:pt>
                <c:pt idx="28">
                  <c:v>795.58989999999994</c:v>
                </c:pt>
                <c:pt idx="29">
                  <c:v>677.36040000000003</c:v>
                </c:pt>
                <c:pt idx="30">
                  <c:v>546.17408</c:v>
                </c:pt>
                <c:pt idx="31">
                  <c:v>447.22719999999998</c:v>
                </c:pt>
                <c:pt idx="32">
                  <c:v>400.92313000000001</c:v>
                </c:pt>
                <c:pt idx="33">
                  <c:v>228.41007999999999</c:v>
                </c:pt>
                <c:pt idx="34">
                  <c:v>94.786000000000001</c:v>
                </c:pt>
                <c:pt idx="35">
                  <c:v>1.67808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2D1-4A1E-BF05-5132399407F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344.4</c:v>
                </c:pt>
                <c:pt idx="1">
                  <c:v>307.10000000000002</c:v>
                </c:pt>
                <c:pt idx="2">
                  <c:v>320.5</c:v>
                </c:pt>
                <c:pt idx="3">
                  <c:v>304.7</c:v>
                </c:pt>
                <c:pt idx="4">
                  <c:v>356.4</c:v>
                </c:pt>
                <c:pt idx="5">
                  <c:v>346.5</c:v>
                </c:pt>
                <c:pt idx="6">
                  <c:v>358.6</c:v>
                </c:pt>
                <c:pt idx="7">
                  <c:v>375.4</c:v>
                </c:pt>
                <c:pt idx="8">
                  <c:v>406.2</c:v>
                </c:pt>
                <c:pt idx="9">
                  <c:v>436.6</c:v>
                </c:pt>
                <c:pt idx="10">
                  <c:v>456.3</c:v>
                </c:pt>
                <c:pt idx="11">
                  <c:v>411.5</c:v>
                </c:pt>
                <c:pt idx="12">
                  <c:v>397.4</c:v>
                </c:pt>
                <c:pt idx="13">
                  <c:v>412.7</c:v>
                </c:pt>
                <c:pt idx="14">
                  <c:v>443.6</c:v>
                </c:pt>
                <c:pt idx="15">
                  <c:v>450.4</c:v>
                </c:pt>
                <c:pt idx="16">
                  <c:v>471.9</c:v>
                </c:pt>
                <c:pt idx="17">
                  <c:v>506.6</c:v>
                </c:pt>
                <c:pt idx="18">
                  <c:v>495.4</c:v>
                </c:pt>
                <c:pt idx="19">
                  <c:v>522.1</c:v>
                </c:pt>
                <c:pt idx="20">
                  <c:v>542.4</c:v>
                </c:pt>
                <c:pt idx="21">
                  <c:v>542.70000000000005</c:v>
                </c:pt>
                <c:pt idx="22">
                  <c:v>565.1</c:v>
                </c:pt>
                <c:pt idx="23">
                  <c:v>578</c:v>
                </c:pt>
                <c:pt idx="24">
                  <c:v>634.20000000000005</c:v>
                </c:pt>
                <c:pt idx="25">
                  <c:v>680.7</c:v>
                </c:pt>
                <c:pt idx="26">
                  <c:v>680.8</c:v>
                </c:pt>
                <c:pt idx="27">
                  <c:v>688</c:v>
                </c:pt>
                <c:pt idx="28">
                  <c:v>675.1</c:v>
                </c:pt>
                <c:pt idx="29">
                  <c:v>669.8</c:v>
                </c:pt>
                <c:pt idx="30">
                  <c:v>675.8</c:v>
                </c:pt>
                <c:pt idx="31">
                  <c:v>672.2</c:v>
                </c:pt>
                <c:pt idx="32">
                  <c:v>651.5</c:v>
                </c:pt>
                <c:pt idx="33">
                  <c:v>598.9</c:v>
                </c:pt>
                <c:pt idx="34">
                  <c:v>544.29999999999995</c:v>
                </c:pt>
                <c:pt idx="35">
                  <c:v>521.70000000000005</c:v>
                </c:pt>
                <c:pt idx="36">
                  <c:v>465.3</c:v>
                </c:pt>
                <c:pt idx="37">
                  <c:v>481</c:v>
                </c:pt>
                <c:pt idx="38">
                  <c:v>443.9</c:v>
                </c:pt>
                <c:pt idx="39">
                  <c:v>430.4</c:v>
                </c:pt>
                <c:pt idx="40">
                  <c:v>397.3</c:v>
                </c:pt>
                <c:pt idx="41">
                  <c:v>361.2</c:v>
                </c:pt>
                <c:pt idx="42">
                  <c:v>311.60000000000002</c:v>
                </c:pt>
                <c:pt idx="43">
                  <c:v>276.3</c:v>
                </c:pt>
                <c:pt idx="44">
                  <c:v>260.5</c:v>
                </c:pt>
                <c:pt idx="45">
                  <c:v>254</c:v>
                </c:pt>
                <c:pt idx="46">
                  <c:v>280</c:v>
                </c:pt>
                <c:pt idx="47">
                  <c:v>303.8</c:v>
                </c:pt>
              </c:numCache>
            </c:numRef>
          </c:val>
          <c:extLst>
            <c:ext xmlns:c16="http://schemas.microsoft.com/office/drawing/2014/chart" uri="{C3380CC4-5D6E-409C-BE32-E72D297353CC}">
              <c16:uniqueId val="{00000003-F2D1-4A1E-BF05-5132399407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-60.54</c:v>
                </c:pt>
                <c:pt idx="1">
                  <c:v>-42.16</c:v>
                </c:pt>
                <c:pt idx="2">
                  <c:v>-37.99</c:v>
                </c:pt>
                <c:pt idx="3">
                  <c:v>-32.380000000000003</c:v>
                </c:pt>
                <c:pt idx="4">
                  <c:v>-35.450000000000003</c:v>
                </c:pt>
                <c:pt idx="5">
                  <c:v>-38.78</c:v>
                </c:pt>
                <c:pt idx="6">
                  <c:v>-34.89</c:v>
                </c:pt>
                <c:pt idx="7">
                  <c:v>-35.19</c:v>
                </c:pt>
                <c:pt idx="8">
                  <c:v>-35.15</c:v>
                </c:pt>
                <c:pt idx="9">
                  <c:v>-34.450000000000003</c:v>
                </c:pt>
                <c:pt idx="10">
                  <c:v>-37.770000000000003</c:v>
                </c:pt>
                <c:pt idx="11">
                  <c:v>-41.83</c:v>
                </c:pt>
                <c:pt idx="12">
                  <c:v>-44.41</c:v>
                </c:pt>
                <c:pt idx="13">
                  <c:v>-53.79</c:v>
                </c:pt>
                <c:pt idx="14">
                  <c:v>-49.76</c:v>
                </c:pt>
                <c:pt idx="15">
                  <c:v>-55.29</c:v>
                </c:pt>
                <c:pt idx="16">
                  <c:v>-61.3</c:v>
                </c:pt>
                <c:pt idx="17">
                  <c:v>-63.66</c:v>
                </c:pt>
                <c:pt idx="18">
                  <c:v>-62.63</c:v>
                </c:pt>
                <c:pt idx="19">
                  <c:v>-68.02</c:v>
                </c:pt>
                <c:pt idx="20">
                  <c:v>-66.69</c:v>
                </c:pt>
                <c:pt idx="21">
                  <c:v>-70.75</c:v>
                </c:pt>
                <c:pt idx="22">
                  <c:v>-70.81</c:v>
                </c:pt>
                <c:pt idx="23">
                  <c:v>-69.34</c:v>
                </c:pt>
                <c:pt idx="24">
                  <c:v>-69.540000000000006</c:v>
                </c:pt>
                <c:pt idx="25">
                  <c:v>-65.92</c:v>
                </c:pt>
                <c:pt idx="26">
                  <c:v>-68.75</c:v>
                </c:pt>
                <c:pt idx="27">
                  <c:v>-68.430000000000007</c:v>
                </c:pt>
                <c:pt idx="28">
                  <c:v>-66.239999999999995</c:v>
                </c:pt>
                <c:pt idx="29">
                  <c:v>-62.38</c:v>
                </c:pt>
                <c:pt idx="30">
                  <c:v>-68.47</c:v>
                </c:pt>
                <c:pt idx="31">
                  <c:v>-63.48</c:v>
                </c:pt>
                <c:pt idx="32">
                  <c:v>-62.23</c:v>
                </c:pt>
                <c:pt idx="33">
                  <c:v>-60.96</c:v>
                </c:pt>
                <c:pt idx="34">
                  <c:v>-63.22</c:v>
                </c:pt>
                <c:pt idx="35">
                  <c:v>-63.4</c:v>
                </c:pt>
                <c:pt idx="36">
                  <c:v>-68.489999999999995</c:v>
                </c:pt>
                <c:pt idx="37">
                  <c:v>-66.44</c:v>
                </c:pt>
                <c:pt idx="38">
                  <c:v>-64.290000000000006</c:v>
                </c:pt>
                <c:pt idx="39">
                  <c:v>-65.680000000000007</c:v>
                </c:pt>
                <c:pt idx="40">
                  <c:v>-63.36</c:v>
                </c:pt>
                <c:pt idx="41">
                  <c:v>-57.51</c:v>
                </c:pt>
                <c:pt idx="42">
                  <c:v>-56.5</c:v>
                </c:pt>
                <c:pt idx="43">
                  <c:v>-56.07</c:v>
                </c:pt>
                <c:pt idx="44">
                  <c:v>-55.83</c:v>
                </c:pt>
                <c:pt idx="45">
                  <c:v>-57.17</c:v>
                </c:pt>
                <c:pt idx="46">
                  <c:v>-51.16</c:v>
                </c:pt>
                <c:pt idx="47">
                  <c:v>-57.09</c:v>
                </c:pt>
              </c:numCache>
            </c:numRef>
          </c:val>
          <c:extLst>
            <c:ext xmlns:c16="http://schemas.microsoft.com/office/drawing/2014/chart" uri="{C3380CC4-5D6E-409C-BE32-E72D297353CC}">
              <c16:uniqueId val="{00000000-59A3-4FC6-83FF-F1AFC34733E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-59.93</c:v>
                </c:pt>
                <c:pt idx="1">
                  <c:v>-42.08</c:v>
                </c:pt>
                <c:pt idx="2">
                  <c:v>-37.46</c:v>
                </c:pt>
                <c:pt idx="3">
                  <c:v>-32.520000000000003</c:v>
                </c:pt>
                <c:pt idx="4">
                  <c:v>-35.299999999999997</c:v>
                </c:pt>
                <c:pt idx="5">
                  <c:v>-38.590000000000003</c:v>
                </c:pt>
                <c:pt idx="6">
                  <c:v>-34.840000000000003</c:v>
                </c:pt>
                <c:pt idx="7">
                  <c:v>-34.89</c:v>
                </c:pt>
                <c:pt idx="8">
                  <c:v>-35.08</c:v>
                </c:pt>
                <c:pt idx="9">
                  <c:v>-34.21</c:v>
                </c:pt>
                <c:pt idx="10">
                  <c:v>-37.520000000000003</c:v>
                </c:pt>
                <c:pt idx="11">
                  <c:v>-41.37</c:v>
                </c:pt>
                <c:pt idx="12">
                  <c:v>-44.44</c:v>
                </c:pt>
                <c:pt idx="13">
                  <c:v>-53.14</c:v>
                </c:pt>
                <c:pt idx="14">
                  <c:v>-49.4</c:v>
                </c:pt>
                <c:pt idx="15">
                  <c:v>-55.19</c:v>
                </c:pt>
                <c:pt idx="16">
                  <c:v>-60.79</c:v>
                </c:pt>
                <c:pt idx="17">
                  <c:v>-63.07</c:v>
                </c:pt>
                <c:pt idx="18">
                  <c:v>-62.58</c:v>
                </c:pt>
                <c:pt idx="19">
                  <c:v>-67.36</c:v>
                </c:pt>
                <c:pt idx="20">
                  <c:v>-65.97</c:v>
                </c:pt>
                <c:pt idx="21">
                  <c:v>-70.099999999999994</c:v>
                </c:pt>
                <c:pt idx="22">
                  <c:v>-69.95</c:v>
                </c:pt>
                <c:pt idx="23">
                  <c:v>-69.010000000000005</c:v>
                </c:pt>
                <c:pt idx="24">
                  <c:v>-68.650000000000006</c:v>
                </c:pt>
                <c:pt idx="25">
                  <c:v>-64.8</c:v>
                </c:pt>
                <c:pt idx="26">
                  <c:v>-67.8</c:v>
                </c:pt>
                <c:pt idx="27">
                  <c:v>-67.739999999999995</c:v>
                </c:pt>
                <c:pt idx="28">
                  <c:v>-65.66</c:v>
                </c:pt>
                <c:pt idx="29">
                  <c:v>-62.33</c:v>
                </c:pt>
                <c:pt idx="30">
                  <c:v>-67.41</c:v>
                </c:pt>
                <c:pt idx="31">
                  <c:v>-62.12</c:v>
                </c:pt>
                <c:pt idx="32">
                  <c:v>-61.47</c:v>
                </c:pt>
                <c:pt idx="33">
                  <c:v>-60.51</c:v>
                </c:pt>
                <c:pt idx="34">
                  <c:v>-62.64</c:v>
                </c:pt>
                <c:pt idx="35">
                  <c:v>-62.85</c:v>
                </c:pt>
                <c:pt idx="36">
                  <c:v>-67.67</c:v>
                </c:pt>
                <c:pt idx="37">
                  <c:v>-66.11</c:v>
                </c:pt>
                <c:pt idx="38">
                  <c:v>-63.64</c:v>
                </c:pt>
                <c:pt idx="39">
                  <c:v>-64.87</c:v>
                </c:pt>
                <c:pt idx="40">
                  <c:v>-63.63</c:v>
                </c:pt>
                <c:pt idx="41">
                  <c:v>-57.47</c:v>
                </c:pt>
                <c:pt idx="42">
                  <c:v>-56.57</c:v>
                </c:pt>
                <c:pt idx="43">
                  <c:v>-56.15</c:v>
                </c:pt>
                <c:pt idx="44">
                  <c:v>-54.82</c:v>
                </c:pt>
                <c:pt idx="45">
                  <c:v>-56.65</c:v>
                </c:pt>
                <c:pt idx="46">
                  <c:v>-49.91</c:v>
                </c:pt>
                <c:pt idx="47">
                  <c:v>-56.79</c:v>
                </c:pt>
              </c:numCache>
            </c:numRef>
          </c:val>
          <c:extLst>
            <c:ext xmlns:c16="http://schemas.microsoft.com/office/drawing/2014/chart" uri="{C3380CC4-5D6E-409C-BE32-E72D297353CC}">
              <c16:uniqueId val="{00000001-59A3-4FC6-83FF-F1AFC34733E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-55.371200000000002</c:v>
                </c:pt>
                <c:pt idx="1">
                  <c:v>-40.923099999999998</c:v>
                </c:pt>
                <c:pt idx="2">
                  <c:v>-34.999099999999999</c:v>
                </c:pt>
                <c:pt idx="3">
                  <c:v>-31.8628</c:v>
                </c:pt>
                <c:pt idx="4">
                  <c:v>-36.594999999999999</c:v>
                </c:pt>
                <c:pt idx="5">
                  <c:v>-41.258000000000003</c:v>
                </c:pt>
                <c:pt idx="6">
                  <c:v>-38.622999999999998</c:v>
                </c:pt>
                <c:pt idx="7">
                  <c:v>-36.090800000000002</c:v>
                </c:pt>
                <c:pt idx="8">
                  <c:v>-34.063600000000001</c:v>
                </c:pt>
                <c:pt idx="9">
                  <c:v>-29.9985</c:v>
                </c:pt>
                <c:pt idx="10">
                  <c:v>-35.194299999999998</c:v>
                </c:pt>
                <c:pt idx="11">
                  <c:v>-40.009399999999999</c:v>
                </c:pt>
                <c:pt idx="12">
                  <c:v>-40.989100000000001</c:v>
                </c:pt>
                <c:pt idx="13">
                  <c:v>-42.059399999999997</c:v>
                </c:pt>
                <c:pt idx="14">
                  <c:v>-46.589100000000002</c:v>
                </c:pt>
                <c:pt idx="15">
                  <c:v>-47.186199999999999</c:v>
                </c:pt>
                <c:pt idx="16">
                  <c:v>-53.096400000000003</c:v>
                </c:pt>
                <c:pt idx="17">
                  <c:v>-54.173099999999998</c:v>
                </c:pt>
                <c:pt idx="18">
                  <c:v>-53.573999999999998</c:v>
                </c:pt>
                <c:pt idx="19">
                  <c:v>-57.527999999999999</c:v>
                </c:pt>
                <c:pt idx="20">
                  <c:v>-58.136899999999997</c:v>
                </c:pt>
                <c:pt idx="21">
                  <c:v>-61.3202</c:v>
                </c:pt>
                <c:pt idx="22">
                  <c:v>-59.722000000000001</c:v>
                </c:pt>
                <c:pt idx="23">
                  <c:v>-58.540999999999997</c:v>
                </c:pt>
                <c:pt idx="24">
                  <c:v>-58.39</c:v>
                </c:pt>
                <c:pt idx="25">
                  <c:v>-56.634700000000002</c:v>
                </c:pt>
                <c:pt idx="26">
                  <c:v>-60.114699999999999</c:v>
                </c:pt>
                <c:pt idx="27">
                  <c:v>-59.607300000000002</c:v>
                </c:pt>
                <c:pt idx="28">
                  <c:v>-59.2151</c:v>
                </c:pt>
                <c:pt idx="29">
                  <c:v>-56.331899999999997</c:v>
                </c:pt>
                <c:pt idx="30">
                  <c:v>-61.671900000000001</c:v>
                </c:pt>
                <c:pt idx="31">
                  <c:v>-59.494399999999999</c:v>
                </c:pt>
                <c:pt idx="32">
                  <c:v>-56.858400000000003</c:v>
                </c:pt>
                <c:pt idx="33">
                  <c:v>-54.899500000000003</c:v>
                </c:pt>
                <c:pt idx="34">
                  <c:v>-58.359499999999997</c:v>
                </c:pt>
                <c:pt idx="35">
                  <c:v>-63.028399999999998</c:v>
                </c:pt>
                <c:pt idx="36">
                  <c:v>-63.6479</c:v>
                </c:pt>
                <c:pt idx="37">
                  <c:v>-68.645099999999999</c:v>
                </c:pt>
                <c:pt idx="38">
                  <c:v>-67.736999999999995</c:v>
                </c:pt>
                <c:pt idx="39">
                  <c:v>-68.750299999999996</c:v>
                </c:pt>
                <c:pt idx="40">
                  <c:v>-68.9011</c:v>
                </c:pt>
                <c:pt idx="41">
                  <c:v>-63.218400000000003</c:v>
                </c:pt>
                <c:pt idx="42">
                  <c:v>-64.939899999999994</c:v>
                </c:pt>
                <c:pt idx="43">
                  <c:v>-62.880299999999998</c:v>
                </c:pt>
                <c:pt idx="44">
                  <c:v>-56.9283</c:v>
                </c:pt>
                <c:pt idx="45">
                  <c:v>-51.861800000000002</c:v>
                </c:pt>
                <c:pt idx="46">
                  <c:v>-49.3962</c:v>
                </c:pt>
                <c:pt idx="47">
                  <c:v>-54.564399999999999</c:v>
                </c:pt>
              </c:numCache>
            </c:numRef>
          </c:val>
          <c:extLst>
            <c:ext xmlns:c16="http://schemas.microsoft.com/office/drawing/2014/chart" uri="{C3380CC4-5D6E-409C-BE32-E72D297353CC}">
              <c16:uniqueId val="{00000002-59A3-4FC6-83FF-F1AFC34733E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-54.668999999999997</c:v>
                </c:pt>
                <c:pt idx="1">
                  <c:v>-41.1449</c:v>
                </c:pt>
                <c:pt idx="2">
                  <c:v>-35.558100000000003</c:v>
                </c:pt>
                <c:pt idx="3">
                  <c:v>-32.209200000000003</c:v>
                </c:pt>
                <c:pt idx="4">
                  <c:v>-36.8765</c:v>
                </c:pt>
                <c:pt idx="5">
                  <c:v>-40.7607</c:v>
                </c:pt>
                <c:pt idx="6">
                  <c:v>-37.964799999999997</c:v>
                </c:pt>
                <c:pt idx="7">
                  <c:v>-35.812600000000003</c:v>
                </c:pt>
                <c:pt idx="8">
                  <c:v>-34.203200000000002</c:v>
                </c:pt>
                <c:pt idx="9">
                  <c:v>-29.591000000000001</c:v>
                </c:pt>
                <c:pt idx="10">
                  <c:v>-35.092799999999997</c:v>
                </c:pt>
                <c:pt idx="11">
                  <c:v>-40.395200000000003</c:v>
                </c:pt>
                <c:pt idx="12">
                  <c:v>-41.057699999999997</c:v>
                </c:pt>
                <c:pt idx="13">
                  <c:v>-41.841200000000001</c:v>
                </c:pt>
                <c:pt idx="14">
                  <c:v>-46.295900000000003</c:v>
                </c:pt>
                <c:pt idx="15">
                  <c:v>-47.0884</c:v>
                </c:pt>
                <c:pt idx="16">
                  <c:v>-52.502000000000002</c:v>
                </c:pt>
                <c:pt idx="17">
                  <c:v>-53.4741</c:v>
                </c:pt>
                <c:pt idx="18">
                  <c:v>-53.516199999999998</c:v>
                </c:pt>
                <c:pt idx="19">
                  <c:v>-57.760300000000001</c:v>
                </c:pt>
                <c:pt idx="20">
                  <c:v>-57.350999999999999</c:v>
                </c:pt>
                <c:pt idx="21">
                  <c:v>-60.768300000000004</c:v>
                </c:pt>
                <c:pt idx="22">
                  <c:v>-59.558</c:v>
                </c:pt>
                <c:pt idx="23">
                  <c:v>-58.232599999999998</c:v>
                </c:pt>
                <c:pt idx="24">
                  <c:v>-57.806100000000001</c:v>
                </c:pt>
                <c:pt idx="25">
                  <c:v>-56.296999999999997</c:v>
                </c:pt>
                <c:pt idx="26">
                  <c:v>-61.482199999999999</c:v>
                </c:pt>
                <c:pt idx="27">
                  <c:v>-59.180599999999998</c:v>
                </c:pt>
                <c:pt idx="28">
                  <c:v>-59.0822</c:v>
                </c:pt>
                <c:pt idx="29">
                  <c:v>-56.311700000000002</c:v>
                </c:pt>
                <c:pt idx="30">
                  <c:v>-61.594900000000003</c:v>
                </c:pt>
                <c:pt idx="31">
                  <c:v>-59.238799999999998</c:v>
                </c:pt>
                <c:pt idx="32">
                  <c:v>-57.200899999999997</c:v>
                </c:pt>
                <c:pt idx="33">
                  <c:v>-54.674900000000001</c:v>
                </c:pt>
                <c:pt idx="34">
                  <c:v>-58.039700000000003</c:v>
                </c:pt>
                <c:pt idx="35">
                  <c:v>-62.5533</c:v>
                </c:pt>
                <c:pt idx="36">
                  <c:v>-63.235399999999998</c:v>
                </c:pt>
                <c:pt idx="37">
                  <c:v>-68.548100000000005</c:v>
                </c:pt>
                <c:pt idx="38">
                  <c:v>-67.351299999999995</c:v>
                </c:pt>
                <c:pt idx="39">
                  <c:v>-69.118499999999997</c:v>
                </c:pt>
                <c:pt idx="40">
                  <c:v>-68.259799999999998</c:v>
                </c:pt>
                <c:pt idx="41">
                  <c:v>-62.879399999999997</c:v>
                </c:pt>
                <c:pt idx="42">
                  <c:v>-65.349999999999994</c:v>
                </c:pt>
                <c:pt idx="43">
                  <c:v>-63.582799999999999</c:v>
                </c:pt>
                <c:pt idx="44">
                  <c:v>-55.682499999999997</c:v>
                </c:pt>
                <c:pt idx="45">
                  <c:v>-52.218200000000003</c:v>
                </c:pt>
                <c:pt idx="46">
                  <c:v>-49.049500000000002</c:v>
                </c:pt>
                <c:pt idx="47">
                  <c:v>-54.605699999999999</c:v>
                </c:pt>
              </c:numCache>
            </c:numRef>
          </c:val>
          <c:extLst>
            <c:ext xmlns:c16="http://schemas.microsoft.com/office/drawing/2014/chart" uri="{C3380CC4-5D6E-409C-BE32-E72D297353CC}">
              <c16:uniqueId val="{00000003-59A3-4FC6-83FF-F1AFC34733E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-294.52289999999999</c:v>
                </c:pt>
                <c:pt idx="1">
                  <c:v>-161.18360000000001</c:v>
                </c:pt>
                <c:pt idx="2">
                  <c:v>-148.6206</c:v>
                </c:pt>
                <c:pt idx="3">
                  <c:v>-95.6357</c:v>
                </c:pt>
                <c:pt idx="4">
                  <c:v>-113.0065</c:v>
                </c:pt>
                <c:pt idx="5">
                  <c:v>-151.46619999999999</c:v>
                </c:pt>
                <c:pt idx="6">
                  <c:v>-124.8312</c:v>
                </c:pt>
                <c:pt idx="7">
                  <c:v>-123.8963</c:v>
                </c:pt>
                <c:pt idx="8">
                  <c:v>-140.95570000000001</c:v>
                </c:pt>
                <c:pt idx="9">
                  <c:v>-148.50739999999999</c:v>
                </c:pt>
                <c:pt idx="10">
                  <c:v>-168.61259999999999</c:v>
                </c:pt>
                <c:pt idx="11">
                  <c:v>-143.8673</c:v>
                </c:pt>
                <c:pt idx="12">
                  <c:v>-199.51929999999999</c:v>
                </c:pt>
                <c:pt idx="13">
                  <c:v>-316.024</c:v>
                </c:pt>
                <c:pt idx="14">
                  <c:v>-357.45639999999997</c:v>
                </c:pt>
                <c:pt idx="15">
                  <c:v>-393.44810000000001</c:v>
                </c:pt>
                <c:pt idx="16">
                  <c:v>-412.56009999999998</c:v>
                </c:pt>
                <c:pt idx="17">
                  <c:v>-448.81819999999999</c:v>
                </c:pt>
                <c:pt idx="18">
                  <c:v>-484.02870000000001</c:v>
                </c:pt>
                <c:pt idx="19">
                  <c:v>-534.43759999999997</c:v>
                </c:pt>
                <c:pt idx="20">
                  <c:v>-507.80180000000001</c:v>
                </c:pt>
                <c:pt idx="21">
                  <c:v>-513.59040000000005</c:v>
                </c:pt>
                <c:pt idx="22">
                  <c:v>-535.60550000000001</c:v>
                </c:pt>
                <c:pt idx="23">
                  <c:v>-529.4135</c:v>
                </c:pt>
                <c:pt idx="24">
                  <c:v>-524.16160000000002</c:v>
                </c:pt>
                <c:pt idx="25">
                  <c:v>-507.11610000000002</c:v>
                </c:pt>
                <c:pt idx="26">
                  <c:v>-493.37869999999998</c:v>
                </c:pt>
                <c:pt idx="27">
                  <c:v>-492.96969999999999</c:v>
                </c:pt>
                <c:pt idx="28">
                  <c:v>-483.3904</c:v>
                </c:pt>
                <c:pt idx="29">
                  <c:v>-471.05340000000001</c:v>
                </c:pt>
                <c:pt idx="30">
                  <c:v>-493.5761</c:v>
                </c:pt>
                <c:pt idx="31">
                  <c:v>-481.20089999999999</c:v>
                </c:pt>
                <c:pt idx="32">
                  <c:v>-477.85239999999999</c:v>
                </c:pt>
                <c:pt idx="33">
                  <c:v>-449.88679999999999</c:v>
                </c:pt>
                <c:pt idx="34">
                  <c:v>-428.36759999999998</c:v>
                </c:pt>
                <c:pt idx="35">
                  <c:v>-435.41379999999998</c:v>
                </c:pt>
                <c:pt idx="36">
                  <c:v>-447.9248</c:v>
                </c:pt>
                <c:pt idx="37">
                  <c:v>-508.77910000000003</c:v>
                </c:pt>
                <c:pt idx="38">
                  <c:v>-496.67619999999999</c:v>
                </c:pt>
                <c:pt idx="39">
                  <c:v>-509.3075</c:v>
                </c:pt>
                <c:pt idx="40">
                  <c:v>-488.92590000000001</c:v>
                </c:pt>
                <c:pt idx="41">
                  <c:v>-456.87060000000002</c:v>
                </c:pt>
                <c:pt idx="42">
                  <c:v>-459.34230000000002</c:v>
                </c:pt>
                <c:pt idx="43">
                  <c:v>-440.24200000000002</c:v>
                </c:pt>
                <c:pt idx="44">
                  <c:v>-402.48270000000002</c:v>
                </c:pt>
                <c:pt idx="45">
                  <c:v>-357.90550000000002</c:v>
                </c:pt>
                <c:pt idx="46">
                  <c:v>-326.46980000000002</c:v>
                </c:pt>
                <c:pt idx="47">
                  <c:v>-372.54910000000001</c:v>
                </c:pt>
              </c:numCache>
            </c:numRef>
          </c:val>
          <c:extLst>
            <c:ext xmlns:c16="http://schemas.microsoft.com/office/drawing/2014/chart" uri="{C3380CC4-5D6E-409C-BE32-E72D297353CC}">
              <c16:uniqueId val="{00000004-59A3-4FC6-83FF-F1AFC34733E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50.850299999999997</c:v>
                </c:pt>
                <c:pt idx="1">
                  <c:v>62.020400000000002</c:v>
                </c:pt>
                <c:pt idx="2">
                  <c:v>63.250799999999998</c:v>
                </c:pt>
                <c:pt idx="3">
                  <c:v>77.035600000000002</c:v>
                </c:pt>
                <c:pt idx="4">
                  <c:v>81.349299999999999</c:v>
                </c:pt>
                <c:pt idx="5">
                  <c:v>83.277699999999996</c:v>
                </c:pt>
                <c:pt idx="6">
                  <c:v>85.137200000000007</c:v>
                </c:pt>
                <c:pt idx="7">
                  <c:v>79.621700000000004</c:v>
                </c:pt>
                <c:pt idx="8">
                  <c:v>90.3506</c:v>
                </c:pt>
                <c:pt idx="9">
                  <c:v>95.650300000000001</c:v>
                </c:pt>
                <c:pt idx="10">
                  <c:v>101.92919999999999</c:v>
                </c:pt>
                <c:pt idx="11">
                  <c:v>102.67059999999999</c:v>
                </c:pt>
                <c:pt idx="12">
                  <c:v>89.644000000000005</c:v>
                </c:pt>
                <c:pt idx="13">
                  <c:v>93.570599999999999</c:v>
                </c:pt>
                <c:pt idx="14">
                  <c:v>81.577500000000001</c:v>
                </c:pt>
                <c:pt idx="15">
                  <c:v>69.046199999999999</c:v>
                </c:pt>
                <c:pt idx="16">
                  <c:v>71.303200000000004</c:v>
                </c:pt>
                <c:pt idx="17">
                  <c:v>63.7196</c:v>
                </c:pt>
                <c:pt idx="18">
                  <c:v>58.028100000000002</c:v>
                </c:pt>
                <c:pt idx="19">
                  <c:v>51.658200000000001</c:v>
                </c:pt>
                <c:pt idx="20">
                  <c:v>60.093400000000003</c:v>
                </c:pt>
                <c:pt idx="21">
                  <c:v>56.2301</c:v>
                </c:pt>
                <c:pt idx="22">
                  <c:v>62.095100000000002</c:v>
                </c:pt>
                <c:pt idx="23">
                  <c:v>62.290900000000001</c:v>
                </c:pt>
                <c:pt idx="24">
                  <c:v>57.764099999999999</c:v>
                </c:pt>
                <c:pt idx="25">
                  <c:v>54.883200000000002</c:v>
                </c:pt>
                <c:pt idx="26">
                  <c:v>56.882199999999997</c:v>
                </c:pt>
                <c:pt idx="27">
                  <c:v>56.786099999999998</c:v>
                </c:pt>
                <c:pt idx="28">
                  <c:v>69.627600000000001</c:v>
                </c:pt>
                <c:pt idx="29">
                  <c:v>79.653499999999994</c:v>
                </c:pt>
                <c:pt idx="30">
                  <c:v>96.030500000000004</c:v>
                </c:pt>
                <c:pt idx="31">
                  <c:v>101.5582</c:v>
                </c:pt>
                <c:pt idx="32">
                  <c:v>110.1884</c:v>
                </c:pt>
                <c:pt idx="33">
                  <c:v>121.4402</c:v>
                </c:pt>
                <c:pt idx="34">
                  <c:v>142.60740000000001</c:v>
                </c:pt>
                <c:pt idx="35">
                  <c:v>142.62280000000001</c:v>
                </c:pt>
                <c:pt idx="36">
                  <c:v>151.23859999999999</c:v>
                </c:pt>
                <c:pt idx="37">
                  <c:v>153.58109999999999</c:v>
                </c:pt>
                <c:pt idx="38">
                  <c:v>151.0823</c:v>
                </c:pt>
                <c:pt idx="39">
                  <c:v>150.65039999999999</c:v>
                </c:pt>
                <c:pt idx="40">
                  <c:v>154.13059999999999</c:v>
                </c:pt>
                <c:pt idx="41">
                  <c:v>153.73519999999999</c:v>
                </c:pt>
                <c:pt idx="42">
                  <c:v>159.55009999999999</c:v>
                </c:pt>
                <c:pt idx="43">
                  <c:v>156.7629</c:v>
                </c:pt>
                <c:pt idx="44">
                  <c:v>158.00370000000001</c:v>
                </c:pt>
                <c:pt idx="45">
                  <c:v>160.3519</c:v>
                </c:pt>
                <c:pt idx="46">
                  <c:v>156.8075</c:v>
                </c:pt>
                <c:pt idx="47">
                  <c:v>148.22040000000001</c:v>
                </c:pt>
              </c:numCache>
            </c:numRef>
          </c:val>
          <c:extLst>
            <c:ext xmlns:c16="http://schemas.microsoft.com/office/drawing/2014/chart" uri="{C3380CC4-5D6E-409C-BE32-E72D297353CC}">
              <c16:uniqueId val="{00000000-7F32-44E8-9F68-DDBC7567E97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52.470599999999997</c:v>
                </c:pt>
                <c:pt idx="1">
                  <c:v>63.535699999999999</c:v>
                </c:pt>
                <c:pt idx="2">
                  <c:v>64.659800000000004</c:v>
                </c:pt>
                <c:pt idx="3">
                  <c:v>77.830500000000001</c:v>
                </c:pt>
                <c:pt idx="4">
                  <c:v>81.522000000000006</c:v>
                </c:pt>
                <c:pt idx="5">
                  <c:v>83.858400000000003</c:v>
                </c:pt>
                <c:pt idx="6">
                  <c:v>85.457700000000003</c:v>
                </c:pt>
                <c:pt idx="7">
                  <c:v>80.390699999999995</c:v>
                </c:pt>
                <c:pt idx="8">
                  <c:v>89.771900000000002</c:v>
                </c:pt>
                <c:pt idx="9">
                  <c:v>96.395399999999995</c:v>
                </c:pt>
                <c:pt idx="10">
                  <c:v>102.6998</c:v>
                </c:pt>
                <c:pt idx="11">
                  <c:v>103.81</c:v>
                </c:pt>
                <c:pt idx="12">
                  <c:v>90.311499999999995</c:v>
                </c:pt>
                <c:pt idx="13">
                  <c:v>93.141300000000001</c:v>
                </c:pt>
                <c:pt idx="14">
                  <c:v>83.204499999999996</c:v>
                </c:pt>
                <c:pt idx="15">
                  <c:v>69.340699999999998</c:v>
                </c:pt>
                <c:pt idx="16">
                  <c:v>71.601100000000002</c:v>
                </c:pt>
                <c:pt idx="17">
                  <c:v>65.621600000000001</c:v>
                </c:pt>
                <c:pt idx="18">
                  <c:v>59.366399999999999</c:v>
                </c:pt>
                <c:pt idx="19">
                  <c:v>51.979599999999998</c:v>
                </c:pt>
                <c:pt idx="20">
                  <c:v>63.386299999999999</c:v>
                </c:pt>
                <c:pt idx="21">
                  <c:v>57.703800000000001</c:v>
                </c:pt>
                <c:pt idx="22">
                  <c:v>61.9099</c:v>
                </c:pt>
                <c:pt idx="23">
                  <c:v>63.6205</c:v>
                </c:pt>
                <c:pt idx="24">
                  <c:v>59.180199999999999</c:v>
                </c:pt>
                <c:pt idx="25">
                  <c:v>55.719700000000003</c:v>
                </c:pt>
                <c:pt idx="26">
                  <c:v>55.582700000000003</c:v>
                </c:pt>
                <c:pt idx="27">
                  <c:v>60.124400000000001</c:v>
                </c:pt>
                <c:pt idx="28">
                  <c:v>70.210099999999997</c:v>
                </c:pt>
                <c:pt idx="29">
                  <c:v>80.181100000000001</c:v>
                </c:pt>
                <c:pt idx="30">
                  <c:v>95.8035</c:v>
                </c:pt>
                <c:pt idx="31">
                  <c:v>102.23009999999999</c:v>
                </c:pt>
                <c:pt idx="32">
                  <c:v>109.48950000000001</c:v>
                </c:pt>
                <c:pt idx="33">
                  <c:v>123.4461</c:v>
                </c:pt>
                <c:pt idx="34">
                  <c:v>142.5916</c:v>
                </c:pt>
                <c:pt idx="35">
                  <c:v>143.01660000000001</c:v>
                </c:pt>
                <c:pt idx="36">
                  <c:v>151.70920000000001</c:v>
                </c:pt>
                <c:pt idx="37">
                  <c:v>155.68690000000001</c:v>
                </c:pt>
                <c:pt idx="38">
                  <c:v>149.9461</c:v>
                </c:pt>
                <c:pt idx="39">
                  <c:v>150.32820000000001</c:v>
                </c:pt>
                <c:pt idx="40">
                  <c:v>154.42500000000001</c:v>
                </c:pt>
                <c:pt idx="41">
                  <c:v>154.34950000000001</c:v>
                </c:pt>
                <c:pt idx="42">
                  <c:v>159.9982</c:v>
                </c:pt>
                <c:pt idx="43">
                  <c:v>155.66300000000001</c:v>
                </c:pt>
                <c:pt idx="44">
                  <c:v>158.3845</c:v>
                </c:pt>
                <c:pt idx="45">
                  <c:v>159.94890000000001</c:v>
                </c:pt>
                <c:pt idx="46">
                  <c:v>156.17689999999999</c:v>
                </c:pt>
                <c:pt idx="47">
                  <c:v>148.24289999999999</c:v>
                </c:pt>
              </c:numCache>
            </c:numRef>
          </c:val>
          <c:extLst>
            <c:ext xmlns:c16="http://schemas.microsoft.com/office/drawing/2014/chart" uri="{C3380CC4-5D6E-409C-BE32-E72D297353CC}">
              <c16:uniqueId val="{00000001-7F32-44E8-9F68-DDBC7567E97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-102.68219999999999</c:v>
                </c:pt>
                <c:pt idx="1">
                  <c:v>-37.023899999999998</c:v>
                </c:pt>
                <c:pt idx="2">
                  <c:v>-28.840599999999998</c:v>
                </c:pt>
                <c:pt idx="3">
                  <c:v>32.218899999999998</c:v>
                </c:pt>
                <c:pt idx="4">
                  <c:v>61.738700000000001</c:v>
                </c:pt>
                <c:pt idx="5">
                  <c:v>55.603000000000002</c:v>
                </c:pt>
                <c:pt idx="6">
                  <c:v>70.684899999999999</c:v>
                </c:pt>
                <c:pt idx="7">
                  <c:v>59.493400000000001</c:v>
                </c:pt>
                <c:pt idx="8">
                  <c:v>104.87739999999999</c:v>
                </c:pt>
                <c:pt idx="9">
                  <c:v>142.06129999999999</c:v>
                </c:pt>
                <c:pt idx="10">
                  <c:v>188.6874</c:v>
                </c:pt>
                <c:pt idx="11">
                  <c:v>194.9213</c:v>
                </c:pt>
                <c:pt idx="12">
                  <c:v>114.2655</c:v>
                </c:pt>
                <c:pt idx="13">
                  <c:v>157.92850000000001</c:v>
                </c:pt>
                <c:pt idx="14">
                  <c:v>119.3395</c:v>
                </c:pt>
                <c:pt idx="15">
                  <c:v>68.332599999999999</c:v>
                </c:pt>
                <c:pt idx="16">
                  <c:v>95.928600000000003</c:v>
                </c:pt>
                <c:pt idx="17">
                  <c:v>74.820499999999996</c:v>
                </c:pt>
                <c:pt idx="18">
                  <c:v>47.085000000000001</c:v>
                </c:pt>
                <c:pt idx="19">
                  <c:v>28.984300000000001</c:v>
                </c:pt>
                <c:pt idx="20">
                  <c:v>67.968199999999996</c:v>
                </c:pt>
                <c:pt idx="21">
                  <c:v>39.501300000000001</c:v>
                </c:pt>
                <c:pt idx="22">
                  <c:v>64.090199999999996</c:v>
                </c:pt>
                <c:pt idx="23">
                  <c:v>71.632199999999997</c:v>
                </c:pt>
                <c:pt idx="24">
                  <c:v>73.9422</c:v>
                </c:pt>
                <c:pt idx="25">
                  <c:v>66.5458</c:v>
                </c:pt>
                <c:pt idx="26">
                  <c:v>65.0227</c:v>
                </c:pt>
                <c:pt idx="27">
                  <c:v>75.752600000000001</c:v>
                </c:pt>
                <c:pt idx="28">
                  <c:v>125.5645</c:v>
                </c:pt>
                <c:pt idx="29">
                  <c:v>171.0941</c:v>
                </c:pt>
                <c:pt idx="30">
                  <c:v>248.33330000000001</c:v>
                </c:pt>
                <c:pt idx="31">
                  <c:v>280.2878</c:v>
                </c:pt>
                <c:pt idx="32">
                  <c:v>313.81880000000001</c:v>
                </c:pt>
                <c:pt idx="33">
                  <c:v>391.16579999999999</c:v>
                </c:pt>
                <c:pt idx="34">
                  <c:v>456.56180000000001</c:v>
                </c:pt>
                <c:pt idx="35">
                  <c:v>470.19349999999997</c:v>
                </c:pt>
                <c:pt idx="36">
                  <c:v>493.16879999999998</c:v>
                </c:pt>
                <c:pt idx="37">
                  <c:v>508.18869999999998</c:v>
                </c:pt>
                <c:pt idx="38">
                  <c:v>491.24799999999999</c:v>
                </c:pt>
                <c:pt idx="39">
                  <c:v>482.69659999999999</c:v>
                </c:pt>
                <c:pt idx="40">
                  <c:v>488.55119999999999</c:v>
                </c:pt>
                <c:pt idx="41">
                  <c:v>485.8263</c:v>
                </c:pt>
                <c:pt idx="42">
                  <c:v>502.3621</c:v>
                </c:pt>
                <c:pt idx="43">
                  <c:v>486.94029999999998</c:v>
                </c:pt>
                <c:pt idx="44">
                  <c:v>496.23590000000002</c:v>
                </c:pt>
                <c:pt idx="45">
                  <c:v>493.85169999999999</c:v>
                </c:pt>
                <c:pt idx="46">
                  <c:v>489.32920000000001</c:v>
                </c:pt>
                <c:pt idx="47">
                  <c:v>457.54680000000002</c:v>
                </c:pt>
              </c:numCache>
            </c:numRef>
          </c:val>
          <c:extLst>
            <c:ext xmlns:c16="http://schemas.microsoft.com/office/drawing/2014/chart" uri="{C3380CC4-5D6E-409C-BE32-E72D297353CC}">
              <c16:uniqueId val="{00000002-7F32-44E8-9F68-DDBC7567E97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-184.36869999999999</c:v>
                </c:pt>
                <c:pt idx="1">
                  <c:v>-107.4036</c:v>
                </c:pt>
                <c:pt idx="2">
                  <c:v>-97.097300000000004</c:v>
                </c:pt>
                <c:pt idx="3">
                  <c:v>-36.6462</c:v>
                </c:pt>
                <c:pt idx="4">
                  <c:v>-5.4318999999999997</c:v>
                </c:pt>
                <c:pt idx="5">
                  <c:v>-3.2</c:v>
                </c:pt>
                <c:pt idx="6">
                  <c:v>2.2056</c:v>
                </c:pt>
                <c:pt idx="7">
                  <c:v>-0.94710000000000005</c:v>
                </c:pt>
                <c:pt idx="8">
                  <c:v>53.272799999999997</c:v>
                </c:pt>
                <c:pt idx="9">
                  <c:v>96.253600000000006</c:v>
                </c:pt>
                <c:pt idx="10">
                  <c:v>129.50710000000001</c:v>
                </c:pt>
                <c:pt idx="11">
                  <c:v>129.3965</c:v>
                </c:pt>
                <c:pt idx="12">
                  <c:v>65.743099999999998</c:v>
                </c:pt>
                <c:pt idx="13">
                  <c:v>119.4776</c:v>
                </c:pt>
                <c:pt idx="14">
                  <c:v>63.100099999999998</c:v>
                </c:pt>
                <c:pt idx="15">
                  <c:v>30.546800000000001</c:v>
                </c:pt>
                <c:pt idx="16">
                  <c:v>37.701099999999997</c:v>
                </c:pt>
                <c:pt idx="17">
                  <c:v>37.877000000000002</c:v>
                </c:pt>
                <c:pt idx="18">
                  <c:v>18.3843</c:v>
                </c:pt>
                <c:pt idx="19">
                  <c:v>0.50309999999999999</c:v>
                </c:pt>
                <c:pt idx="20">
                  <c:v>31.725100000000001</c:v>
                </c:pt>
                <c:pt idx="21">
                  <c:v>8.0037000000000003</c:v>
                </c:pt>
                <c:pt idx="22">
                  <c:v>34.615200000000002</c:v>
                </c:pt>
                <c:pt idx="23">
                  <c:v>43.263300000000001</c:v>
                </c:pt>
                <c:pt idx="24">
                  <c:v>39.738500000000002</c:v>
                </c:pt>
                <c:pt idx="25">
                  <c:v>31.9404</c:v>
                </c:pt>
                <c:pt idx="26">
                  <c:v>32.3386</c:v>
                </c:pt>
                <c:pt idx="27">
                  <c:v>39.163200000000003</c:v>
                </c:pt>
                <c:pt idx="28">
                  <c:v>84.745800000000003</c:v>
                </c:pt>
                <c:pt idx="29">
                  <c:v>126.1545</c:v>
                </c:pt>
                <c:pt idx="30">
                  <c:v>187.1163</c:v>
                </c:pt>
                <c:pt idx="31">
                  <c:v>219.4693</c:v>
                </c:pt>
                <c:pt idx="32">
                  <c:v>245.0018</c:v>
                </c:pt>
                <c:pt idx="33">
                  <c:v>307.69349999999997</c:v>
                </c:pt>
                <c:pt idx="34">
                  <c:v>370.04129999999998</c:v>
                </c:pt>
                <c:pt idx="35">
                  <c:v>381.00510000000003</c:v>
                </c:pt>
                <c:pt idx="36">
                  <c:v>391.4348</c:v>
                </c:pt>
                <c:pt idx="37">
                  <c:v>416.40320000000003</c:v>
                </c:pt>
                <c:pt idx="38">
                  <c:v>396.83839999999998</c:v>
                </c:pt>
                <c:pt idx="39">
                  <c:v>387.72809999999998</c:v>
                </c:pt>
                <c:pt idx="40">
                  <c:v>401.4939</c:v>
                </c:pt>
                <c:pt idx="41">
                  <c:v>397.35480000000001</c:v>
                </c:pt>
                <c:pt idx="42">
                  <c:v>405.98469999999998</c:v>
                </c:pt>
                <c:pt idx="43">
                  <c:v>396.0462</c:v>
                </c:pt>
                <c:pt idx="44">
                  <c:v>402.42939999999999</c:v>
                </c:pt>
                <c:pt idx="45">
                  <c:v>401.50400000000002</c:v>
                </c:pt>
                <c:pt idx="46">
                  <c:v>398.6825</c:v>
                </c:pt>
                <c:pt idx="47">
                  <c:v>373.39879999999999</c:v>
                </c:pt>
              </c:numCache>
            </c:numRef>
          </c:val>
          <c:extLst>
            <c:ext xmlns:c16="http://schemas.microsoft.com/office/drawing/2014/chart" uri="{C3380CC4-5D6E-409C-BE32-E72D297353CC}">
              <c16:uniqueId val="{00000003-7F32-44E8-9F68-DDBC7567E97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6906</c:v>
                </c:pt>
                <c:pt idx="1">
                  <c:v>6763.9</c:v>
                </c:pt>
                <c:pt idx="2">
                  <c:v>6644.9</c:v>
                </c:pt>
                <c:pt idx="3">
                  <c:v>6639.1</c:v>
                </c:pt>
                <c:pt idx="4">
                  <c:v>6551.1</c:v>
                </c:pt>
                <c:pt idx="5">
                  <c:v>6532.4</c:v>
                </c:pt>
                <c:pt idx="6">
                  <c:v>6580.4</c:v>
                </c:pt>
                <c:pt idx="7">
                  <c:v>6555.7</c:v>
                </c:pt>
                <c:pt idx="8">
                  <c:v>6504.2</c:v>
                </c:pt>
                <c:pt idx="9">
                  <c:v>6532.6</c:v>
                </c:pt>
                <c:pt idx="10">
                  <c:v>6557.6</c:v>
                </c:pt>
                <c:pt idx="11">
                  <c:v>6576.6267200000002</c:v>
                </c:pt>
                <c:pt idx="12">
                  <c:v>6449.2368699999997</c:v>
                </c:pt>
                <c:pt idx="13">
                  <c:v>6482.8556500000004</c:v>
                </c:pt>
                <c:pt idx="14">
                  <c:v>6726.0456400000003</c:v>
                </c:pt>
                <c:pt idx="15">
                  <c:v>6949.5114999999996</c:v>
                </c:pt>
                <c:pt idx="16">
                  <c:v>7198.4327700000003</c:v>
                </c:pt>
                <c:pt idx="17">
                  <c:v>7386.6056600000002</c:v>
                </c:pt>
                <c:pt idx="18">
                  <c:v>7576.5640199999998</c:v>
                </c:pt>
                <c:pt idx="19">
                  <c:v>7756.0717299999997</c:v>
                </c:pt>
                <c:pt idx="20">
                  <c:v>7814.7767599999997</c:v>
                </c:pt>
                <c:pt idx="21">
                  <c:v>7926.8716999999997</c:v>
                </c:pt>
                <c:pt idx="22">
                  <c:v>7982.8301600000004</c:v>
                </c:pt>
                <c:pt idx="23">
                  <c:v>7994.7666200000003</c:v>
                </c:pt>
                <c:pt idx="24">
                  <c:v>7880.6020900000003</c:v>
                </c:pt>
                <c:pt idx="25">
                  <c:v>7803.7075699999996</c:v>
                </c:pt>
                <c:pt idx="26">
                  <c:v>7723.8900400000002</c:v>
                </c:pt>
                <c:pt idx="27">
                  <c:v>7798.49017</c:v>
                </c:pt>
                <c:pt idx="28">
                  <c:v>7760.0898999999999</c:v>
                </c:pt>
                <c:pt idx="29">
                  <c:v>7715.7604000000001</c:v>
                </c:pt>
                <c:pt idx="30">
                  <c:v>7729.47408</c:v>
                </c:pt>
                <c:pt idx="31">
                  <c:v>7679.7272000000003</c:v>
                </c:pt>
                <c:pt idx="32">
                  <c:v>7640.0231299999996</c:v>
                </c:pt>
                <c:pt idx="33">
                  <c:v>7545.51008</c:v>
                </c:pt>
                <c:pt idx="34">
                  <c:v>7545.7860000000001</c:v>
                </c:pt>
                <c:pt idx="35">
                  <c:v>7397.6780799999997</c:v>
                </c:pt>
                <c:pt idx="36">
                  <c:v>7599.2</c:v>
                </c:pt>
                <c:pt idx="37">
                  <c:v>7924.9</c:v>
                </c:pt>
                <c:pt idx="38">
                  <c:v>7916.5</c:v>
                </c:pt>
                <c:pt idx="39">
                  <c:v>7933.3</c:v>
                </c:pt>
                <c:pt idx="40">
                  <c:v>7914.2</c:v>
                </c:pt>
                <c:pt idx="41">
                  <c:v>7819.5</c:v>
                </c:pt>
                <c:pt idx="42">
                  <c:v>7789.2</c:v>
                </c:pt>
                <c:pt idx="43">
                  <c:v>7627.4</c:v>
                </c:pt>
                <c:pt idx="44">
                  <c:v>7415.1</c:v>
                </c:pt>
                <c:pt idx="45">
                  <c:v>7218.9</c:v>
                </c:pt>
                <c:pt idx="46">
                  <c:v>7256</c:v>
                </c:pt>
                <c:pt idx="47">
                  <c:v>6928.4</c:v>
                </c:pt>
              </c:numCache>
            </c:numRef>
          </c:val>
          <c:smooth val="0"/>
          <c:extLst>
            <c:ext xmlns:c16="http://schemas.microsoft.com/office/drawing/2014/chart" uri="{C3380CC4-5D6E-409C-BE32-E72D297353CC}">
              <c16:uniqueId val="{00000000-7FE8-4BE9-B4BB-BA3F65920EA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7223.6717900000003</c:v>
                </c:pt>
                <c:pt idx="1">
                  <c:v>7126.5584500000004</c:v>
                </c:pt>
                <c:pt idx="2">
                  <c:v>7016.0907100000004</c:v>
                </c:pt>
                <c:pt idx="3">
                  <c:v>6972.76764</c:v>
                </c:pt>
                <c:pt idx="4">
                  <c:v>6879.1826799999999</c:v>
                </c:pt>
                <c:pt idx="5">
                  <c:v>6847.8235100000002</c:v>
                </c:pt>
                <c:pt idx="6">
                  <c:v>6848.4748099999997</c:v>
                </c:pt>
                <c:pt idx="7">
                  <c:v>6806.1594699999996</c:v>
                </c:pt>
                <c:pt idx="8">
                  <c:v>6749.13472</c:v>
                </c:pt>
                <c:pt idx="9">
                  <c:v>6737.0511299999998</c:v>
                </c:pt>
                <c:pt idx="10">
                  <c:v>6886.4692400000004</c:v>
                </c:pt>
                <c:pt idx="11">
                  <c:v>6762.1871799999999</c:v>
                </c:pt>
                <c:pt idx="12">
                  <c:v>6717.4089299999996</c:v>
                </c:pt>
                <c:pt idx="13">
                  <c:v>6647.92922</c:v>
                </c:pt>
                <c:pt idx="14">
                  <c:v>6949.8045899999997</c:v>
                </c:pt>
                <c:pt idx="15">
                  <c:v>7149.8763499999995</c:v>
                </c:pt>
                <c:pt idx="16">
                  <c:v>7362.11247</c:v>
                </c:pt>
                <c:pt idx="17">
                  <c:v>7588.3169200000002</c:v>
                </c:pt>
                <c:pt idx="18">
                  <c:v>7746.2066699999996</c:v>
                </c:pt>
                <c:pt idx="19">
                  <c:v>7816.6728899999998</c:v>
                </c:pt>
                <c:pt idx="20">
                  <c:v>7948.8544899999997</c:v>
                </c:pt>
                <c:pt idx="21">
                  <c:v>8092.40949</c:v>
                </c:pt>
                <c:pt idx="22">
                  <c:v>8127.7000699999999</c:v>
                </c:pt>
                <c:pt idx="23">
                  <c:v>8161.6279500000001</c:v>
                </c:pt>
                <c:pt idx="24">
                  <c:v>8105.95381</c:v>
                </c:pt>
                <c:pt idx="25">
                  <c:v>8157.8089</c:v>
                </c:pt>
                <c:pt idx="26">
                  <c:v>7906.8191100000004</c:v>
                </c:pt>
                <c:pt idx="27">
                  <c:v>7809.60491</c:v>
                </c:pt>
                <c:pt idx="28">
                  <c:v>7779.1340099999998</c:v>
                </c:pt>
                <c:pt idx="29">
                  <c:v>7765.6562700000004</c:v>
                </c:pt>
                <c:pt idx="30">
                  <c:v>7748.7682299999997</c:v>
                </c:pt>
                <c:pt idx="31">
                  <c:v>7723.1574600000004</c:v>
                </c:pt>
                <c:pt idx="32">
                  <c:v>7688.7788200000005</c:v>
                </c:pt>
                <c:pt idx="33">
                  <c:v>7696.9730799999998</c:v>
                </c:pt>
                <c:pt idx="34">
                  <c:v>7594.5560500000001</c:v>
                </c:pt>
                <c:pt idx="35">
                  <c:v>7528.1343999999999</c:v>
                </c:pt>
                <c:pt idx="36">
                  <c:v>7676.76404</c:v>
                </c:pt>
                <c:pt idx="37">
                  <c:v>8031.8167800000001</c:v>
                </c:pt>
                <c:pt idx="38">
                  <c:v>8043.0965699999997</c:v>
                </c:pt>
                <c:pt idx="39">
                  <c:v>7959.4990799999996</c:v>
                </c:pt>
                <c:pt idx="40">
                  <c:v>7978.6794900000004</c:v>
                </c:pt>
                <c:pt idx="41">
                  <c:v>7928.6473500000002</c:v>
                </c:pt>
                <c:pt idx="42">
                  <c:v>7931.9907199999998</c:v>
                </c:pt>
                <c:pt idx="43">
                  <c:v>7822.9373400000004</c:v>
                </c:pt>
                <c:pt idx="44">
                  <c:v>7693.1775699999998</c:v>
                </c:pt>
                <c:pt idx="45">
                  <c:v>7555.0742899999996</c:v>
                </c:pt>
                <c:pt idx="46">
                  <c:v>7209.2095200000003</c:v>
                </c:pt>
                <c:pt idx="47">
                  <c:v>7090.7373699999998</c:v>
                </c:pt>
              </c:numCache>
            </c:numRef>
          </c:val>
          <c:smooth val="0"/>
          <c:extLst>
            <c:ext xmlns:c16="http://schemas.microsoft.com/office/drawing/2014/chart" uri="{C3380CC4-5D6E-409C-BE32-E72D297353CC}">
              <c16:uniqueId val="{00000001-7FE8-4BE9-B4BB-BA3F65920EA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7</c:v>
                </c:pt>
                <c:pt idx="1">
                  <c:v>DOM 8</c:v>
                </c:pt>
                <c:pt idx="2">
                  <c:v>LUN 9</c:v>
                </c:pt>
                <c:pt idx="3">
                  <c:v>MAR 10</c:v>
                </c:pt>
                <c:pt idx="4">
                  <c:v>MIE 11</c:v>
                </c:pt>
                <c:pt idx="5">
                  <c:v>JUE 12</c:v>
                </c:pt>
                <c:pt idx="6">
                  <c:v>VIE 13</c:v>
                </c:pt>
                <c:pt idx="7">
                  <c:v>SAB 14</c:v>
                </c:pt>
              </c:strCache>
            </c:strRef>
          </c:cat>
          <c:val>
            <c:numRef>
              <c:f>COSTO_OPE_EJEC!$C$8:$C$15</c:f>
              <c:numCache>
                <c:formatCode>#,##0.0</c:formatCode>
                <c:ptCount val="8"/>
                <c:pt idx="0">
                  <c:v>33580242.745619997</c:v>
                </c:pt>
                <c:pt idx="1">
                  <c:v>20262862.61321</c:v>
                </c:pt>
                <c:pt idx="2">
                  <c:v>29457574.290679999</c:v>
                </c:pt>
                <c:pt idx="3">
                  <c:v>38467947.12596</c:v>
                </c:pt>
                <c:pt idx="4">
                  <c:v>41182162.165080003</c:v>
                </c:pt>
                <c:pt idx="5">
                  <c:v>39562108.300339997</c:v>
                </c:pt>
                <c:pt idx="6">
                  <c:v>39623737.616159998</c:v>
                </c:pt>
                <c:pt idx="7">
                  <c:v>12437275.510360001</c:v>
                </c:pt>
              </c:numCache>
            </c:numRef>
          </c:val>
          <c:extLst>
            <c:ext xmlns:c16="http://schemas.microsoft.com/office/drawing/2014/chart" uri="{C3380CC4-5D6E-409C-BE32-E72D297353CC}">
              <c16:uniqueId val="{00000000-E705-4718-AB42-60CB51CE673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0.28250592924196744</c:v>
                </c:pt>
                <c:pt idx="1">
                  <c:v>0.10416792271883071</c:v>
                </c:pt>
                <c:pt idx="2">
                  <c:v>4.3897731477793023E-2</c:v>
                </c:pt>
                <c:pt idx="3">
                  <c:v>0.22444740496720447</c:v>
                </c:pt>
                <c:pt idx="4">
                  <c:v>0.19810982445268649</c:v>
                </c:pt>
                <c:pt idx="5">
                  <c:v>0.19539139165437974</c:v>
                </c:pt>
                <c:pt idx="6">
                  <c:v>0.13174981260116156</c:v>
                </c:pt>
                <c:pt idx="7">
                  <c:v>-5.1066506803303172E-2</c:v>
                </c:pt>
              </c:numCache>
            </c:numRef>
          </c:cat>
          <c:val>
            <c:numRef>
              <c:f>COSTO_OPE_EJEC!$D$8:$D$15</c:f>
              <c:numCache>
                <c:formatCode>#,##0.0</c:formatCode>
                <c:ptCount val="8"/>
                <c:pt idx="0">
                  <c:v>26183304.0923778</c:v>
                </c:pt>
                <c:pt idx="1">
                  <c:v>18351250.925055001</c:v>
                </c:pt>
                <c:pt idx="2">
                  <c:v>28218831.598549802</c:v>
                </c:pt>
                <c:pt idx="3">
                  <c:v>31416577.772068799</c:v>
                </c:pt>
                <c:pt idx="4">
                  <c:v>34372610.360567398</c:v>
                </c:pt>
                <c:pt idx="5">
                  <c:v>33095527.185943201</c:v>
                </c:pt>
                <c:pt idx="6">
                  <c:v>35011039.697095796</c:v>
                </c:pt>
                <c:pt idx="7">
                  <c:v>13106582.9160084</c:v>
                </c:pt>
              </c:numCache>
            </c:numRef>
          </c:val>
          <c:extLst>
            <c:ext xmlns:c16="http://schemas.microsoft.com/office/drawing/2014/chart" uri="{C3380CC4-5D6E-409C-BE32-E72D297353CC}">
              <c16:uniqueId val="{00000001-E705-4718-AB42-60CB51CE673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6.3</v>
      </c>
    </row>
    <row r="8" spans="1:12" x14ac:dyDescent="0.3">
      <c r="A8" s="1"/>
      <c r="B8" s="4" t="s">
        <v>13</v>
      </c>
      <c r="C8" s="5" t="s">
        <v>22</v>
      </c>
      <c r="D8" s="5" t="s">
        <v>23</v>
      </c>
      <c r="E8" s="5" t="s">
        <v>24</v>
      </c>
      <c r="F8" s="5" t="s">
        <v>25</v>
      </c>
      <c r="G8" s="4" t="s">
        <v>26</v>
      </c>
      <c r="H8" s="4" t="s">
        <v>27</v>
      </c>
      <c r="I8" s="6" t="s">
        <v>28</v>
      </c>
      <c r="J8" s="4"/>
      <c r="K8" s="4" t="s">
        <v>21</v>
      </c>
      <c r="L8" s="4">
        <v>0</v>
      </c>
    </row>
    <row r="9" spans="1:12" x14ac:dyDescent="0.3">
      <c r="A9" s="1"/>
      <c r="B9" s="4" t="s">
        <v>29</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16</v>
      </c>
      <c r="F10" s="5" t="s">
        <v>39</v>
      </c>
      <c r="G10" s="4" t="s">
        <v>40</v>
      </c>
      <c r="H10" s="4" t="s">
        <v>35</v>
      </c>
      <c r="I10" s="6" t="s">
        <v>41</v>
      </c>
      <c r="J10" s="4"/>
      <c r="K10" s="4" t="s">
        <v>21</v>
      </c>
      <c r="L10" s="4">
        <v>10</v>
      </c>
    </row>
    <row r="11" spans="1:12" x14ac:dyDescent="0.3">
      <c r="A11" s="1"/>
      <c r="B11" s="4" t="s">
        <v>13</v>
      </c>
      <c r="C11" s="5" t="s">
        <v>42</v>
      </c>
      <c r="D11" s="5" t="s">
        <v>43</v>
      </c>
      <c r="E11" s="5" t="s">
        <v>44</v>
      </c>
      <c r="F11" s="5" t="s">
        <v>45</v>
      </c>
      <c r="G11" s="4" t="s">
        <v>46</v>
      </c>
      <c r="H11" s="4" t="s">
        <v>35</v>
      </c>
      <c r="I11" s="6" t="s">
        <v>47</v>
      </c>
      <c r="J11" s="4"/>
      <c r="K11" s="4" t="s">
        <v>21</v>
      </c>
      <c r="L1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48</v>
      </c>
      <c r="C5" s="198"/>
      <c r="D5" s="198"/>
      <c r="E5" s="198"/>
      <c r="F5" s="198"/>
      <c r="G5" s="198"/>
      <c r="H5" s="198"/>
      <c r="I5" s="198"/>
    </row>
    <row r="6" spans="1:9" ht="40.049999999999997" customHeight="1" x14ac:dyDescent="0.3">
      <c r="A6" s="1"/>
      <c r="B6" s="7" t="s">
        <v>49</v>
      </c>
      <c r="C6" s="3" t="s">
        <v>50</v>
      </c>
      <c r="D6" s="3" t="s">
        <v>51</v>
      </c>
      <c r="E6" s="7" t="s">
        <v>3</v>
      </c>
      <c r="F6" s="7" t="s">
        <v>4</v>
      </c>
      <c r="G6" s="7" t="s">
        <v>52</v>
      </c>
      <c r="H6" s="7" t="s">
        <v>6</v>
      </c>
      <c r="I6" s="7" t="s">
        <v>9</v>
      </c>
    </row>
    <row r="7" spans="1:9" x14ac:dyDescent="0.3">
      <c r="A7" s="1"/>
      <c r="B7" s="4" t="s">
        <v>53</v>
      </c>
      <c r="C7" s="4" t="s">
        <v>54</v>
      </c>
      <c r="D7" s="4" t="s">
        <v>55</v>
      </c>
      <c r="E7" s="5" t="s">
        <v>56</v>
      </c>
      <c r="F7" s="5" t="s">
        <v>57</v>
      </c>
      <c r="G7" s="5" t="s">
        <v>58</v>
      </c>
      <c r="H7" s="5" t="s">
        <v>59</v>
      </c>
      <c r="I7" s="5" t="s">
        <v>60</v>
      </c>
    </row>
    <row r="8" spans="1:9" x14ac:dyDescent="0.3">
      <c r="A8" s="1"/>
      <c r="B8" s="4" t="s">
        <v>53</v>
      </c>
      <c r="C8" s="4" t="s">
        <v>54</v>
      </c>
      <c r="D8" s="4" t="s">
        <v>55</v>
      </c>
      <c r="E8" s="5" t="s">
        <v>61</v>
      </c>
      <c r="F8" s="5" t="s">
        <v>62</v>
      </c>
      <c r="G8" s="5" t="s">
        <v>63</v>
      </c>
      <c r="H8" s="5" t="s">
        <v>64</v>
      </c>
      <c r="I8" s="5" t="s">
        <v>65</v>
      </c>
    </row>
    <row r="9" spans="1:9" x14ac:dyDescent="0.3">
      <c r="A9" s="1"/>
      <c r="B9" s="4" t="s">
        <v>53</v>
      </c>
      <c r="C9" s="4" t="s">
        <v>54</v>
      </c>
      <c r="D9" s="4" t="s">
        <v>55</v>
      </c>
      <c r="E9" s="5" t="s">
        <v>66</v>
      </c>
      <c r="F9" s="5" t="s">
        <v>67</v>
      </c>
      <c r="G9" s="5" t="s">
        <v>58</v>
      </c>
      <c r="H9" s="5" t="s">
        <v>59</v>
      </c>
      <c r="I9" s="5" t="s">
        <v>68</v>
      </c>
    </row>
    <row r="10" spans="1:9" x14ac:dyDescent="0.3">
      <c r="A10" s="1"/>
      <c r="B10" s="4" t="s">
        <v>53</v>
      </c>
      <c r="C10" s="4" t="s">
        <v>54</v>
      </c>
      <c r="D10" s="4" t="s">
        <v>55</v>
      </c>
      <c r="E10" s="5" t="s">
        <v>69</v>
      </c>
      <c r="F10" s="5" t="s">
        <v>70</v>
      </c>
      <c r="G10" s="5" t="s">
        <v>58</v>
      </c>
      <c r="H10" s="5" t="s">
        <v>59</v>
      </c>
      <c r="I10" s="5" t="s">
        <v>71</v>
      </c>
    </row>
    <row r="11" spans="1:9" x14ac:dyDescent="0.3">
      <c r="A11" s="1"/>
      <c r="B11" s="4" t="s">
        <v>53</v>
      </c>
      <c r="C11" s="4" t="s">
        <v>54</v>
      </c>
      <c r="D11" s="4" t="s">
        <v>55</v>
      </c>
      <c r="E11" s="5" t="s">
        <v>72</v>
      </c>
      <c r="F11" s="5" t="s">
        <v>73</v>
      </c>
      <c r="G11" s="5" t="s">
        <v>74</v>
      </c>
      <c r="H11" s="5" t="s">
        <v>59</v>
      </c>
      <c r="I11" s="5" t="s">
        <v>75</v>
      </c>
    </row>
    <row r="12" spans="1:9" x14ac:dyDescent="0.3">
      <c r="A12" s="1"/>
      <c r="B12" s="4" t="s">
        <v>53</v>
      </c>
      <c r="C12" s="4" t="s">
        <v>54</v>
      </c>
      <c r="D12" s="4" t="s">
        <v>55</v>
      </c>
      <c r="E12" s="5" t="s">
        <v>72</v>
      </c>
      <c r="F12" s="5" t="s">
        <v>73</v>
      </c>
      <c r="G12" s="5" t="s">
        <v>76</v>
      </c>
      <c r="H12" s="5" t="s">
        <v>77</v>
      </c>
      <c r="I12" s="5" t="s">
        <v>78</v>
      </c>
    </row>
    <row r="13" spans="1:9" x14ac:dyDescent="0.3">
      <c r="A13" s="1"/>
      <c r="B13" s="4" t="s">
        <v>53</v>
      </c>
      <c r="C13" s="4" t="s">
        <v>54</v>
      </c>
      <c r="D13" s="4" t="s">
        <v>55</v>
      </c>
      <c r="E13" s="5" t="s">
        <v>79</v>
      </c>
      <c r="F13" s="5" t="s">
        <v>80</v>
      </c>
      <c r="G13" s="5" t="s">
        <v>81</v>
      </c>
      <c r="H13" s="5" t="s">
        <v>82</v>
      </c>
      <c r="I13" s="5" t="s">
        <v>83</v>
      </c>
    </row>
    <row r="14" spans="1:9" x14ac:dyDescent="0.3">
      <c r="A14" s="1"/>
      <c r="B14" s="4" t="s">
        <v>53</v>
      </c>
      <c r="C14" s="4" t="s">
        <v>54</v>
      </c>
      <c r="D14" s="4" t="s">
        <v>55</v>
      </c>
      <c r="E14" s="5" t="s">
        <v>79</v>
      </c>
      <c r="F14" s="5" t="s">
        <v>84</v>
      </c>
      <c r="G14" s="5" t="s">
        <v>74</v>
      </c>
      <c r="H14" s="5" t="s">
        <v>59</v>
      </c>
      <c r="I14" s="5" t="s">
        <v>85</v>
      </c>
    </row>
    <row r="15" spans="1:9" x14ac:dyDescent="0.3">
      <c r="A15" s="1"/>
      <c r="B15" s="4" t="s">
        <v>53</v>
      </c>
      <c r="C15" s="4" t="s">
        <v>54</v>
      </c>
      <c r="D15" s="4" t="s">
        <v>55</v>
      </c>
      <c r="E15" s="5" t="s">
        <v>79</v>
      </c>
      <c r="F15" s="5" t="s">
        <v>84</v>
      </c>
      <c r="G15" s="5" t="s">
        <v>74</v>
      </c>
      <c r="H15" s="5" t="s">
        <v>59</v>
      </c>
      <c r="I15" s="5" t="s">
        <v>86</v>
      </c>
    </row>
    <row r="16" spans="1:9" x14ac:dyDescent="0.3">
      <c r="A16" s="1"/>
      <c r="B16" s="4" t="s">
        <v>53</v>
      </c>
      <c r="C16" s="4" t="s">
        <v>54</v>
      </c>
      <c r="D16" s="4" t="s">
        <v>55</v>
      </c>
      <c r="E16" s="5" t="s">
        <v>79</v>
      </c>
      <c r="F16" s="5" t="s">
        <v>87</v>
      </c>
      <c r="G16" s="5" t="s">
        <v>74</v>
      </c>
      <c r="H16" s="5" t="s">
        <v>59</v>
      </c>
      <c r="I16" s="5" t="s">
        <v>85</v>
      </c>
    </row>
    <row r="17" spans="1:9" x14ac:dyDescent="0.3">
      <c r="A17" s="1"/>
      <c r="B17" s="4" t="s">
        <v>53</v>
      </c>
      <c r="C17" s="4" t="s">
        <v>54</v>
      </c>
      <c r="D17" s="4" t="s">
        <v>55</v>
      </c>
      <c r="E17" s="5" t="s">
        <v>88</v>
      </c>
      <c r="F17" s="5" t="s">
        <v>89</v>
      </c>
      <c r="G17" s="5" t="s">
        <v>74</v>
      </c>
      <c r="H17" s="5" t="s">
        <v>59</v>
      </c>
      <c r="I17" s="5" t="s">
        <v>90</v>
      </c>
    </row>
    <row r="18" spans="1:9" x14ac:dyDescent="0.3">
      <c r="A18" s="1"/>
      <c r="B18" s="4" t="s">
        <v>53</v>
      </c>
      <c r="C18" s="4" t="s">
        <v>54</v>
      </c>
      <c r="D18" s="4" t="s">
        <v>55</v>
      </c>
      <c r="E18" s="5" t="s">
        <v>91</v>
      </c>
      <c r="F18" s="5" t="s">
        <v>92</v>
      </c>
      <c r="G18" s="5" t="s">
        <v>58</v>
      </c>
      <c r="H18" s="5" t="s">
        <v>59</v>
      </c>
      <c r="I18" s="5" t="s">
        <v>93</v>
      </c>
    </row>
    <row r="19" spans="1:9" x14ac:dyDescent="0.3">
      <c r="A19" s="1"/>
      <c r="B19" s="4" t="s">
        <v>53</v>
      </c>
      <c r="C19" s="4" t="s">
        <v>54</v>
      </c>
      <c r="D19" s="4" t="s">
        <v>55</v>
      </c>
      <c r="E19" s="5" t="s">
        <v>91</v>
      </c>
      <c r="F19" s="5" t="s">
        <v>92</v>
      </c>
      <c r="G19" s="5" t="s">
        <v>58</v>
      </c>
      <c r="H19" s="5" t="s">
        <v>59</v>
      </c>
      <c r="I19" s="5" t="s">
        <v>94</v>
      </c>
    </row>
    <row r="20" spans="1:9" x14ac:dyDescent="0.3">
      <c r="A20" s="1"/>
      <c r="B20" s="4" t="s">
        <v>53</v>
      </c>
      <c r="C20" s="4" t="s">
        <v>54</v>
      </c>
      <c r="D20" s="4" t="s">
        <v>55</v>
      </c>
      <c r="E20" s="5" t="s">
        <v>91</v>
      </c>
      <c r="F20" s="5" t="s">
        <v>95</v>
      </c>
      <c r="G20" s="5" t="s">
        <v>58</v>
      </c>
      <c r="H20" s="5" t="s">
        <v>59</v>
      </c>
      <c r="I20" s="5" t="s">
        <v>96</v>
      </c>
    </row>
    <row r="21" spans="1:9" x14ac:dyDescent="0.3">
      <c r="A21" s="1"/>
      <c r="B21" s="4" t="s">
        <v>53</v>
      </c>
      <c r="C21" s="4" t="s">
        <v>54</v>
      </c>
      <c r="D21" s="4" t="s">
        <v>55</v>
      </c>
      <c r="E21" s="5" t="s">
        <v>91</v>
      </c>
      <c r="F21" s="5" t="s">
        <v>95</v>
      </c>
      <c r="G21" s="5" t="s">
        <v>58</v>
      </c>
      <c r="H21" s="5" t="s">
        <v>59</v>
      </c>
      <c r="I21" s="5" t="s">
        <v>97</v>
      </c>
    </row>
    <row r="22" spans="1:9" x14ac:dyDescent="0.3">
      <c r="A22" s="1"/>
      <c r="B22" s="4" t="s">
        <v>53</v>
      </c>
      <c r="C22" s="4" t="s">
        <v>54</v>
      </c>
      <c r="D22" s="4" t="s">
        <v>55</v>
      </c>
      <c r="E22" s="5" t="s">
        <v>91</v>
      </c>
      <c r="F22" s="5" t="s">
        <v>98</v>
      </c>
      <c r="G22" s="5" t="s">
        <v>74</v>
      </c>
      <c r="H22" s="5" t="s">
        <v>59</v>
      </c>
      <c r="I22" s="5" t="s">
        <v>99</v>
      </c>
    </row>
    <row r="23" spans="1:9" x14ac:dyDescent="0.3">
      <c r="A23" s="1"/>
      <c r="B23" s="4" t="s">
        <v>53</v>
      </c>
      <c r="C23" s="4" t="s">
        <v>54</v>
      </c>
      <c r="D23" s="4" t="s">
        <v>55</v>
      </c>
      <c r="E23" s="5" t="s">
        <v>91</v>
      </c>
      <c r="F23" s="5" t="s">
        <v>98</v>
      </c>
      <c r="G23" s="5" t="s">
        <v>74</v>
      </c>
      <c r="H23" s="5" t="s">
        <v>59</v>
      </c>
      <c r="I23" s="5" t="s">
        <v>100</v>
      </c>
    </row>
    <row r="24" spans="1:9" x14ac:dyDescent="0.3">
      <c r="A24" s="1"/>
      <c r="B24" s="4" t="s">
        <v>53</v>
      </c>
      <c r="C24" s="4" t="s">
        <v>54</v>
      </c>
      <c r="D24" s="4" t="s">
        <v>55</v>
      </c>
      <c r="E24" s="5" t="s">
        <v>91</v>
      </c>
      <c r="F24" s="5" t="s">
        <v>101</v>
      </c>
      <c r="G24" s="5" t="s">
        <v>74</v>
      </c>
      <c r="H24" s="5" t="s">
        <v>59</v>
      </c>
      <c r="I24" s="5" t="s">
        <v>102</v>
      </c>
    </row>
    <row r="25" spans="1:9" x14ac:dyDescent="0.3">
      <c r="A25" s="1"/>
      <c r="B25" s="4" t="s">
        <v>53</v>
      </c>
      <c r="C25" s="4" t="s">
        <v>54</v>
      </c>
      <c r="D25" s="4" t="s">
        <v>55</v>
      </c>
      <c r="E25" s="5" t="s">
        <v>91</v>
      </c>
      <c r="F25" s="5" t="s">
        <v>101</v>
      </c>
      <c r="G25" s="5" t="s">
        <v>74</v>
      </c>
      <c r="H25" s="5" t="s">
        <v>59</v>
      </c>
      <c r="I25" s="5" t="s">
        <v>103</v>
      </c>
    </row>
    <row r="26" spans="1:9" x14ac:dyDescent="0.3">
      <c r="A26" s="1"/>
      <c r="B26" s="4" t="s">
        <v>53</v>
      </c>
      <c r="C26" s="4" t="s">
        <v>54</v>
      </c>
      <c r="D26" s="4" t="s">
        <v>55</v>
      </c>
      <c r="E26" s="5" t="s">
        <v>91</v>
      </c>
      <c r="F26" s="5" t="s">
        <v>101</v>
      </c>
      <c r="G26" s="5" t="s">
        <v>74</v>
      </c>
      <c r="H26" s="5" t="s">
        <v>59</v>
      </c>
      <c r="I26" s="5" t="s">
        <v>103</v>
      </c>
    </row>
    <row r="27" spans="1:9" x14ac:dyDescent="0.3">
      <c r="A27" s="1"/>
      <c r="B27" s="4" t="s">
        <v>53</v>
      </c>
      <c r="C27" s="4" t="s">
        <v>54</v>
      </c>
      <c r="D27" s="4" t="s">
        <v>55</v>
      </c>
      <c r="E27" s="5" t="s">
        <v>104</v>
      </c>
      <c r="F27" s="5" t="s">
        <v>105</v>
      </c>
      <c r="G27" s="5" t="s">
        <v>58</v>
      </c>
      <c r="H27" s="5" t="s">
        <v>59</v>
      </c>
      <c r="I27" s="5" t="s">
        <v>106</v>
      </c>
    </row>
    <row r="28" spans="1:9" x14ac:dyDescent="0.3">
      <c r="A28" s="1"/>
      <c r="B28" s="4" t="s">
        <v>53</v>
      </c>
      <c r="C28" s="4" t="s">
        <v>54</v>
      </c>
      <c r="D28" s="4" t="s">
        <v>55</v>
      </c>
      <c r="E28" s="5" t="s">
        <v>104</v>
      </c>
      <c r="F28" s="5" t="s">
        <v>105</v>
      </c>
      <c r="G28" s="5" t="s">
        <v>58</v>
      </c>
      <c r="H28" s="5" t="s">
        <v>59</v>
      </c>
      <c r="I28" s="5" t="s">
        <v>107</v>
      </c>
    </row>
    <row r="29" spans="1:9" x14ac:dyDescent="0.3">
      <c r="A29" s="1"/>
      <c r="B29" s="4" t="s">
        <v>53</v>
      </c>
      <c r="C29" s="4" t="s">
        <v>54</v>
      </c>
      <c r="D29" s="4" t="s">
        <v>55</v>
      </c>
      <c r="E29" s="5" t="s">
        <v>104</v>
      </c>
      <c r="F29" s="5" t="s">
        <v>105</v>
      </c>
      <c r="G29" s="5" t="s">
        <v>58</v>
      </c>
      <c r="H29" s="5" t="s">
        <v>59</v>
      </c>
      <c r="I29" s="5" t="s">
        <v>108</v>
      </c>
    </row>
    <row r="30" spans="1:9" x14ac:dyDescent="0.3">
      <c r="A30" s="1"/>
      <c r="B30" s="4" t="s">
        <v>53</v>
      </c>
      <c r="C30" s="4" t="s">
        <v>54</v>
      </c>
      <c r="D30" s="4" t="s">
        <v>55</v>
      </c>
      <c r="E30" s="5" t="s">
        <v>104</v>
      </c>
      <c r="F30" s="5" t="s">
        <v>105</v>
      </c>
      <c r="G30" s="5" t="s">
        <v>58</v>
      </c>
      <c r="H30" s="5" t="s">
        <v>59</v>
      </c>
      <c r="I30" s="5" t="s">
        <v>109</v>
      </c>
    </row>
    <row r="31" spans="1:9" x14ac:dyDescent="0.3">
      <c r="A31" s="1"/>
      <c r="B31" s="4" t="s">
        <v>53</v>
      </c>
      <c r="C31" s="4" t="s">
        <v>54</v>
      </c>
      <c r="D31" s="4" t="s">
        <v>55</v>
      </c>
      <c r="E31" s="5" t="s">
        <v>104</v>
      </c>
      <c r="F31" s="5" t="s">
        <v>110</v>
      </c>
      <c r="G31" s="5" t="s">
        <v>58</v>
      </c>
      <c r="H31" s="5" t="s">
        <v>59</v>
      </c>
      <c r="I31" s="5" t="s">
        <v>111</v>
      </c>
    </row>
    <row r="32" spans="1:9" x14ac:dyDescent="0.3">
      <c r="A32" s="1"/>
      <c r="B32" s="4" t="s">
        <v>53</v>
      </c>
      <c r="C32" s="4" t="s">
        <v>54</v>
      </c>
      <c r="D32" s="4" t="s">
        <v>55</v>
      </c>
      <c r="E32" s="5" t="s">
        <v>42</v>
      </c>
      <c r="F32" s="5" t="s">
        <v>112</v>
      </c>
      <c r="G32" s="5" t="s">
        <v>58</v>
      </c>
      <c r="H32" s="5" t="s">
        <v>59</v>
      </c>
      <c r="I32" s="5" t="s">
        <v>113</v>
      </c>
    </row>
    <row r="33" spans="1:9" x14ac:dyDescent="0.3">
      <c r="A33" s="1"/>
      <c r="B33" s="4" t="s">
        <v>53</v>
      </c>
      <c r="C33" s="4" t="s">
        <v>54</v>
      </c>
      <c r="D33" s="4" t="s">
        <v>55</v>
      </c>
      <c r="E33" s="5" t="s">
        <v>42</v>
      </c>
      <c r="F33" s="5" t="s">
        <v>112</v>
      </c>
      <c r="G33" s="5" t="s">
        <v>81</v>
      </c>
      <c r="H33" s="5" t="s">
        <v>39</v>
      </c>
      <c r="I33" s="5" t="s">
        <v>114</v>
      </c>
    </row>
    <row r="34" spans="1:9" x14ac:dyDescent="0.3">
      <c r="A34" s="1"/>
      <c r="B34" s="4" t="s">
        <v>53</v>
      </c>
      <c r="C34" s="4" t="s">
        <v>54</v>
      </c>
      <c r="D34" s="4" t="s">
        <v>55</v>
      </c>
      <c r="E34" s="5" t="s">
        <v>42</v>
      </c>
      <c r="F34" s="5" t="s">
        <v>115</v>
      </c>
      <c r="G34" s="5" t="s">
        <v>58</v>
      </c>
      <c r="H34" s="5" t="s">
        <v>59</v>
      </c>
      <c r="I34" s="5" t="s">
        <v>116</v>
      </c>
    </row>
    <row r="35" spans="1:9" x14ac:dyDescent="0.3">
      <c r="A35" s="1"/>
      <c r="B35" s="4" t="s">
        <v>53</v>
      </c>
      <c r="C35" s="4" t="s">
        <v>54</v>
      </c>
      <c r="D35" s="4" t="s">
        <v>55</v>
      </c>
      <c r="E35" s="5" t="s">
        <v>42</v>
      </c>
      <c r="F35" s="5" t="s">
        <v>115</v>
      </c>
      <c r="G35" s="5" t="s">
        <v>58</v>
      </c>
      <c r="H35" s="5" t="s">
        <v>59</v>
      </c>
      <c r="I35" s="5" t="s">
        <v>117</v>
      </c>
    </row>
    <row r="36" spans="1:9" x14ac:dyDescent="0.3">
      <c r="A36" s="1"/>
      <c r="B36" s="4" t="s">
        <v>53</v>
      </c>
      <c r="C36" s="4" t="s">
        <v>54</v>
      </c>
      <c r="D36" s="4" t="s">
        <v>55</v>
      </c>
      <c r="E36" s="5" t="s">
        <v>42</v>
      </c>
      <c r="F36" s="5" t="s">
        <v>118</v>
      </c>
      <c r="G36" s="5" t="s">
        <v>119</v>
      </c>
      <c r="H36" s="5" t="s">
        <v>59</v>
      </c>
      <c r="I36" s="5" t="s">
        <v>120</v>
      </c>
    </row>
    <row r="37" spans="1:9" x14ac:dyDescent="0.3">
      <c r="A37" s="1"/>
      <c r="B37" s="4" t="s">
        <v>53</v>
      </c>
      <c r="C37" s="4" t="s">
        <v>54</v>
      </c>
      <c r="D37" s="4" t="s">
        <v>55</v>
      </c>
      <c r="E37" s="5" t="s">
        <v>42</v>
      </c>
      <c r="F37" s="5" t="s">
        <v>121</v>
      </c>
      <c r="G37" s="5" t="s">
        <v>76</v>
      </c>
      <c r="H37" s="5" t="s">
        <v>122</v>
      </c>
      <c r="I37" s="5" t="s">
        <v>123</v>
      </c>
    </row>
    <row r="38" spans="1:9" x14ac:dyDescent="0.3">
      <c r="A38" s="1"/>
      <c r="B38" s="4" t="s">
        <v>53</v>
      </c>
      <c r="C38" s="4" t="s">
        <v>54</v>
      </c>
      <c r="D38" s="4" t="s">
        <v>55</v>
      </c>
      <c r="E38" s="5" t="s">
        <v>42</v>
      </c>
      <c r="F38" s="5" t="s">
        <v>121</v>
      </c>
      <c r="G38" s="5" t="s">
        <v>76</v>
      </c>
      <c r="H38" s="5" t="s">
        <v>122</v>
      </c>
      <c r="I38" s="5" t="s">
        <v>124</v>
      </c>
    </row>
    <row r="39" spans="1:9" x14ac:dyDescent="0.3">
      <c r="A39" s="1"/>
      <c r="B39" s="4" t="s">
        <v>53</v>
      </c>
      <c r="C39" s="4" t="s">
        <v>54</v>
      </c>
      <c r="D39" s="4" t="s">
        <v>55</v>
      </c>
      <c r="E39" s="5" t="s">
        <v>42</v>
      </c>
      <c r="F39" s="5" t="s">
        <v>125</v>
      </c>
      <c r="G39" s="5" t="s">
        <v>76</v>
      </c>
      <c r="H39" s="5" t="s">
        <v>126</v>
      </c>
      <c r="I39" s="5" t="s">
        <v>127</v>
      </c>
    </row>
    <row r="40" spans="1:9" x14ac:dyDescent="0.3">
      <c r="A40" s="1"/>
      <c r="B40" s="4" t="s">
        <v>53</v>
      </c>
      <c r="C40" s="4" t="s">
        <v>54</v>
      </c>
      <c r="D40" s="4" t="s">
        <v>55</v>
      </c>
      <c r="E40" s="5" t="s">
        <v>42</v>
      </c>
      <c r="F40" s="5" t="s">
        <v>128</v>
      </c>
      <c r="G40" s="5" t="s">
        <v>74</v>
      </c>
      <c r="H40" s="5" t="s">
        <v>59</v>
      </c>
      <c r="I40" s="5" t="s">
        <v>129</v>
      </c>
    </row>
    <row r="41" spans="1:9" x14ac:dyDescent="0.3">
      <c r="A41" s="1"/>
      <c r="B41" s="4" t="s">
        <v>53</v>
      </c>
      <c r="C41" s="4" t="s">
        <v>54</v>
      </c>
      <c r="D41" s="4" t="s">
        <v>55</v>
      </c>
      <c r="E41" s="5" t="s">
        <v>42</v>
      </c>
      <c r="F41" s="5" t="s">
        <v>128</v>
      </c>
      <c r="G41" s="5" t="s">
        <v>74</v>
      </c>
      <c r="H41" s="5" t="s">
        <v>59</v>
      </c>
      <c r="I41" s="5" t="s">
        <v>130</v>
      </c>
    </row>
    <row r="42" spans="1:9" x14ac:dyDescent="0.3">
      <c r="A42" s="1"/>
      <c r="B42" s="4" t="s">
        <v>53</v>
      </c>
      <c r="C42" s="4" t="s">
        <v>54</v>
      </c>
      <c r="D42" s="4" t="s">
        <v>55</v>
      </c>
      <c r="E42" s="5" t="s">
        <v>42</v>
      </c>
      <c r="F42" s="5" t="s">
        <v>128</v>
      </c>
      <c r="G42" s="5" t="s">
        <v>74</v>
      </c>
      <c r="H42" s="5" t="s">
        <v>59</v>
      </c>
      <c r="I42" s="5" t="s">
        <v>131</v>
      </c>
    </row>
    <row r="43" spans="1:9" x14ac:dyDescent="0.3">
      <c r="A43" s="1"/>
      <c r="B43" s="4" t="s">
        <v>53</v>
      </c>
      <c r="C43" s="4" t="s">
        <v>54</v>
      </c>
      <c r="D43" s="4" t="s">
        <v>55</v>
      </c>
      <c r="E43" s="5" t="s">
        <v>42</v>
      </c>
      <c r="F43" s="5" t="s">
        <v>128</v>
      </c>
      <c r="G43" s="5" t="s">
        <v>76</v>
      </c>
      <c r="H43" s="5" t="s">
        <v>77</v>
      </c>
      <c r="I43" s="5" t="s">
        <v>132</v>
      </c>
    </row>
    <row r="44" spans="1:9" x14ac:dyDescent="0.3">
      <c r="A44" s="1"/>
      <c r="B44" s="4" t="s">
        <v>53</v>
      </c>
      <c r="C44" s="4" t="s">
        <v>54</v>
      </c>
      <c r="D44" s="4" t="s">
        <v>55</v>
      </c>
      <c r="E44" s="5" t="s">
        <v>133</v>
      </c>
      <c r="F44" s="5" t="s">
        <v>134</v>
      </c>
      <c r="G44" s="5" t="s">
        <v>74</v>
      </c>
      <c r="H44" s="5" t="s">
        <v>59</v>
      </c>
      <c r="I44" s="5" t="s">
        <v>135</v>
      </c>
    </row>
    <row r="45" spans="1:9" x14ac:dyDescent="0.3">
      <c r="A45" s="1"/>
      <c r="B45" s="4" t="s">
        <v>53</v>
      </c>
      <c r="C45" s="4" t="s">
        <v>54</v>
      </c>
      <c r="D45" s="4" t="s">
        <v>55</v>
      </c>
      <c r="E45" s="5" t="s">
        <v>136</v>
      </c>
      <c r="F45" s="5" t="s">
        <v>137</v>
      </c>
      <c r="G45" s="5" t="s">
        <v>58</v>
      </c>
      <c r="H45" s="5" t="s">
        <v>59</v>
      </c>
      <c r="I45" s="5" t="s">
        <v>138</v>
      </c>
    </row>
    <row r="46" spans="1:9" x14ac:dyDescent="0.3">
      <c r="A46" s="1"/>
      <c r="B46" s="4" t="s">
        <v>53</v>
      </c>
      <c r="C46" s="4" t="s">
        <v>54</v>
      </c>
      <c r="D46" s="4" t="s">
        <v>55</v>
      </c>
      <c r="E46" s="5" t="s">
        <v>136</v>
      </c>
      <c r="F46" s="5" t="s">
        <v>139</v>
      </c>
      <c r="G46" s="5" t="s">
        <v>58</v>
      </c>
      <c r="H46" s="5" t="s">
        <v>59</v>
      </c>
      <c r="I46" s="5" t="s">
        <v>140</v>
      </c>
    </row>
    <row r="47" spans="1:9" x14ac:dyDescent="0.3">
      <c r="A47" s="1"/>
      <c r="B47" s="4" t="s">
        <v>53</v>
      </c>
      <c r="C47" s="4" t="s">
        <v>54</v>
      </c>
      <c r="D47" s="4" t="s">
        <v>55</v>
      </c>
      <c r="E47" s="5" t="s">
        <v>141</v>
      </c>
      <c r="F47" s="5" t="s">
        <v>142</v>
      </c>
      <c r="G47" s="5" t="s">
        <v>74</v>
      </c>
      <c r="H47" s="5" t="s">
        <v>59</v>
      </c>
      <c r="I47" s="5" t="s">
        <v>143</v>
      </c>
    </row>
    <row r="48" spans="1:9" x14ac:dyDescent="0.3">
      <c r="A48" s="1"/>
      <c r="B48" s="4" t="s">
        <v>53</v>
      </c>
      <c r="C48" s="4" t="s">
        <v>54</v>
      </c>
      <c r="D48" s="4" t="s">
        <v>55</v>
      </c>
      <c r="E48" s="5" t="s">
        <v>141</v>
      </c>
      <c r="F48" s="5" t="s">
        <v>142</v>
      </c>
      <c r="G48" s="5" t="s">
        <v>74</v>
      </c>
      <c r="H48" s="5" t="s">
        <v>59</v>
      </c>
      <c r="I48" s="5" t="s">
        <v>144</v>
      </c>
    </row>
    <row r="49" spans="1:9" x14ac:dyDescent="0.3">
      <c r="A49" s="1"/>
      <c r="B49" s="4" t="s">
        <v>53</v>
      </c>
      <c r="C49" s="4" t="s">
        <v>54</v>
      </c>
      <c r="D49" s="4" t="s">
        <v>55</v>
      </c>
      <c r="E49" s="5" t="s">
        <v>145</v>
      </c>
      <c r="F49" s="5" t="s">
        <v>146</v>
      </c>
      <c r="G49" s="5" t="s">
        <v>74</v>
      </c>
      <c r="H49" s="5" t="s">
        <v>59</v>
      </c>
      <c r="I49" s="5" t="s">
        <v>147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148</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x14ac:dyDescent="0.3">
      <c r="A7" s="1"/>
      <c r="B7" s="5" t="s">
        <v>162</v>
      </c>
      <c r="C7" s="5" t="s">
        <v>163</v>
      </c>
      <c r="D7" s="5" t="s">
        <v>164</v>
      </c>
      <c r="E7" s="4" t="s">
        <v>165</v>
      </c>
      <c r="F7" s="4" t="s">
        <v>166</v>
      </c>
      <c r="G7" s="6" t="s">
        <v>167</v>
      </c>
      <c r="H7" s="8">
        <v>0</v>
      </c>
      <c r="I7" s="5" t="s">
        <v>168</v>
      </c>
      <c r="J7" s="5" t="s">
        <v>169</v>
      </c>
      <c r="K7" s="5" t="s">
        <v>170</v>
      </c>
      <c r="L7" s="5" t="s">
        <v>171</v>
      </c>
      <c r="M7" s="8">
        <v>13652</v>
      </c>
      <c r="N7" s="5" t="s">
        <v>172</v>
      </c>
    </row>
    <row r="8" spans="1:14" ht="26.4" x14ac:dyDescent="0.3">
      <c r="A8" s="1"/>
      <c r="B8" s="5" t="s">
        <v>162</v>
      </c>
      <c r="C8" s="5" t="s">
        <v>173</v>
      </c>
      <c r="D8" s="5" t="s">
        <v>174</v>
      </c>
      <c r="E8" s="4" t="s">
        <v>175</v>
      </c>
      <c r="F8" s="4" t="s">
        <v>176</v>
      </c>
      <c r="G8" s="6" t="s">
        <v>177</v>
      </c>
      <c r="H8" s="8">
        <v>0</v>
      </c>
      <c r="I8" s="5" t="s">
        <v>168</v>
      </c>
      <c r="J8" s="5" t="s">
        <v>169</v>
      </c>
      <c r="K8" s="5" t="s">
        <v>170</v>
      </c>
      <c r="L8" s="5" t="s">
        <v>178</v>
      </c>
      <c r="M8" s="8">
        <v>13761</v>
      </c>
      <c r="N8" s="5" t="s">
        <v>172</v>
      </c>
    </row>
    <row r="9" spans="1:14" x14ac:dyDescent="0.3">
      <c r="A9" s="1"/>
      <c r="B9" s="5" t="s">
        <v>162</v>
      </c>
      <c r="C9" s="5" t="s">
        <v>179</v>
      </c>
      <c r="D9" s="5" t="s">
        <v>180</v>
      </c>
      <c r="E9" s="4" t="s">
        <v>175</v>
      </c>
      <c r="F9" s="4" t="s">
        <v>176</v>
      </c>
      <c r="G9" s="6" t="s">
        <v>181</v>
      </c>
      <c r="H9" s="8">
        <v>0</v>
      </c>
      <c r="I9" s="5" t="s">
        <v>168</v>
      </c>
      <c r="J9" s="5" t="s">
        <v>182</v>
      </c>
      <c r="K9" s="5" t="s">
        <v>170</v>
      </c>
      <c r="L9" s="5" t="s">
        <v>178</v>
      </c>
      <c r="M9" s="8">
        <v>13771</v>
      </c>
      <c r="N9" s="5" t="s">
        <v>172</v>
      </c>
    </row>
    <row r="10" spans="1:14" x14ac:dyDescent="0.3">
      <c r="A10" s="1"/>
      <c r="B10" s="5" t="s">
        <v>183</v>
      </c>
      <c r="C10" s="5" t="s">
        <v>184</v>
      </c>
      <c r="D10" s="5" t="s">
        <v>185</v>
      </c>
      <c r="E10" s="4" t="s">
        <v>175</v>
      </c>
      <c r="F10" s="4" t="s">
        <v>176</v>
      </c>
      <c r="G10" s="6" t="s">
        <v>186</v>
      </c>
      <c r="H10" s="8">
        <v>0</v>
      </c>
      <c r="I10" s="5" t="s">
        <v>168</v>
      </c>
      <c r="J10" s="5" t="s">
        <v>169</v>
      </c>
      <c r="K10" s="5" t="s">
        <v>170</v>
      </c>
      <c r="L10" s="5" t="s">
        <v>178</v>
      </c>
      <c r="M10" s="8">
        <v>13099</v>
      </c>
      <c r="N10" s="5" t="s">
        <v>172</v>
      </c>
    </row>
    <row r="11" spans="1:14" x14ac:dyDescent="0.3">
      <c r="A11" s="1"/>
      <c r="B11" s="5" t="s">
        <v>187</v>
      </c>
      <c r="C11" s="5" t="s">
        <v>188</v>
      </c>
      <c r="D11" s="5" t="s">
        <v>59</v>
      </c>
      <c r="E11" s="4" t="s">
        <v>175</v>
      </c>
      <c r="F11" s="4" t="s">
        <v>176</v>
      </c>
      <c r="G11" s="6" t="s">
        <v>189</v>
      </c>
      <c r="H11" s="8">
        <v>11.9</v>
      </c>
      <c r="I11" s="5" t="s">
        <v>168</v>
      </c>
      <c r="J11" s="5" t="s">
        <v>182</v>
      </c>
      <c r="K11" s="5" t="s">
        <v>170</v>
      </c>
      <c r="L11" s="5" t="s">
        <v>171</v>
      </c>
      <c r="M11" s="8">
        <v>20510</v>
      </c>
      <c r="N11" s="5" t="s">
        <v>190</v>
      </c>
    </row>
    <row r="12" spans="1:14" ht="26.4" x14ac:dyDescent="0.3">
      <c r="A12" s="1"/>
      <c r="B12" s="5" t="s">
        <v>191</v>
      </c>
      <c r="C12" s="5" t="s">
        <v>192</v>
      </c>
      <c r="D12" s="5" t="s">
        <v>193</v>
      </c>
      <c r="E12" s="4" t="s">
        <v>175</v>
      </c>
      <c r="F12" s="4" t="s">
        <v>176</v>
      </c>
      <c r="G12" s="6" t="s">
        <v>194</v>
      </c>
      <c r="H12" s="8">
        <v>0</v>
      </c>
      <c r="I12" s="5" t="s">
        <v>195</v>
      </c>
      <c r="J12" s="5" t="s">
        <v>169</v>
      </c>
      <c r="K12" s="5" t="s">
        <v>170</v>
      </c>
      <c r="L12" s="5" t="s">
        <v>178</v>
      </c>
      <c r="M12" s="8">
        <v>1103</v>
      </c>
      <c r="N12" s="5" t="s">
        <v>172</v>
      </c>
    </row>
    <row r="13" spans="1:14" x14ac:dyDescent="0.3">
      <c r="A13" s="1"/>
      <c r="B13" s="5" t="s">
        <v>191</v>
      </c>
      <c r="C13" s="5" t="s">
        <v>192</v>
      </c>
      <c r="D13" s="5" t="s">
        <v>196</v>
      </c>
      <c r="E13" s="4" t="s">
        <v>175</v>
      </c>
      <c r="F13" s="4" t="s">
        <v>176</v>
      </c>
      <c r="G13" s="6" t="s">
        <v>197</v>
      </c>
      <c r="H13" s="8">
        <v>0</v>
      </c>
      <c r="I13" s="5" t="s">
        <v>195</v>
      </c>
      <c r="J13" s="5" t="s">
        <v>169</v>
      </c>
      <c r="K13" s="5" t="s">
        <v>170</v>
      </c>
      <c r="L13" s="5" t="s">
        <v>178</v>
      </c>
      <c r="M13" s="8">
        <v>1906</v>
      </c>
      <c r="N13" s="5" t="s">
        <v>172</v>
      </c>
    </row>
    <row r="14" spans="1:14" x14ac:dyDescent="0.3">
      <c r="A14" s="1"/>
      <c r="B14" s="5" t="s">
        <v>191</v>
      </c>
      <c r="C14" s="5" t="s">
        <v>192</v>
      </c>
      <c r="D14" s="5" t="s">
        <v>198</v>
      </c>
      <c r="E14" s="4" t="s">
        <v>199</v>
      </c>
      <c r="F14" s="4" t="s">
        <v>200</v>
      </c>
      <c r="G14" s="6" t="s">
        <v>201</v>
      </c>
      <c r="H14" s="8">
        <v>0</v>
      </c>
      <c r="I14" s="5" t="s">
        <v>168</v>
      </c>
      <c r="J14" s="5" t="s">
        <v>182</v>
      </c>
      <c r="K14" s="5" t="s">
        <v>170</v>
      </c>
      <c r="L14" s="5" t="s">
        <v>171</v>
      </c>
      <c r="M14" s="8">
        <v>1104</v>
      </c>
      <c r="N14" s="5" t="s">
        <v>172</v>
      </c>
    </row>
    <row r="15" spans="1:14" x14ac:dyDescent="0.3">
      <c r="A15" s="1"/>
      <c r="B15" s="5" t="s">
        <v>191</v>
      </c>
      <c r="C15" s="5" t="s">
        <v>192</v>
      </c>
      <c r="D15" s="5" t="s">
        <v>202</v>
      </c>
      <c r="E15" s="4" t="s">
        <v>199</v>
      </c>
      <c r="F15" s="4" t="s">
        <v>200</v>
      </c>
      <c r="G15" s="6" t="s">
        <v>203</v>
      </c>
      <c r="H15" s="8">
        <v>0</v>
      </c>
      <c r="I15" s="5" t="s">
        <v>168</v>
      </c>
      <c r="J15" s="5" t="s">
        <v>182</v>
      </c>
      <c r="K15" s="5" t="s">
        <v>170</v>
      </c>
      <c r="L15" s="5" t="s">
        <v>171</v>
      </c>
      <c r="M15" s="8">
        <v>12717</v>
      </c>
      <c r="N15" s="5" t="s">
        <v>172</v>
      </c>
    </row>
    <row r="16" spans="1:14" x14ac:dyDescent="0.3">
      <c r="A16" s="1"/>
      <c r="B16" s="5" t="s">
        <v>191</v>
      </c>
      <c r="C16" s="5" t="s">
        <v>204</v>
      </c>
      <c r="D16" s="5" t="s">
        <v>205</v>
      </c>
      <c r="E16" s="4" t="s">
        <v>175</v>
      </c>
      <c r="F16" s="4" t="s">
        <v>176</v>
      </c>
      <c r="G16" s="6" t="s">
        <v>206</v>
      </c>
      <c r="H16" s="8">
        <v>0</v>
      </c>
      <c r="I16" s="5" t="s">
        <v>168</v>
      </c>
      <c r="J16" s="5" t="s">
        <v>169</v>
      </c>
      <c r="K16" s="5" t="s">
        <v>170</v>
      </c>
      <c r="L16" s="5" t="s">
        <v>178</v>
      </c>
      <c r="M16" s="8">
        <v>1337</v>
      </c>
      <c r="N16" s="5" t="s">
        <v>172</v>
      </c>
    </row>
    <row r="17" spans="1:14" x14ac:dyDescent="0.3">
      <c r="A17" s="1"/>
      <c r="B17" s="5" t="s">
        <v>191</v>
      </c>
      <c r="C17" s="5" t="s">
        <v>204</v>
      </c>
      <c r="D17" s="5" t="s">
        <v>207</v>
      </c>
      <c r="E17" s="4" t="s">
        <v>175</v>
      </c>
      <c r="F17" s="4" t="s">
        <v>176</v>
      </c>
      <c r="G17" s="6" t="s">
        <v>208</v>
      </c>
      <c r="H17" s="8">
        <v>0</v>
      </c>
      <c r="I17" s="5" t="s">
        <v>195</v>
      </c>
      <c r="J17" s="5" t="s">
        <v>169</v>
      </c>
      <c r="K17" s="5" t="s">
        <v>170</v>
      </c>
      <c r="L17" s="5" t="s">
        <v>178</v>
      </c>
      <c r="M17" s="8">
        <v>316</v>
      </c>
      <c r="N17" s="5" t="s">
        <v>172</v>
      </c>
    </row>
    <row r="18" spans="1:14" x14ac:dyDescent="0.3">
      <c r="A18" s="1"/>
      <c r="B18" s="5" t="s">
        <v>61</v>
      </c>
      <c r="C18" s="5" t="s">
        <v>209</v>
      </c>
      <c r="D18" s="5" t="s">
        <v>82</v>
      </c>
      <c r="E18" s="4" t="s">
        <v>210</v>
      </c>
      <c r="F18" s="4" t="s">
        <v>211</v>
      </c>
      <c r="G18" s="6" t="s">
        <v>212</v>
      </c>
      <c r="H18" s="8">
        <v>0.2</v>
      </c>
      <c r="I18" s="5" t="s">
        <v>168</v>
      </c>
      <c r="J18" s="5" t="s">
        <v>182</v>
      </c>
      <c r="K18" s="5" t="s">
        <v>170</v>
      </c>
      <c r="L18" s="5" t="s">
        <v>171</v>
      </c>
      <c r="M18" s="8">
        <v>115</v>
      </c>
      <c r="N18" s="5" t="s">
        <v>190</v>
      </c>
    </row>
    <row r="19" spans="1:14" x14ac:dyDescent="0.3">
      <c r="A19" s="1"/>
      <c r="B19" s="5" t="s">
        <v>61</v>
      </c>
      <c r="C19" s="5" t="s">
        <v>213</v>
      </c>
      <c r="D19" s="5" t="s">
        <v>59</v>
      </c>
      <c r="E19" s="4" t="s">
        <v>175</v>
      </c>
      <c r="F19" s="4" t="s">
        <v>176</v>
      </c>
      <c r="G19" s="6" t="s">
        <v>214</v>
      </c>
      <c r="H19" s="8">
        <v>15</v>
      </c>
      <c r="I19" s="5" t="s">
        <v>168</v>
      </c>
      <c r="J19" s="5" t="s">
        <v>182</v>
      </c>
      <c r="K19" s="5" t="s">
        <v>170</v>
      </c>
      <c r="L19" s="5" t="s">
        <v>178</v>
      </c>
      <c r="M19" s="8">
        <v>1198</v>
      </c>
      <c r="N19" s="5" t="s">
        <v>190</v>
      </c>
    </row>
    <row r="20" spans="1:14" x14ac:dyDescent="0.3">
      <c r="A20" s="1"/>
      <c r="B20" s="5" t="s">
        <v>61</v>
      </c>
      <c r="C20" s="5" t="s">
        <v>215</v>
      </c>
      <c r="D20" s="5" t="s">
        <v>216</v>
      </c>
      <c r="E20" s="4" t="s">
        <v>175</v>
      </c>
      <c r="F20" s="4" t="s">
        <v>176</v>
      </c>
      <c r="G20" s="6" t="s">
        <v>217</v>
      </c>
      <c r="H20" s="8">
        <v>0</v>
      </c>
      <c r="I20" s="5" t="s">
        <v>168</v>
      </c>
      <c r="J20" s="5" t="s">
        <v>182</v>
      </c>
      <c r="K20" s="5" t="s">
        <v>170</v>
      </c>
      <c r="L20" s="5" t="s">
        <v>171</v>
      </c>
      <c r="M20" s="8">
        <v>11422</v>
      </c>
      <c r="N20" s="5" t="s">
        <v>172</v>
      </c>
    </row>
    <row r="21" spans="1:14" ht="26.4" x14ac:dyDescent="0.3">
      <c r="A21" s="1"/>
      <c r="B21" s="5" t="s">
        <v>61</v>
      </c>
      <c r="C21" s="5" t="s">
        <v>218</v>
      </c>
      <c r="D21" s="5" t="s">
        <v>219</v>
      </c>
      <c r="E21" s="4" t="s">
        <v>175</v>
      </c>
      <c r="F21" s="4" t="s">
        <v>176</v>
      </c>
      <c r="G21" s="6" t="s">
        <v>220</v>
      </c>
      <c r="H21" s="8">
        <v>0</v>
      </c>
      <c r="I21" s="5" t="s">
        <v>168</v>
      </c>
      <c r="J21" s="5" t="s">
        <v>169</v>
      </c>
      <c r="K21" s="5" t="s">
        <v>170</v>
      </c>
      <c r="L21" s="5" t="s">
        <v>178</v>
      </c>
      <c r="M21" s="8">
        <v>11052</v>
      </c>
      <c r="N21" s="5" t="s">
        <v>172</v>
      </c>
    </row>
    <row r="22" spans="1:14" x14ac:dyDescent="0.3">
      <c r="A22" s="1"/>
      <c r="B22" s="5" t="s">
        <v>22</v>
      </c>
      <c r="C22" s="5" t="s">
        <v>221</v>
      </c>
      <c r="D22" s="5" t="s">
        <v>222</v>
      </c>
      <c r="E22" s="4" t="s">
        <v>175</v>
      </c>
      <c r="F22" s="4" t="s">
        <v>176</v>
      </c>
      <c r="G22" s="6" t="s">
        <v>223</v>
      </c>
      <c r="H22" s="8">
        <v>0</v>
      </c>
      <c r="I22" s="5" t="s">
        <v>168</v>
      </c>
      <c r="J22" s="5" t="s">
        <v>169</v>
      </c>
      <c r="K22" s="5" t="s">
        <v>170</v>
      </c>
      <c r="L22" s="5" t="s">
        <v>178</v>
      </c>
      <c r="M22" s="8">
        <v>19961</v>
      </c>
      <c r="N22" s="5" t="s">
        <v>172</v>
      </c>
    </row>
    <row r="23" spans="1:14" x14ac:dyDescent="0.3">
      <c r="A23" s="1"/>
      <c r="B23" s="5" t="s">
        <v>22</v>
      </c>
      <c r="C23" s="5" t="s">
        <v>23</v>
      </c>
      <c r="D23" s="5" t="s">
        <v>224</v>
      </c>
      <c r="E23" s="4" t="s">
        <v>175</v>
      </c>
      <c r="F23" s="4" t="s">
        <v>176</v>
      </c>
      <c r="G23" s="6" t="s">
        <v>225</v>
      </c>
      <c r="H23" s="8">
        <v>0</v>
      </c>
      <c r="I23" s="5" t="s">
        <v>168</v>
      </c>
      <c r="J23" s="5" t="s">
        <v>182</v>
      </c>
      <c r="K23" s="5" t="s">
        <v>170</v>
      </c>
      <c r="L23" s="5" t="s">
        <v>226</v>
      </c>
      <c r="M23" s="8">
        <v>12592</v>
      </c>
      <c r="N23" s="5" t="s">
        <v>172</v>
      </c>
    </row>
    <row r="24" spans="1:14" x14ac:dyDescent="0.3">
      <c r="A24" s="1"/>
      <c r="B24" s="5" t="s">
        <v>22</v>
      </c>
      <c r="C24" s="5" t="s">
        <v>23</v>
      </c>
      <c r="D24" s="5" t="s">
        <v>25</v>
      </c>
      <c r="E24" s="4" t="s">
        <v>227</v>
      </c>
      <c r="F24" s="4" t="s">
        <v>228</v>
      </c>
      <c r="G24" s="6" t="s">
        <v>229</v>
      </c>
      <c r="H24" s="8">
        <v>5.7320000000000002</v>
      </c>
      <c r="I24" s="5" t="s">
        <v>195</v>
      </c>
      <c r="J24" s="5" t="s">
        <v>182</v>
      </c>
      <c r="K24" s="5" t="s">
        <v>170</v>
      </c>
      <c r="L24" s="5" t="s">
        <v>178</v>
      </c>
      <c r="M24" s="8">
        <v>12778</v>
      </c>
      <c r="N24" s="5" t="s">
        <v>190</v>
      </c>
    </row>
    <row r="25" spans="1:14" ht="26.4" x14ac:dyDescent="0.3">
      <c r="A25" s="1"/>
      <c r="B25" s="5" t="s">
        <v>22</v>
      </c>
      <c r="C25" s="5" t="s">
        <v>23</v>
      </c>
      <c r="D25" s="5" t="s">
        <v>25</v>
      </c>
      <c r="E25" s="4" t="s">
        <v>228</v>
      </c>
      <c r="F25" s="4" t="s">
        <v>230</v>
      </c>
      <c r="G25" s="6" t="s">
        <v>231</v>
      </c>
      <c r="H25" s="8">
        <v>0</v>
      </c>
      <c r="I25" s="5" t="s">
        <v>195</v>
      </c>
      <c r="J25" s="5" t="s">
        <v>169</v>
      </c>
      <c r="K25" s="5" t="s">
        <v>170</v>
      </c>
      <c r="L25" s="5" t="s">
        <v>232</v>
      </c>
      <c r="M25" s="8">
        <v>12778</v>
      </c>
      <c r="N25" s="5" t="s">
        <v>190</v>
      </c>
    </row>
    <row r="26" spans="1:14" x14ac:dyDescent="0.3">
      <c r="A26" s="1"/>
      <c r="B26" s="5" t="s">
        <v>66</v>
      </c>
      <c r="C26" s="5" t="s">
        <v>233</v>
      </c>
      <c r="D26" s="5" t="s">
        <v>234</v>
      </c>
      <c r="E26" s="4" t="s">
        <v>175</v>
      </c>
      <c r="F26" s="4" t="s">
        <v>176</v>
      </c>
      <c r="G26" s="6" t="s">
        <v>235</v>
      </c>
      <c r="H26" s="8">
        <v>0</v>
      </c>
      <c r="I26" s="5" t="s">
        <v>168</v>
      </c>
      <c r="J26" s="5" t="s">
        <v>169</v>
      </c>
      <c r="K26" s="5" t="s">
        <v>170</v>
      </c>
      <c r="L26" s="5" t="s">
        <v>178</v>
      </c>
      <c r="M26" s="8">
        <v>544</v>
      </c>
      <c r="N26" s="5" t="s">
        <v>172</v>
      </c>
    </row>
    <row r="27" spans="1:14" x14ac:dyDescent="0.3">
      <c r="A27" s="1"/>
      <c r="B27" s="5" t="s">
        <v>66</v>
      </c>
      <c r="C27" s="5" t="s">
        <v>236</v>
      </c>
      <c r="D27" s="5" t="s">
        <v>39</v>
      </c>
      <c r="E27" s="4" t="s">
        <v>175</v>
      </c>
      <c r="F27" s="4" t="s">
        <v>176</v>
      </c>
      <c r="G27" s="6" t="s">
        <v>237</v>
      </c>
      <c r="H27" s="8">
        <v>0</v>
      </c>
      <c r="I27" s="5" t="s">
        <v>168</v>
      </c>
      <c r="J27" s="5" t="s">
        <v>182</v>
      </c>
      <c r="K27" s="5" t="s">
        <v>170</v>
      </c>
      <c r="L27" s="5" t="s">
        <v>226</v>
      </c>
      <c r="M27" s="8">
        <v>8</v>
      </c>
      <c r="N27" s="5" t="s">
        <v>190</v>
      </c>
    </row>
    <row r="28" spans="1:14" ht="26.4" x14ac:dyDescent="0.3">
      <c r="A28" s="1"/>
      <c r="B28" s="5" t="s">
        <v>79</v>
      </c>
      <c r="C28" s="5" t="s">
        <v>238</v>
      </c>
      <c r="D28" s="5" t="s">
        <v>59</v>
      </c>
      <c r="E28" s="4" t="s">
        <v>175</v>
      </c>
      <c r="F28" s="4" t="s">
        <v>176</v>
      </c>
      <c r="G28" s="6" t="s">
        <v>239</v>
      </c>
      <c r="H28" s="8">
        <v>10.4</v>
      </c>
      <c r="I28" s="5" t="s">
        <v>168</v>
      </c>
      <c r="J28" s="5" t="s">
        <v>169</v>
      </c>
      <c r="K28" s="5" t="s">
        <v>170</v>
      </c>
      <c r="L28" s="5" t="s">
        <v>226</v>
      </c>
      <c r="M28" s="8">
        <v>22190</v>
      </c>
      <c r="N28" s="5" t="s">
        <v>190</v>
      </c>
    </row>
    <row r="29" spans="1:14" ht="39.6" x14ac:dyDescent="0.3">
      <c r="A29" s="1"/>
      <c r="B29" s="5" t="s">
        <v>79</v>
      </c>
      <c r="C29" s="5" t="s">
        <v>240</v>
      </c>
      <c r="D29" s="5" t="s">
        <v>59</v>
      </c>
      <c r="E29" s="4" t="s">
        <v>241</v>
      </c>
      <c r="F29" s="4" t="s">
        <v>176</v>
      </c>
      <c r="G29" s="6" t="s">
        <v>242</v>
      </c>
      <c r="H29" s="8">
        <v>0</v>
      </c>
      <c r="I29" s="5" t="s">
        <v>168</v>
      </c>
      <c r="J29" s="5" t="s">
        <v>169</v>
      </c>
      <c r="K29" s="5" t="s">
        <v>170</v>
      </c>
      <c r="L29" s="5" t="s">
        <v>232</v>
      </c>
      <c r="M29" s="8">
        <v>14448</v>
      </c>
      <c r="N29" s="5" t="s">
        <v>190</v>
      </c>
    </row>
    <row r="30" spans="1:14" ht="26.4" x14ac:dyDescent="0.3">
      <c r="A30" s="1"/>
      <c r="B30" s="5" t="s">
        <v>243</v>
      </c>
      <c r="C30" s="5" t="s">
        <v>244</v>
      </c>
      <c r="D30" s="5" t="s">
        <v>59</v>
      </c>
      <c r="E30" s="4" t="s">
        <v>175</v>
      </c>
      <c r="F30" s="4" t="s">
        <v>176</v>
      </c>
      <c r="G30" s="6" t="s">
        <v>245</v>
      </c>
      <c r="H30" s="8">
        <v>2.6</v>
      </c>
      <c r="I30" s="5" t="s">
        <v>168</v>
      </c>
      <c r="J30" s="5" t="s">
        <v>169</v>
      </c>
      <c r="K30" s="5" t="s">
        <v>170</v>
      </c>
      <c r="L30" s="5" t="s">
        <v>226</v>
      </c>
      <c r="M30" s="8">
        <v>21117</v>
      </c>
      <c r="N30" s="5" t="s">
        <v>190</v>
      </c>
    </row>
    <row r="31" spans="1:14" ht="26.4" x14ac:dyDescent="0.3">
      <c r="A31" s="1"/>
      <c r="B31" s="5" t="s">
        <v>243</v>
      </c>
      <c r="C31" s="5" t="s">
        <v>246</v>
      </c>
      <c r="D31" s="5" t="s">
        <v>247</v>
      </c>
      <c r="E31" s="4" t="s">
        <v>175</v>
      </c>
      <c r="F31" s="4" t="s">
        <v>176</v>
      </c>
      <c r="G31" s="6" t="s">
        <v>248</v>
      </c>
      <c r="H31" s="8">
        <v>0</v>
      </c>
      <c r="I31" s="5" t="s">
        <v>168</v>
      </c>
      <c r="J31" s="5" t="s">
        <v>182</v>
      </c>
      <c r="K31" s="5" t="s">
        <v>170</v>
      </c>
      <c r="L31" s="5" t="s">
        <v>226</v>
      </c>
      <c r="M31" s="8">
        <v>21126</v>
      </c>
      <c r="N31" s="5" t="s">
        <v>172</v>
      </c>
    </row>
    <row r="32" spans="1:14" ht="26.4" x14ac:dyDescent="0.3">
      <c r="A32" s="1"/>
      <c r="B32" s="5" t="s">
        <v>249</v>
      </c>
      <c r="C32" s="5" t="s">
        <v>250</v>
      </c>
      <c r="D32" s="5" t="s">
        <v>59</v>
      </c>
      <c r="E32" s="4" t="s">
        <v>175</v>
      </c>
      <c r="F32" s="4" t="s">
        <v>176</v>
      </c>
      <c r="G32" s="6" t="s">
        <v>251</v>
      </c>
      <c r="H32" s="8">
        <v>2.6</v>
      </c>
      <c r="I32" s="5" t="s">
        <v>168</v>
      </c>
      <c r="J32" s="5" t="s">
        <v>169</v>
      </c>
      <c r="K32" s="5" t="s">
        <v>170</v>
      </c>
      <c r="L32" s="5" t="s">
        <v>226</v>
      </c>
      <c r="M32" s="8">
        <v>21298</v>
      </c>
      <c r="N32" s="5" t="s">
        <v>190</v>
      </c>
    </row>
    <row r="33" spans="1:14" ht="39.6" x14ac:dyDescent="0.3">
      <c r="A33" s="1"/>
      <c r="B33" s="5" t="s">
        <v>252</v>
      </c>
      <c r="C33" s="5" t="s">
        <v>253</v>
      </c>
      <c r="D33" s="5" t="s">
        <v>254</v>
      </c>
      <c r="E33" s="4" t="s">
        <v>175</v>
      </c>
      <c r="F33" s="4" t="s">
        <v>176</v>
      </c>
      <c r="G33" s="6" t="s">
        <v>255</v>
      </c>
      <c r="H33" s="8">
        <v>0</v>
      </c>
      <c r="I33" s="5" t="s">
        <v>168</v>
      </c>
      <c r="J33" s="5" t="s">
        <v>169</v>
      </c>
      <c r="K33" s="5" t="s">
        <v>170</v>
      </c>
      <c r="L33" s="5" t="s">
        <v>178</v>
      </c>
      <c r="M33" s="8">
        <v>14464</v>
      </c>
      <c r="N33" s="5" t="s">
        <v>172</v>
      </c>
    </row>
    <row r="34" spans="1:14" ht="39.6" x14ac:dyDescent="0.3">
      <c r="A34" s="1"/>
      <c r="B34" s="5" t="s">
        <v>256</v>
      </c>
      <c r="C34" s="5" t="s">
        <v>257</v>
      </c>
      <c r="D34" s="5" t="s">
        <v>258</v>
      </c>
      <c r="E34" s="4" t="s">
        <v>175</v>
      </c>
      <c r="F34" s="4" t="s">
        <v>176</v>
      </c>
      <c r="G34" s="6" t="s">
        <v>259</v>
      </c>
      <c r="H34" s="8">
        <v>0</v>
      </c>
      <c r="I34" s="5" t="s">
        <v>168</v>
      </c>
      <c r="J34" s="5" t="s">
        <v>169</v>
      </c>
      <c r="K34" s="5" t="s">
        <v>170</v>
      </c>
      <c r="L34" s="5" t="s">
        <v>178</v>
      </c>
      <c r="M34" s="8">
        <v>12364</v>
      </c>
      <c r="N34" s="5" t="s">
        <v>172</v>
      </c>
    </row>
    <row r="35" spans="1:14" x14ac:dyDescent="0.3">
      <c r="A35" s="1"/>
      <c r="B35" s="5" t="s">
        <v>91</v>
      </c>
      <c r="C35" s="5" t="s">
        <v>260</v>
      </c>
      <c r="D35" s="5" t="s">
        <v>59</v>
      </c>
      <c r="E35" s="4" t="s">
        <v>175</v>
      </c>
      <c r="F35" s="4" t="s">
        <v>176</v>
      </c>
      <c r="G35" s="6" t="s">
        <v>261</v>
      </c>
      <c r="H35" s="8">
        <v>0</v>
      </c>
      <c r="I35" s="5" t="s">
        <v>168</v>
      </c>
      <c r="J35" s="5" t="s">
        <v>169</v>
      </c>
      <c r="K35" s="5" t="s">
        <v>170</v>
      </c>
      <c r="L35" s="5" t="s">
        <v>232</v>
      </c>
      <c r="M35" s="8">
        <v>26936</v>
      </c>
      <c r="N35" s="5" t="s">
        <v>190</v>
      </c>
    </row>
    <row r="36" spans="1:14" ht="26.4" x14ac:dyDescent="0.3">
      <c r="A36" s="1"/>
      <c r="B36" s="5" t="s">
        <v>262</v>
      </c>
      <c r="C36" s="5" t="s">
        <v>263</v>
      </c>
      <c r="D36" s="5" t="s">
        <v>264</v>
      </c>
      <c r="E36" s="4" t="s">
        <v>175</v>
      </c>
      <c r="F36" s="4" t="s">
        <v>176</v>
      </c>
      <c r="G36" s="6" t="s">
        <v>265</v>
      </c>
      <c r="H36" s="8">
        <v>0</v>
      </c>
      <c r="I36" s="5" t="s">
        <v>168</v>
      </c>
      <c r="J36" s="5" t="s">
        <v>169</v>
      </c>
      <c r="K36" s="5" t="s">
        <v>170</v>
      </c>
      <c r="L36" s="5" t="s">
        <v>178</v>
      </c>
      <c r="M36" s="8">
        <v>679</v>
      </c>
      <c r="N36" s="5" t="s">
        <v>172</v>
      </c>
    </row>
    <row r="37" spans="1:14" x14ac:dyDescent="0.3">
      <c r="A37" s="1"/>
      <c r="B37" s="5" t="s">
        <v>266</v>
      </c>
      <c r="C37" s="5" t="s">
        <v>267</v>
      </c>
      <c r="D37" s="5" t="s">
        <v>268</v>
      </c>
      <c r="E37" s="4" t="s">
        <v>269</v>
      </c>
      <c r="F37" s="4" t="s">
        <v>270</v>
      </c>
      <c r="G37" s="6" t="s">
        <v>271</v>
      </c>
      <c r="H37" s="8">
        <v>0</v>
      </c>
      <c r="I37" s="5" t="s">
        <v>168</v>
      </c>
      <c r="J37" s="5" t="s">
        <v>182</v>
      </c>
      <c r="K37" s="5" t="s">
        <v>170</v>
      </c>
      <c r="L37" s="5" t="s">
        <v>178</v>
      </c>
      <c r="M37" s="8">
        <v>21316</v>
      </c>
      <c r="N37" s="5" t="s">
        <v>172</v>
      </c>
    </row>
    <row r="38" spans="1:14" ht="39.6" x14ac:dyDescent="0.3">
      <c r="A38" s="1"/>
      <c r="B38" s="5" t="s">
        <v>272</v>
      </c>
      <c r="C38" s="5" t="s">
        <v>273</v>
      </c>
      <c r="D38" s="5" t="s">
        <v>274</v>
      </c>
      <c r="E38" s="4" t="s">
        <v>175</v>
      </c>
      <c r="F38" s="4" t="s">
        <v>275</v>
      </c>
      <c r="G38" s="6" t="s">
        <v>276</v>
      </c>
      <c r="H38" s="8">
        <v>0</v>
      </c>
      <c r="I38" s="5" t="s">
        <v>168</v>
      </c>
      <c r="J38" s="5" t="s">
        <v>182</v>
      </c>
      <c r="K38" s="5" t="s">
        <v>170</v>
      </c>
      <c r="L38" s="5" t="s">
        <v>178</v>
      </c>
      <c r="M38" s="8">
        <v>22979</v>
      </c>
      <c r="N38" s="5" t="s">
        <v>172</v>
      </c>
    </row>
    <row r="39" spans="1:14" ht="26.4" x14ac:dyDescent="0.3">
      <c r="A39" s="1"/>
      <c r="B39" s="5" t="s">
        <v>277</v>
      </c>
      <c r="C39" s="5" t="s">
        <v>278</v>
      </c>
      <c r="D39" s="5" t="s">
        <v>279</v>
      </c>
      <c r="E39" s="4" t="s">
        <v>175</v>
      </c>
      <c r="F39" s="4" t="s">
        <v>176</v>
      </c>
      <c r="G39" s="6" t="s">
        <v>280</v>
      </c>
      <c r="H39" s="8">
        <v>0</v>
      </c>
      <c r="I39" s="5" t="s">
        <v>168</v>
      </c>
      <c r="J39" s="5" t="s">
        <v>169</v>
      </c>
      <c r="K39" s="5" t="s">
        <v>170</v>
      </c>
      <c r="L39" s="5" t="s">
        <v>178</v>
      </c>
      <c r="M39" s="8">
        <v>14956</v>
      </c>
      <c r="N39" s="5" t="s">
        <v>172</v>
      </c>
    </row>
    <row r="40" spans="1:14" x14ac:dyDescent="0.3">
      <c r="A40" s="1"/>
      <c r="B40" s="5" t="s">
        <v>42</v>
      </c>
      <c r="C40" s="5" t="s">
        <v>281</v>
      </c>
      <c r="D40" s="5" t="s">
        <v>282</v>
      </c>
      <c r="E40" s="4" t="s">
        <v>175</v>
      </c>
      <c r="F40" s="4" t="s">
        <v>176</v>
      </c>
      <c r="G40" s="6" t="s">
        <v>283</v>
      </c>
      <c r="H40" s="8">
        <v>12</v>
      </c>
      <c r="I40" s="5" t="s">
        <v>168</v>
      </c>
      <c r="J40" s="5" t="s">
        <v>182</v>
      </c>
      <c r="K40" s="5" t="s">
        <v>170</v>
      </c>
      <c r="L40" s="5" t="s">
        <v>171</v>
      </c>
      <c r="M40" s="8">
        <v>21023</v>
      </c>
      <c r="N40" s="5" t="s">
        <v>190</v>
      </c>
    </row>
    <row r="41" spans="1:14" x14ac:dyDescent="0.3">
      <c r="A41" s="1"/>
      <c r="B41" s="5" t="s">
        <v>42</v>
      </c>
      <c r="C41" s="5" t="s">
        <v>281</v>
      </c>
      <c r="D41" s="5" t="s">
        <v>77</v>
      </c>
      <c r="E41" s="4" t="s">
        <v>175</v>
      </c>
      <c r="F41" s="4" t="s">
        <v>176</v>
      </c>
      <c r="G41" s="6" t="s">
        <v>283</v>
      </c>
      <c r="H41" s="8">
        <v>150</v>
      </c>
      <c r="I41" s="5" t="s">
        <v>168</v>
      </c>
      <c r="J41" s="5" t="s">
        <v>182</v>
      </c>
      <c r="K41" s="5" t="s">
        <v>170</v>
      </c>
      <c r="L41" s="5" t="s">
        <v>171</v>
      </c>
      <c r="M41" s="8">
        <v>14</v>
      </c>
      <c r="N41" s="5" t="s">
        <v>190</v>
      </c>
    </row>
    <row r="42" spans="1:14" x14ac:dyDescent="0.3">
      <c r="A42" s="1"/>
      <c r="B42" s="5" t="s">
        <v>42</v>
      </c>
      <c r="C42" s="5" t="s">
        <v>281</v>
      </c>
      <c r="D42" s="5" t="s">
        <v>77</v>
      </c>
      <c r="E42" s="4" t="s">
        <v>175</v>
      </c>
      <c r="F42" s="4" t="s">
        <v>176</v>
      </c>
      <c r="G42" s="6" t="s">
        <v>284</v>
      </c>
      <c r="H42" s="8">
        <v>150</v>
      </c>
      <c r="I42" s="5" t="s">
        <v>168</v>
      </c>
      <c r="J42" s="5" t="s">
        <v>182</v>
      </c>
      <c r="K42" s="5" t="s">
        <v>170</v>
      </c>
      <c r="L42" s="5" t="s">
        <v>171</v>
      </c>
      <c r="M42" s="8">
        <v>14</v>
      </c>
      <c r="N42" s="5" t="s">
        <v>190</v>
      </c>
    </row>
    <row r="43" spans="1:14" x14ac:dyDescent="0.3">
      <c r="A43" s="1"/>
      <c r="B43" s="5" t="s">
        <v>42</v>
      </c>
      <c r="C43" s="5" t="s">
        <v>281</v>
      </c>
      <c r="D43" s="5" t="s">
        <v>77</v>
      </c>
      <c r="E43" s="4" t="s">
        <v>175</v>
      </c>
      <c r="F43" s="4" t="s">
        <v>176</v>
      </c>
      <c r="G43" s="6" t="s">
        <v>285</v>
      </c>
      <c r="H43" s="8">
        <v>150</v>
      </c>
      <c r="I43" s="5" t="s">
        <v>168</v>
      </c>
      <c r="J43" s="5" t="s">
        <v>182</v>
      </c>
      <c r="K43" s="5" t="s">
        <v>170</v>
      </c>
      <c r="L43" s="5" t="s">
        <v>171</v>
      </c>
      <c r="M43" s="8">
        <v>14</v>
      </c>
      <c r="N43" s="5" t="s">
        <v>190</v>
      </c>
    </row>
    <row r="44" spans="1:14" ht="26.4" x14ac:dyDescent="0.3">
      <c r="A44" s="1"/>
      <c r="B44" s="5" t="s">
        <v>42</v>
      </c>
      <c r="C44" s="5" t="s">
        <v>281</v>
      </c>
      <c r="D44" s="5" t="s">
        <v>286</v>
      </c>
      <c r="E44" s="4" t="s">
        <v>175</v>
      </c>
      <c r="F44" s="4" t="s">
        <v>287</v>
      </c>
      <c r="G44" s="6" t="s">
        <v>288</v>
      </c>
      <c r="H44" s="8">
        <v>0</v>
      </c>
      <c r="I44" s="5" t="s">
        <v>168</v>
      </c>
      <c r="J44" s="5" t="s">
        <v>182</v>
      </c>
      <c r="K44" s="5" t="s">
        <v>170</v>
      </c>
      <c r="L44" s="5" t="s">
        <v>178</v>
      </c>
      <c r="M44" s="8">
        <v>196</v>
      </c>
      <c r="N44" s="5" t="s">
        <v>190</v>
      </c>
    </row>
    <row r="45" spans="1:14" x14ac:dyDescent="0.3">
      <c r="A45" s="1"/>
      <c r="B45" s="5" t="s">
        <v>42</v>
      </c>
      <c r="C45" s="5" t="s">
        <v>289</v>
      </c>
      <c r="D45" s="5" t="s">
        <v>59</v>
      </c>
      <c r="E45" s="4" t="s">
        <v>290</v>
      </c>
      <c r="F45" s="4" t="s">
        <v>176</v>
      </c>
      <c r="G45" s="6" t="s">
        <v>291</v>
      </c>
      <c r="H45" s="8">
        <v>165</v>
      </c>
      <c r="I45" s="5" t="s">
        <v>195</v>
      </c>
      <c r="J45" s="5" t="s">
        <v>182</v>
      </c>
      <c r="K45" s="5" t="s">
        <v>170</v>
      </c>
      <c r="L45" s="5" t="s">
        <v>178</v>
      </c>
      <c r="M45" s="8">
        <v>23253</v>
      </c>
      <c r="N45" s="5" t="s">
        <v>190</v>
      </c>
    </row>
    <row r="46" spans="1:14" ht="26.4" x14ac:dyDescent="0.3">
      <c r="A46" s="1"/>
      <c r="B46" s="5" t="s">
        <v>292</v>
      </c>
      <c r="C46" s="5" t="s">
        <v>293</v>
      </c>
      <c r="D46" s="5" t="s">
        <v>17</v>
      </c>
      <c r="E46" s="4" t="s">
        <v>175</v>
      </c>
      <c r="F46" s="4" t="s">
        <v>176</v>
      </c>
      <c r="G46" s="6" t="s">
        <v>294</v>
      </c>
      <c r="H46" s="8">
        <v>1.2</v>
      </c>
      <c r="I46" s="5" t="s">
        <v>168</v>
      </c>
      <c r="J46" s="5" t="s">
        <v>182</v>
      </c>
      <c r="K46" s="5" t="s">
        <v>170</v>
      </c>
      <c r="L46" s="5" t="s">
        <v>226</v>
      </c>
      <c r="M46" s="8">
        <v>18814</v>
      </c>
      <c r="N46" s="5" t="s">
        <v>190</v>
      </c>
    </row>
    <row r="47" spans="1:14" x14ac:dyDescent="0.3">
      <c r="A47" s="1"/>
      <c r="B47" s="5" t="s">
        <v>295</v>
      </c>
      <c r="C47" s="5" t="s">
        <v>296</v>
      </c>
      <c r="D47" s="5" t="s">
        <v>297</v>
      </c>
      <c r="E47" s="4" t="s">
        <v>175</v>
      </c>
      <c r="F47" s="4" t="s">
        <v>298</v>
      </c>
      <c r="G47" s="6" t="s">
        <v>299</v>
      </c>
      <c r="H47" s="8">
        <v>0</v>
      </c>
      <c r="I47" s="5" t="s">
        <v>168</v>
      </c>
      <c r="J47" s="5" t="s">
        <v>182</v>
      </c>
      <c r="K47" s="5" t="s">
        <v>170</v>
      </c>
      <c r="L47" s="5" t="s">
        <v>171</v>
      </c>
      <c r="M47" s="8">
        <v>1974</v>
      </c>
      <c r="N47" s="5" t="s">
        <v>172</v>
      </c>
    </row>
    <row r="48" spans="1:14" x14ac:dyDescent="0.3">
      <c r="A48" s="1"/>
      <c r="B48" s="5" t="s">
        <v>295</v>
      </c>
      <c r="C48" s="5" t="s">
        <v>300</v>
      </c>
      <c r="D48" s="5" t="s">
        <v>301</v>
      </c>
      <c r="E48" s="4" t="s">
        <v>302</v>
      </c>
      <c r="F48" s="4" t="s">
        <v>303</v>
      </c>
      <c r="G48" s="6" t="s">
        <v>304</v>
      </c>
      <c r="H48" s="8">
        <v>0</v>
      </c>
      <c r="I48" s="5" t="s">
        <v>168</v>
      </c>
      <c r="J48" s="5" t="s">
        <v>182</v>
      </c>
      <c r="K48" s="5" t="s">
        <v>170</v>
      </c>
      <c r="L48" s="5" t="s">
        <v>171</v>
      </c>
      <c r="M48" s="8">
        <v>8740</v>
      </c>
      <c r="N48" s="5" t="s">
        <v>172</v>
      </c>
    </row>
    <row r="49" spans="1:14" ht="26.4" x14ac:dyDescent="0.3">
      <c r="A49" s="1"/>
      <c r="B49" s="5" t="s">
        <v>305</v>
      </c>
      <c r="C49" s="5" t="s">
        <v>306</v>
      </c>
      <c r="D49" s="5" t="s">
        <v>307</v>
      </c>
      <c r="E49" s="4" t="s">
        <v>175</v>
      </c>
      <c r="F49" s="4" t="s">
        <v>176</v>
      </c>
      <c r="G49" s="6" t="s">
        <v>308</v>
      </c>
      <c r="H49" s="8">
        <v>0</v>
      </c>
      <c r="I49" s="5" t="s">
        <v>168</v>
      </c>
      <c r="J49" s="5" t="s">
        <v>169</v>
      </c>
      <c r="K49" s="5" t="s">
        <v>170</v>
      </c>
      <c r="L49" s="5" t="s">
        <v>178</v>
      </c>
      <c r="M49" s="8">
        <v>24124</v>
      </c>
      <c r="N49" s="5" t="s">
        <v>172</v>
      </c>
    </row>
    <row r="50" spans="1:14" ht="26.4" x14ac:dyDescent="0.3">
      <c r="A50" s="1"/>
      <c r="B50" s="5" t="s">
        <v>305</v>
      </c>
      <c r="C50" s="5" t="s">
        <v>309</v>
      </c>
      <c r="D50" s="5" t="s">
        <v>310</v>
      </c>
      <c r="E50" s="4" t="s">
        <v>311</v>
      </c>
      <c r="F50" s="4" t="s">
        <v>312</v>
      </c>
      <c r="G50" s="6" t="s">
        <v>313</v>
      </c>
      <c r="H50" s="8">
        <v>0</v>
      </c>
      <c r="I50" s="5" t="s">
        <v>168</v>
      </c>
      <c r="J50" s="5" t="s">
        <v>169</v>
      </c>
      <c r="K50" s="5" t="s">
        <v>170</v>
      </c>
      <c r="L50" s="5" t="s">
        <v>226</v>
      </c>
      <c r="M50" s="8">
        <v>15249</v>
      </c>
      <c r="N50" s="5" t="s">
        <v>172</v>
      </c>
    </row>
    <row r="51" spans="1:14" x14ac:dyDescent="0.3">
      <c r="A51" s="1"/>
      <c r="B51" s="5" t="s">
        <v>305</v>
      </c>
      <c r="C51" s="5" t="s">
        <v>300</v>
      </c>
      <c r="D51" s="5" t="s">
        <v>202</v>
      </c>
      <c r="E51" s="4" t="s">
        <v>199</v>
      </c>
      <c r="F51" s="4" t="s">
        <v>200</v>
      </c>
      <c r="G51" s="6" t="s">
        <v>314</v>
      </c>
      <c r="H51" s="8">
        <v>0</v>
      </c>
      <c r="I51" s="5" t="s">
        <v>168</v>
      </c>
      <c r="J51" s="5" t="s">
        <v>182</v>
      </c>
      <c r="K51" s="5" t="s">
        <v>170</v>
      </c>
      <c r="L51" s="5" t="s">
        <v>178</v>
      </c>
      <c r="M51" s="8">
        <v>12718</v>
      </c>
      <c r="N51" s="5" t="s">
        <v>172</v>
      </c>
    </row>
    <row r="52" spans="1:14" x14ac:dyDescent="0.3">
      <c r="A52" s="1"/>
      <c r="B52" s="5" t="s">
        <v>305</v>
      </c>
      <c r="C52" s="5" t="s">
        <v>315</v>
      </c>
      <c r="D52" s="5" t="s">
        <v>316</v>
      </c>
      <c r="E52" s="4" t="s">
        <v>175</v>
      </c>
      <c r="F52" s="4" t="s">
        <v>176</v>
      </c>
      <c r="G52" s="6" t="s">
        <v>317</v>
      </c>
      <c r="H52" s="8">
        <v>0</v>
      </c>
      <c r="I52" s="5" t="s">
        <v>168</v>
      </c>
      <c r="J52" s="5" t="s">
        <v>182</v>
      </c>
      <c r="K52" s="5" t="s">
        <v>170</v>
      </c>
      <c r="L52" s="5" t="s">
        <v>178</v>
      </c>
      <c r="M52" s="8">
        <v>352</v>
      </c>
      <c r="N52" s="5" t="s">
        <v>172</v>
      </c>
    </row>
    <row r="53" spans="1:14" ht="66" x14ac:dyDescent="0.3">
      <c r="A53" s="1"/>
      <c r="B53" s="5" t="s">
        <v>305</v>
      </c>
      <c r="C53" s="5" t="s">
        <v>315</v>
      </c>
      <c r="D53" s="5" t="s">
        <v>318</v>
      </c>
      <c r="E53" s="4" t="s">
        <v>175</v>
      </c>
      <c r="F53" s="4" t="s">
        <v>176</v>
      </c>
      <c r="G53" s="6" t="s">
        <v>319</v>
      </c>
      <c r="H53" s="8">
        <v>0</v>
      </c>
      <c r="I53" s="5" t="s">
        <v>168</v>
      </c>
      <c r="J53" s="5" t="s">
        <v>182</v>
      </c>
      <c r="K53" s="5" t="s">
        <v>170</v>
      </c>
      <c r="L53" s="5" t="s">
        <v>178</v>
      </c>
      <c r="M53" s="8">
        <v>8939</v>
      </c>
      <c r="N53" s="5" t="s">
        <v>172</v>
      </c>
    </row>
    <row r="54" spans="1:14" ht="66" x14ac:dyDescent="0.3">
      <c r="A54" s="1"/>
      <c r="B54" s="5" t="s">
        <v>305</v>
      </c>
      <c r="C54" s="5" t="s">
        <v>320</v>
      </c>
      <c r="D54" s="5" t="s">
        <v>234</v>
      </c>
      <c r="E54" s="4" t="s">
        <v>175</v>
      </c>
      <c r="F54" s="4" t="s">
        <v>176</v>
      </c>
      <c r="G54" s="6" t="s">
        <v>321</v>
      </c>
      <c r="H54" s="8">
        <v>0</v>
      </c>
      <c r="I54" s="5" t="s">
        <v>168</v>
      </c>
      <c r="J54" s="5" t="s">
        <v>169</v>
      </c>
      <c r="K54" s="5" t="s">
        <v>170</v>
      </c>
      <c r="L54" s="5" t="s">
        <v>178</v>
      </c>
      <c r="M54" s="8">
        <v>11570</v>
      </c>
      <c r="N54" s="5" t="s">
        <v>172</v>
      </c>
    </row>
    <row r="55" spans="1:14" ht="39.6" x14ac:dyDescent="0.3">
      <c r="A55" s="1"/>
      <c r="B55" s="5" t="s">
        <v>305</v>
      </c>
      <c r="C55" s="5" t="s">
        <v>322</v>
      </c>
      <c r="D55" s="5" t="s">
        <v>258</v>
      </c>
      <c r="E55" s="4" t="s">
        <v>175</v>
      </c>
      <c r="F55" s="4" t="s">
        <v>176</v>
      </c>
      <c r="G55" s="6" t="s">
        <v>323</v>
      </c>
      <c r="H55" s="8">
        <v>0</v>
      </c>
      <c r="I55" s="5" t="s">
        <v>168</v>
      </c>
      <c r="J55" s="5" t="s">
        <v>169</v>
      </c>
      <c r="K55" s="5" t="s">
        <v>170</v>
      </c>
      <c r="L55" s="5" t="s">
        <v>178</v>
      </c>
      <c r="M55" s="8">
        <v>12361</v>
      </c>
      <c r="N55" s="5" t="s">
        <v>172</v>
      </c>
    </row>
    <row r="56" spans="1:14" ht="26.4" x14ac:dyDescent="0.3">
      <c r="A56" s="1"/>
      <c r="B56" s="5" t="s">
        <v>305</v>
      </c>
      <c r="C56" s="5" t="s">
        <v>324</v>
      </c>
      <c r="D56" s="5" t="s">
        <v>325</v>
      </c>
      <c r="E56" s="4" t="s">
        <v>175</v>
      </c>
      <c r="F56" s="4" t="s">
        <v>176</v>
      </c>
      <c r="G56" s="6" t="s">
        <v>326</v>
      </c>
      <c r="H56" s="8">
        <v>0</v>
      </c>
      <c r="I56" s="5" t="s">
        <v>168</v>
      </c>
      <c r="J56" s="5" t="s">
        <v>169</v>
      </c>
      <c r="K56" s="5" t="s">
        <v>170</v>
      </c>
      <c r="L56" s="5" t="s">
        <v>178</v>
      </c>
      <c r="M56" s="8">
        <v>23258</v>
      </c>
      <c r="N56" s="5" t="s">
        <v>172</v>
      </c>
    </row>
    <row r="57" spans="1:14" ht="26.4" x14ac:dyDescent="0.3">
      <c r="A57" s="1"/>
      <c r="B57" s="5" t="s">
        <v>305</v>
      </c>
      <c r="C57" s="5" t="s">
        <v>327</v>
      </c>
      <c r="D57" s="5" t="s">
        <v>328</v>
      </c>
      <c r="E57" s="4" t="s">
        <v>175</v>
      </c>
      <c r="F57" s="4" t="s">
        <v>176</v>
      </c>
      <c r="G57" s="6" t="s">
        <v>329</v>
      </c>
      <c r="H57" s="8">
        <v>0</v>
      </c>
      <c r="I57" s="5" t="s">
        <v>168</v>
      </c>
      <c r="J57" s="5" t="s">
        <v>182</v>
      </c>
      <c r="K57" s="5" t="s">
        <v>170</v>
      </c>
      <c r="L57" s="5" t="s">
        <v>178</v>
      </c>
      <c r="M57" s="8">
        <v>853</v>
      </c>
      <c r="N57" s="5" t="s">
        <v>172</v>
      </c>
    </row>
    <row r="58" spans="1:14" ht="39.6" x14ac:dyDescent="0.3">
      <c r="A58" s="1"/>
      <c r="B58" s="5" t="s">
        <v>305</v>
      </c>
      <c r="C58" s="5" t="s">
        <v>330</v>
      </c>
      <c r="D58" s="5" t="s">
        <v>331</v>
      </c>
      <c r="E58" s="4" t="s">
        <v>332</v>
      </c>
      <c r="F58" s="4" t="s">
        <v>333</v>
      </c>
      <c r="G58" s="6" t="s">
        <v>334</v>
      </c>
      <c r="H58" s="8">
        <v>0</v>
      </c>
      <c r="I58" s="5" t="s">
        <v>168</v>
      </c>
      <c r="J58" s="5" t="s">
        <v>182</v>
      </c>
      <c r="K58" s="5" t="s">
        <v>170</v>
      </c>
      <c r="L58" s="5" t="s">
        <v>226</v>
      </c>
      <c r="M58" s="8">
        <v>24077</v>
      </c>
      <c r="N58" s="5" t="s">
        <v>172</v>
      </c>
    </row>
    <row r="59" spans="1:14" ht="52.8" x14ac:dyDescent="0.3">
      <c r="A59" s="1"/>
      <c r="B59" s="5" t="s">
        <v>305</v>
      </c>
      <c r="C59" s="5" t="s">
        <v>335</v>
      </c>
      <c r="D59" s="5" t="s">
        <v>336</v>
      </c>
      <c r="E59" s="4" t="s">
        <v>175</v>
      </c>
      <c r="F59" s="4" t="s">
        <v>176</v>
      </c>
      <c r="G59" s="6" t="s">
        <v>337</v>
      </c>
      <c r="H59" s="8">
        <v>0</v>
      </c>
      <c r="I59" s="5" t="s">
        <v>168</v>
      </c>
      <c r="J59" s="5" t="s">
        <v>182</v>
      </c>
      <c r="K59" s="5" t="s">
        <v>170</v>
      </c>
      <c r="L59" s="5" t="s">
        <v>178</v>
      </c>
      <c r="M59" s="8">
        <v>834</v>
      </c>
      <c r="N59" s="5" t="s">
        <v>172</v>
      </c>
    </row>
    <row r="60" spans="1:14" ht="39.6" x14ac:dyDescent="0.3">
      <c r="A60" s="1"/>
      <c r="B60" s="5" t="s">
        <v>305</v>
      </c>
      <c r="C60" s="5" t="s">
        <v>335</v>
      </c>
      <c r="D60" s="5" t="s">
        <v>338</v>
      </c>
      <c r="E60" s="4" t="s">
        <v>175</v>
      </c>
      <c r="F60" s="4" t="s">
        <v>176</v>
      </c>
      <c r="G60" s="6" t="s">
        <v>339</v>
      </c>
      <c r="H60" s="8">
        <v>0</v>
      </c>
      <c r="I60" s="5" t="s">
        <v>168</v>
      </c>
      <c r="J60" s="5" t="s">
        <v>182</v>
      </c>
      <c r="K60" s="5" t="s">
        <v>170</v>
      </c>
      <c r="L60" s="5" t="s">
        <v>178</v>
      </c>
      <c r="M60" s="8">
        <v>1601</v>
      </c>
      <c r="N60" s="5" t="s">
        <v>172</v>
      </c>
    </row>
    <row r="61" spans="1:14" ht="52.8" x14ac:dyDescent="0.3">
      <c r="A61" s="1"/>
      <c r="B61" s="5" t="s">
        <v>305</v>
      </c>
      <c r="C61" s="5" t="s">
        <v>335</v>
      </c>
      <c r="D61" s="5" t="s">
        <v>340</v>
      </c>
      <c r="E61" s="4" t="s">
        <v>175</v>
      </c>
      <c r="F61" s="4" t="s">
        <v>176</v>
      </c>
      <c r="G61" s="6" t="s">
        <v>341</v>
      </c>
      <c r="H61" s="8">
        <v>0</v>
      </c>
      <c r="I61" s="5" t="s">
        <v>168</v>
      </c>
      <c r="J61" s="5" t="s">
        <v>182</v>
      </c>
      <c r="K61" s="5" t="s">
        <v>170</v>
      </c>
      <c r="L61" s="5" t="s">
        <v>178</v>
      </c>
      <c r="M61" s="8">
        <v>9267</v>
      </c>
      <c r="N61" s="5" t="s">
        <v>172</v>
      </c>
    </row>
    <row r="62" spans="1:14" ht="26.4" x14ac:dyDescent="0.3">
      <c r="A62" s="1"/>
      <c r="B62" s="5" t="s">
        <v>305</v>
      </c>
      <c r="C62" s="5" t="s">
        <v>335</v>
      </c>
      <c r="D62" s="5" t="s">
        <v>342</v>
      </c>
      <c r="E62" s="4" t="s">
        <v>175</v>
      </c>
      <c r="F62" s="4" t="s">
        <v>176</v>
      </c>
      <c r="G62" s="6" t="s">
        <v>343</v>
      </c>
      <c r="H62" s="8">
        <v>0</v>
      </c>
      <c r="I62" s="5" t="s">
        <v>168</v>
      </c>
      <c r="J62" s="5" t="s">
        <v>169</v>
      </c>
      <c r="K62" s="5" t="s">
        <v>170</v>
      </c>
      <c r="L62" s="5" t="s">
        <v>178</v>
      </c>
      <c r="M62" s="8">
        <v>464</v>
      </c>
      <c r="N62" s="5" t="s">
        <v>172</v>
      </c>
    </row>
    <row r="63" spans="1:14" x14ac:dyDescent="0.3">
      <c r="A63" s="1"/>
      <c r="B63" s="5" t="s">
        <v>305</v>
      </c>
      <c r="C63" s="5" t="s">
        <v>335</v>
      </c>
      <c r="D63" s="5" t="s">
        <v>344</v>
      </c>
      <c r="E63" s="4" t="s">
        <v>345</v>
      </c>
      <c r="F63" s="4" t="s">
        <v>346</v>
      </c>
      <c r="G63" s="6" t="s">
        <v>347</v>
      </c>
      <c r="H63" s="8">
        <v>0</v>
      </c>
      <c r="I63" s="5" t="s">
        <v>168</v>
      </c>
      <c r="J63" s="5" t="s">
        <v>182</v>
      </c>
      <c r="K63" s="5" t="s">
        <v>170</v>
      </c>
      <c r="L63" s="5" t="s">
        <v>171</v>
      </c>
      <c r="M63" s="8">
        <v>11915</v>
      </c>
      <c r="N63" s="5" t="s">
        <v>172</v>
      </c>
    </row>
    <row r="64" spans="1:14" ht="39.6" x14ac:dyDescent="0.3">
      <c r="A64" s="1"/>
      <c r="B64" s="5" t="s">
        <v>305</v>
      </c>
      <c r="C64" s="5" t="s">
        <v>335</v>
      </c>
      <c r="D64" s="5" t="s">
        <v>344</v>
      </c>
      <c r="E64" s="4" t="s">
        <v>345</v>
      </c>
      <c r="F64" s="4" t="s">
        <v>346</v>
      </c>
      <c r="G64" s="6" t="s">
        <v>348</v>
      </c>
      <c r="H64" s="8">
        <v>0</v>
      </c>
      <c r="I64" s="5" t="s">
        <v>168</v>
      </c>
      <c r="J64" s="5" t="s">
        <v>182</v>
      </c>
      <c r="K64" s="5" t="s">
        <v>170</v>
      </c>
      <c r="L64" s="5" t="s">
        <v>171</v>
      </c>
      <c r="M64" s="8">
        <v>11915</v>
      </c>
      <c r="N64" s="5" t="s">
        <v>172</v>
      </c>
    </row>
    <row r="65" spans="1:14" ht="39.6" x14ac:dyDescent="0.3">
      <c r="A65" s="1"/>
      <c r="B65" s="5" t="s">
        <v>305</v>
      </c>
      <c r="C65" s="5" t="s">
        <v>349</v>
      </c>
      <c r="D65" s="5" t="s">
        <v>350</v>
      </c>
      <c r="E65" s="4" t="s">
        <v>351</v>
      </c>
      <c r="F65" s="4" t="s">
        <v>352</v>
      </c>
      <c r="G65" s="6" t="s">
        <v>353</v>
      </c>
      <c r="H65" s="8">
        <v>0</v>
      </c>
      <c r="I65" s="5" t="s">
        <v>168</v>
      </c>
      <c r="J65" s="5" t="s">
        <v>182</v>
      </c>
      <c r="K65" s="5" t="s">
        <v>170</v>
      </c>
      <c r="L65" s="5" t="s">
        <v>171</v>
      </c>
      <c r="M65" s="8">
        <v>767</v>
      </c>
      <c r="N65" s="5" t="s">
        <v>172</v>
      </c>
    </row>
    <row r="66" spans="1:14" ht="26.4" x14ac:dyDescent="0.3">
      <c r="A66" s="1"/>
      <c r="B66" s="5" t="s">
        <v>305</v>
      </c>
      <c r="C66" s="5" t="s">
        <v>354</v>
      </c>
      <c r="D66" s="5" t="s">
        <v>355</v>
      </c>
      <c r="E66" s="4" t="s">
        <v>175</v>
      </c>
      <c r="F66" s="4" t="s">
        <v>176</v>
      </c>
      <c r="G66" s="6" t="s">
        <v>356</v>
      </c>
      <c r="H66" s="8">
        <v>0</v>
      </c>
      <c r="I66" s="5" t="s">
        <v>168</v>
      </c>
      <c r="J66" s="5" t="s">
        <v>169</v>
      </c>
      <c r="K66" s="5" t="s">
        <v>170</v>
      </c>
      <c r="L66" s="5" t="s">
        <v>178</v>
      </c>
      <c r="M66" s="8">
        <v>1987</v>
      </c>
      <c r="N66" s="5" t="s">
        <v>172</v>
      </c>
    </row>
    <row r="67" spans="1:14" ht="26.4" x14ac:dyDescent="0.3">
      <c r="A67" s="1"/>
      <c r="B67" s="5" t="s">
        <v>305</v>
      </c>
      <c r="C67" s="5" t="s">
        <v>357</v>
      </c>
      <c r="D67" s="5" t="s">
        <v>358</v>
      </c>
      <c r="E67" s="4" t="s">
        <v>175</v>
      </c>
      <c r="F67" s="4" t="s">
        <v>176</v>
      </c>
      <c r="G67" s="6" t="s">
        <v>359</v>
      </c>
      <c r="H67" s="8">
        <v>0</v>
      </c>
      <c r="I67" s="5" t="s">
        <v>168</v>
      </c>
      <c r="J67" s="5" t="s">
        <v>169</v>
      </c>
      <c r="K67" s="5" t="s">
        <v>170</v>
      </c>
      <c r="L67" s="5" t="s">
        <v>178</v>
      </c>
      <c r="M67" s="8">
        <v>24318</v>
      </c>
      <c r="N67" s="5" t="s">
        <v>172</v>
      </c>
    </row>
    <row r="68" spans="1:14" ht="66" x14ac:dyDescent="0.3">
      <c r="A68" s="1"/>
      <c r="B68" s="5" t="s">
        <v>305</v>
      </c>
      <c r="C68" s="5" t="s">
        <v>360</v>
      </c>
      <c r="D68" s="5" t="s">
        <v>361</v>
      </c>
      <c r="E68" s="4" t="s">
        <v>175</v>
      </c>
      <c r="F68" s="4" t="s">
        <v>176</v>
      </c>
      <c r="G68" s="6" t="s">
        <v>362</v>
      </c>
      <c r="H68" s="8">
        <v>0</v>
      </c>
      <c r="I68" s="5" t="s">
        <v>168</v>
      </c>
      <c r="J68" s="5" t="s">
        <v>182</v>
      </c>
      <c r="K68" s="5" t="s">
        <v>170</v>
      </c>
      <c r="L68" s="5" t="s">
        <v>178</v>
      </c>
      <c r="M68" s="8">
        <v>8680</v>
      </c>
      <c r="N68" s="5" t="s">
        <v>172</v>
      </c>
    </row>
    <row r="69" spans="1:14" ht="52.8" x14ac:dyDescent="0.3">
      <c r="A69" s="1"/>
      <c r="B69" s="5" t="s">
        <v>305</v>
      </c>
      <c r="C69" s="5" t="s">
        <v>363</v>
      </c>
      <c r="D69" s="5" t="s">
        <v>364</v>
      </c>
      <c r="E69" s="4" t="s">
        <v>175</v>
      </c>
      <c r="F69" s="4" t="s">
        <v>176</v>
      </c>
      <c r="G69" s="6" t="s">
        <v>365</v>
      </c>
      <c r="H69" s="8">
        <v>0</v>
      </c>
      <c r="I69" s="5" t="s">
        <v>168</v>
      </c>
      <c r="J69" s="5" t="s">
        <v>169</v>
      </c>
      <c r="K69" s="5" t="s">
        <v>170</v>
      </c>
      <c r="L69" s="5" t="s">
        <v>178</v>
      </c>
      <c r="M69" s="8">
        <v>508</v>
      </c>
      <c r="N69" s="5" t="s">
        <v>172</v>
      </c>
    </row>
    <row r="70" spans="1:14" ht="39.6" x14ac:dyDescent="0.3">
      <c r="A70" s="1"/>
      <c r="B70" s="5" t="s">
        <v>305</v>
      </c>
      <c r="C70" s="5" t="s">
        <v>366</v>
      </c>
      <c r="D70" s="5" t="s">
        <v>367</v>
      </c>
      <c r="E70" s="4" t="s">
        <v>351</v>
      </c>
      <c r="F70" s="4" t="s">
        <v>368</v>
      </c>
      <c r="G70" s="6" t="s">
        <v>369</v>
      </c>
      <c r="H70" s="8">
        <v>1</v>
      </c>
      <c r="I70" s="5" t="s">
        <v>168</v>
      </c>
      <c r="J70" s="5" t="s">
        <v>182</v>
      </c>
      <c r="K70" s="5" t="s">
        <v>370</v>
      </c>
      <c r="L70" s="5" t="s">
        <v>171</v>
      </c>
      <c r="M70" s="8">
        <v>11036</v>
      </c>
      <c r="N70" s="5" t="s">
        <v>172</v>
      </c>
    </row>
    <row r="71" spans="1:14" ht="52.8" x14ac:dyDescent="0.3">
      <c r="A71" s="1"/>
      <c r="B71" s="5" t="s">
        <v>305</v>
      </c>
      <c r="C71" s="5" t="s">
        <v>366</v>
      </c>
      <c r="D71" s="5" t="s">
        <v>234</v>
      </c>
      <c r="E71" s="4" t="s">
        <v>371</v>
      </c>
      <c r="F71" s="4" t="s">
        <v>303</v>
      </c>
      <c r="G71" s="6" t="s">
        <v>372</v>
      </c>
      <c r="H71" s="8">
        <v>0</v>
      </c>
      <c r="I71" s="5" t="s">
        <v>168</v>
      </c>
      <c r="J71" s="5" t="s">
        <v>169</v>
      </c>
      <c r="K71" s="5" t="s">
        <v>170</v>
      </c>
      <c r="L71" s="5" t="s">
        <v>171</v>
      </c>
      <c r="M71" s="8">
        <v>10671</v>
      </c>
      <c r="N71" s="5" t="s">
        <v>172</v>
      </c>
    </row>
    <row r="72" spans="1:14" ht="39.6" x14ac:dyDescent="0.3">
      <c r="A72" s="1"/>
      <c r="B72" s="5" t="s">
        <v>305</v>
      </c>
      <c r="C72" s="5" t="s">
        <v>373</v>
      </c>
      <c r="D72" s="5" t="s">
        <v>374</v>
      </c>
      <c r="E72" s="4" t="s">
        <v>375</v>
      </c>
      <c r="F72" s="4" t="s">
        <v>376</v>
      </c>
      <c r="G72" s="6" t="s">
        <v>377</v>
      </c>
      <c r="H72" s="8">
        <v>0</v>
      </c>
      <c r="I72" s="5" t="s">
        <v>168</v>
      </c>
      <c r="J72" s="5" t="s">
        <v>182</v>
      </c>
      <c r="K72" s="5" t="s">
        <v>170</v>
      </c>
      <c r="L72" s="5" t="s">
        <v>171</v>
      </c>
      <c r="M72" s="8">
        <v>9274</v>
      </c>
      <c r="N72" s="5" t="s">
        <v>172</v>
      </c>
    </row>
    <row r="73" spans="1:14" ht="39.6" x14ac:dyDescent="0.3">
      <c r="A73" s="1"/>
      <c r="B73" s="5" t="s">
        <v>305</v>
      </c>
      <c r="C73" s="5" t="s">
        <v>373</v>
      </c>
      <c r="D73" s="5" t="s">
        <v>378</v>
      </c>
      <c r="E73" s="4" t="s">
        <v>379</v>
      </c>
      <c r="F73" s="4" t="s">
        <v>380</v>
      </c>
      <c r="G73" s="6" t="s">
        <v>381</v>
      </c>
      <c r="H73" s="8">
        <v>0</v>
      </c>
      <c r="I73" s="5" t="s">
        <v>168</v>
      </c>
      <c r="J73" s="5" t="s">
        <v>182</v>
      </c>
      <c r="K73" s="5" t="s">
        <v>170</v>
      </c>
      <c r="L73" s="5" t="s">
        <v>171</v>
      </c>
      <c r="M73" s="8">
        <v>837</v>
      </c>
      <c r="N73" s="5" t="s">
        <v>172</v>
      </c>
    </row>
    <row r="74" spans="1:14" ht="52.8" x14ac:dyDescent="0.3">
      <c r="A74" s="1"/>
      <c r="B74" s="5" t="s">
        <v>305</v>
      </c>
      <c r="C74" s="5" t="s">
        <v>382</v>
      </c>
      <c r="D74" s="5" t="s">
        <v>234</v>
      </c>
      <c r="E74" s="4" t="s">
        <v>175</v>
      </c>
      <c r="F74" s="4" t="s">
        <v>176</v>
      </c>
      <c r="G74" s="6" t="s">
        <v>383</v>
      </c>
      <c r="H74" s="8">
        <v>0</v>
      </c>
      <c r="I74" s="5" t="s">
        <v>168</v>
      </c>
      <c r="J74" s="5" t="s">
        <v>169</v>
      </c>
      <c r="K74" s="5" t="s">
        <v>170</v>
      </c>
      <c r="L74" s="5" t="s">
        <v>178</v>
      </c>
      <c r="M74" s="8">
        <v>1422</v>
      </c>
      <c r="N74" s="5" t="s">
        <v>172</v>
      </c>
    </row>
    <row r="75" spans="1:14" ht="52.8" x14ac:dyDescent="0.3">
      <c r="A75" s="1"/>
      <c r="B75" s="5" t="s">
        <v>305</v>
      </c>
      <c r="C75" s="5" t="s">
        <v>384</v>
      </c>
      <c r="D75" s="5" t="s">
        <v>385</v>
      </c>
      <c r="E75" s="4" t="s">
        <v>175</v>
      </c>
      <c r="F75" s="4" t="s">
        <v>176</v>
      </c>
      <c r="G75" s="6" t="s">
        <v>386</v>
      </c>
      <c r="H75" s="8">
        <v>0</v>
      </c>
      <c r="I75" s="5" t="s">
        <v>168</v>
      </c>
      <c r="J75" s="5" t="s">
        <v>169</v>
      </c>
      <c r="K75" s="5" t="s">
        <v>170</v>
      </c>
      <c r="L75" s="5" t="s">
        <v>178</v>
      </c>
      <c r="M75" s="8">
        <v>642</v>
      </c>
      <c r="N75" s="5" t="s">
        <v>172</v>
      </c>
    </row>
    <row r="76" spans="1:14" x14ac:dyDescent="0.3">
      <c r="A76" s="1"/>
      <c r="B76" s="5" t="s">
        <v>305</v>
      </c>
      <c r="C76" s="5" t="s">
        <v>281</v>
      </c>
      <c r="D76" s="5" t="s">
        <v>387</v>
      </c>
      <c r="E76" s="4" t="s">
        <v>175</v>
      </c>
      <c r="F76" s="4" t="s">
        <v>287</v>
      </c>
      <c r="G76" s="6" t="s">
        <v>388</v>
      </c>
      <c r="H76" s="8">
        <v>0</v>
      </c>
      <c r="I76" s="5" t="s">
        <v>168</v>
      </c>
      <c r="J76" s="5" t="s">
        <v>182</v>
      </c>
      <c r="K76" s="5" t="s">
        <v>170</v>
      </c>
      <c r="L76" s="5" t="s">
        <v>226</v>
      </c>
      <c r="M76" s="8">
        <v>12925</v>
      </c>
      <c r="N76" s="5" t="s">
        <v>172</v>
      </c>
    </row>
    <row r="77" spans="1:14" ht="26.4" x14ac:dyDescent="0.3">
      <c r="A77" s="1"/>
      <c r="B77" s="5" t="s">
        <v>305</v>
      </c>
      <c r="C77" s="5" t="s">
        <v>389</v>
      </c>
      <c r="D77" s="5" t="s">
        <v>390</v>
      </c>
      <c r="E77" s="4" t="s">
        <v>391</v>
      </c>
      <c r="F77" s="4" t="s">
        <v>392</v>
      </c>
      <c r="G77" s="6" t="s">
        <v>393</v>
      </c>
      <c r="H77" s="8">
        <v>0</v>
      </c>
      <c r="I77" s="5" t="s">
        <v>168</v>
      </c>
      <c r="J77" s="5" t="s">
        <v>182</v>
      </c>
      <c r="K77" s="5" t="s">
        <v>170</v>
      </c>
      <c r="L77" s="5" t="s">
        <v>226</v>
      </c>
      <c r="M77" s="8">
        <v>12937</v>
      </c>
      <c r="N77" s="5" t="s">
        <v>172</v>
      </c>
    </row>
    <row r="78" spans="1:14" ht="26.4" x14ac:dyDescent="0.3">
      <c r="A78" s="1"/>
      <c r="B78" s="5" t="s">
        <v>305</v>
      </c>
      <c r="C78" s="5" t="s">
        <v>389</v>
      </c>
      <c r="D78" s="5" t="s">
        <v>394</v>
      </c>
      <c r="E78" s="4" t="s">
        <v>241</v>
      </c>
      <c r="F78" s="4" t="s">
        <v>395</v>
      </c>
      <c r="G78" s="6" t="s">
        <v>396</v>
      </c>
      <c r="H78" s="8">
        <v>0</v>
      </c>
      <c r="I78" s="5" t="s">
        <v>168</v>
      </c>
      <c r="J78" s="5" t="s">
        <v>182</v>
      </c>
      <c r="K78" s="5" t="s">
        <v>170</v>
      </c>
      <c r="L78" s="5" t="s">
        <v>226</v>
      </c>
      <c r="M78" s="8">
        <v>12936</v>
      </c>
      <c r="N78" s="5" t="s">
        <v>172</v>
      </c>
    </row>
    <row r="79" spans="1:14" ht="26.4" x14ac:dyDescent="0.3">
      <c r="A79" s="1"/>
      <c r="B79" s="5" t="s">
        <v>305</v>
      </c>
      <c r="C79" s="5" t="s">
        <v>397</v>
      </c>
      <c r="D79" s="5" t="s">
        <v>398</v>
      </c>
      <c r="E79" s="4" t="s">
        <v>175</v>
      </c>
      <c r="F79" s="4" t="s">
        <v>176</v>
      </c>
      <c r="G79" s="6" t="s">
        <v>399</v>
      </c>
      <c r="H79" s="8">
        <v>0</v>
      </c>
      <c r="I79" s="5" t="s">
        <v>168</v>
      </c>
      <c r="J79" s="5" t="s">
        <v>169</v>
      </c>
      <c r="K79" s="5" t="s">
        <v>170</v>
      </c>
      <c r="L79" s="5" t="s">
        <v>178</v>
      </c>
      <c r="M79" s="8">
        <v>19929</v>
      </c>
      <c r="N79" s="5" t="s">
        <v>172</v>
      </c>
    </row>
    <row r="80" spans="1:14" ht="39.6" x14ac:dyDescent="0.3">
      <c r="A80" s="1"/>
      <c r="B80" s="5" t="s">
        <v>305</v>
      </c>
      <c r="C80" s="5" t="s">
        <v>397</v>
      </c>
      <c r="D80" s="5" t="s">
        <v>400</v>
      </c>
      <c r="E80" s="4" t="s">
        <v>175</v>
      </c>
      <c r="F80" s="4" t="s">
        <v>176</v>
      </c>
      <c r="G80" s="6" t="s">
        <v>401</v>
      </c>
      <c r="H80" s="8">
        <v>0</v>
      </c>
      <c r="I80" s="5" t="s">
        <v>168</v>
      </c>
      <c r="J80" s="5" t="s">
        <v>169</v>
      </c>
      <c r="K80" s="5" t="s">
        <v>170</v>
      </c>
      <c r="L80" s="5" t="s">
        <v>178</v>
      </c>
      <c r="M80" s="8">
        <v>1110</v>
      </c>
      <c r="N80" s="5" t="s">
        <v>172</v>
      </c>
    </row>
    <row r="81" spans="1:14" x14ac:dyDescent="0.3">
      <c r="A81" s="1"/>
      <c r="B81" s="5" t="s">
        <v>402</v>
      </c>
      <c r="C81" s="5" t="s">
        <v>373</v>
      </c>
      <c r="D81" s="5" t="s">
        <v>403</v>
      </c>
      <c r="E81" s="4" t="s">
        <v>175</v>
      </c>
      <c r="F81" s="4" t="s">
        <v>176</v>
      </c>
      <c r="G81" s="6" t="s">
        <v>404</v>
      </c>
      <c r="H81" s="8">
        <v>1.0609999999999999</v>
      </c>
      <c r="I81" s="5" t="s">
        <v>168</v>
      </c>
      <c r="J81" s="5" t="s">
        <v>182</v>
      </c>
      <c r="K81" s="5" t="s">
        <v>170</v>
      </c>
      <c r="L81" s="5" t="s">
        <v>226</v>
      </c>
      <c r="M81" s="8">
        <v>1933</v>
      </c>
      <c r="N81" s="5" t="s">
        <v>190</v>
      </c>
    </row>
    <row r="82" spans="1:14" x14ac:dyDescent="0.3">
      <c r="A82" s="1"/>
      <c r="B82" s="5" t="s">
        <v>402</v>
      </c>
      <c r="C82" s="5" t="s">
        <v>373</v>
      </c>
      <c r="D82" s="5" t="s">
        <v>405</v>
      </c>
      <c r="E82" s="4" t="s">
        <v>175</v>
      </c>
      <c r="F82" s="4" t="s">
        <v>176</v>
      </c>
      <c r="G82" s="6" t="s">
        <v>406</v>
      </c>
      <c r="H82" s="8">
        <v>24.26</v>
      </c>
      <c r="I82" s="5" t="s">
        <v>168</v>
      </c>
      <c r="J82" s="5" t="s">
        <v>182</v>
      </c>
      <c r="K82" s="5" t="s">
        <v>170</v>
      </c>
      <c r="L82" s="5" t="s">
        <v>226</v>
      </c>
      <c r="M82" s="8">
        <v>60</v>
      </c>
      <c r="N82" s="5" t="s">
        <v>190</v>
      </c>
    </row>
    <row r="83" spans="1:14" x14ac:dyDescent="0.3">
      <c r="A83" s="1"/>
      <c r="B83" s="5" t="s">
        <v>136</v>
      </c>
      <c r="C83" s="5" t="s">
        <v>407</v>
      </c>
      <c r="D83" s="5" t="s">
        <v>59</v>
      </c>
      <c r="E83" s="4" t="s">
        <v>408</v>
      </c>
      <c r="F83" s="4" t="s">
        <v>176</v>
      </c>
      <c r="G83" s="6" t="s">
        <v>409</v>
      </c>
      <c r="H83" s="8">
        <v>0</v>
      </c>
      <c r="I83" s="5" t="s">
        <v>168</v>
      </c>
      <c r="J83" s="5" t="s">
        <v>182</v>
      </c>
      <c r="K83" s="5" t="s">
        <v>170</v>
      </c>
      <c r="L83" s="5" t="s">
        <v>178</v>
      </c>
      <c r="M83" s="8">
        <v>260</v>
      </c>
      <c r="N83" s="5" t="s">
        <v>190</v>
      </c>
    </row>
    <row r="84" spans="1:14" x14ac:dyDescent="0.3">
      <c r="A84" s="1"/>
      <c r="B84" s="5" t="s">
        <v>136</v>
      </c>
      <c r="C84" s="5" t="s">
        <v>410</v>
      </c>
      <c r="D84" s="5" t="s">
        <v>411</v>
      </c>
      <c r="E84" s="4" t="s">
        <v>175</v>
      </c>
      <c r="F84" s="4" t="s">
        <v>176</v>
      </c>
      <c r="G84" s="6" t="s">
        <v>412</v>
      </c>
      <c r="H84" s="8">
        <v>0</v>
      </c>
      <c r="I84" s="5" t="s">
        <v>168</v>
      </c>
      <c r="J84" s="5" t="s">
        <v>182</v>
      </c>
      <c r="K84" s="5" t="s">
        <v>170</v>
      </c>
      <c r="L84" s="5" t="s">
        <v>178</v>
      </c>
      <c r="M84" s="8">
        <v>681</v>
      </c>
      <c r="N84" s="5" t="s">
        <v>172</v>
      </c>
    </row>
    <row r="85" spans="1:14" x14ac:dyDescent="0.3">
      <c r="A85" s="1"/>
      <c r="B85" s="5" t="s">
        <v>136</v>
      </c>
      <c r="C85" s="5" t="s">
        <v>410</v>
      </c>
      <c r="D85" s="5" t="s">
        <v>413</v>
      </c>
      <c r="E85" s="4" t="s">
        <v>175</v>
      </c>
      <c r="F85" s="4" t="s">
        <v>176</v>
      </c>
      <c r="G85" s="6" t="s">
        <v>414</v>
      </c>
      <c r="H85" s="8">
        <v>0</v>
      </c>
      <c r="I85" s="5" t="s">
        <v>168</v>
      </c>
      <c r="J85" s="5" t="s">
        <v>169</v>
      </c>
      <c r="K85" s="5" t="s">
        <v>170</v>
      </c>
      <c r="L85" s="5" t="s">
        <v>178</v>
      </c>
      <c r="M85" s="8">
        <v>680</v>
      </c>
      <c r="N85" s="5" t="s">
        <v>172</v>
      </c>
    </row>
    <row r="86" spans="1:14" x14ac:dyDescent="0.3">
      <c r="A86" s="1"/>
      <c r="B86" s="5" t="s">
        <v>145</v>
      </c>
      <c r="C86" s="5" t="s">
        <v>257</v>
      </c>
      <c r="D86" s="5" t="s">
        <v>59</v>
      </c>
      <c r="E86" s="4" t="s">
        <v>175</v>
      </c>
      <c r="F86" s="4" t="s">
        <v>176</v>
      </c>
      <c r="G86" s="6" t="s">
        <v>415</v>
      </c>
      <c r="H86" s="8">
        <v>0</v>
      </c>
      <c r="I86" s="5" t="s">
        <v>168</v>
      </c>
      <c r="J86" s="5" t="s">
        <v>169</v>
      </c>
      <c r="K86" s="5" t="s">
        <v>170</v>
      </c>
      <c r="L86" s="5" t="s">
        <v>178</v>
      </c>
      <c r="M86" s="8">
        <v>258</v>
      </c>
      <c r="N86" s="5" t="s">
        <v>190</v>
      </c>
    </row>
    <row r="87" spans="1:14" ht="26.4" x14ac:dyDescent="0.3">
      <c r="A87" s="1"/>
      <c r="B87" s="5" t="s">
        <v>416</v>
      </c>
      <c r="C87" s="5" t="s">
        <v>417</v>
      </c>
      <c r="D87" s="5" t="s">
        <v>418</v>
      </c>
      <c r="E87" s="4" t="s">
        <v>175</v>
      </c>
      <c r="F87" s="4" t="s">
        <v>176</v>
      </c>
      <c r="G87" s="6" t="s">
        <v>419</v>
      </c>
      <c r="H87" s="8">
        <v>0</v>
      </c>
      <c r="I87" s="5" t="s">
        <v>168</v>
      </c>
      <c r="J87" s="5" t="s">
        <v>169</v>
      </c>
      <c r="K87" s="5" t="s">
        <v>170</v>
      </c>
      <c r="L87" s="5" t="s">
        <v>171</v>
      </c>
      <c r="M87" s="8">
        <v>21644</v>
      </c>
      <c r="N87" s="5" t="s">
        <v>172</v>
      </c>
    </row>
    <row r="88" spans="1:14" ht="66" x14ac:dyDescent="0.3">
      <c r="A88" s="1"/>
      <c r="B88" s="5" t="s">
        <v>420</v>
      </c>
      <c r="C88" s="5" t="s">
        <v>421</v>
      </c>
      <c r="D88" s="5" t="s">
        <v>234</v>
      </c>
      <c r="E88" s="4" t="s">
        <v>175</v>
      </c>
      <c r="F88" s="4" t="s">
        <v>176</v>
      </c>
      <c r="G88" s="6" t="s">
        <v>422</v>
      </c>
      <c r="H88" s="8">
        <v>0</v>
      </c>
      <c r="I88" s="5" t="s">
        <v>168</v>
      </c>
      <c r="J88" s="5" t="s">
        <v>169</v>
      </c>
      <c r="K88" s="5" t="s">
        <v>170</v>
      </c>
      <c r="L88" s="5" t="s">
        <v>178</v>
      </c>
      <c r="M88" s="8">
        <v>23020</v>
      </c>
      <c r="N88" s="5" t="s">
        <v>172</v>
      </c>
    </row>
    <row r="89" spans="1:14" ht="66" x14ac:dyDescent="0.3">
      <c r="A89" s="1"/>
      <c r="B89" s="5" t="s">
        <v>420</v>
      </c>
      <c r="C89" s="5" t="s">
        <v>421</v>
      </c>
      <c r="D89" s="5" t="s">
        <v>423</v>
      </c>
      <c r="E89" s="4" t="s">
        <v>175</v>
      </c>
      <c r="F89" s="4" t="s">
        <v>176</v>
      </c>
      <c r="G89" s="6" t="s">
        <v>424</v>
      </c>
      <c r="H89" s="8">
        <v>0</v>
      </c>
      <c r="I89" s="5" t="s">
        <v>168</v>
      </c>
      <c r="J89" s="5" t="s">
        <v>169</v>
      </c>
      <c r="K89" s="5" t="s">
        <v>170</v>
      </c>
      <c r="L89" s="5" t="s">
        <v>178</v>
      </c>
      <c r="M89" s="8">
        <v>23025</v>
      </c>
      <c r="N89" s="5" t="s">
        <v>172</v>
      </c>
    </row>
    <row r="90" spans="1:14" ht="26.4" x14ac:dyDescent="0.3">
      <c r="A90" s="1"/>
      <c r="B90" s="5" t="s">
        <v>420</v>
      </c>
      <c r="C90" s="5" t="s">
        <v>421</v>
      </c>
      <c r="D90" s="5" t="s">
        <v>425</v>
      </c>
      <c r="E90" s="4" t="s">
        <v>426</v>
      </c>
      <c r="F90" s="4" t="s">
        <v>427</v>
      </c>
      <c r="G90" s="6" t="s">
        <v>428</v>
      </c>
      <c r="H90" s="8">
        <v>0</v>
      </c>
      <c r="I90" s="5" t="s">
        <v>168</v>
      </c>
      <c r="J90" s="5" t="s">
        <v>182</v>
      </c>
      <c r="K90" s="5" t="s">
        <v>170</v>
      </c>
      <c r="L90" s="5" t="s">
        <v>226</v>
      </c>
      <c r="M90" s="8">
        <v>23030</v>
      </c>
      <c r="N90" s="5" t="s">
        <v>172</v>
      </c>
    </row>
    <row r="91" spans="1:14" ht="52.8" x14ac:dyDescent="0.3">
      <c r="A91" s="1"/>
      <c r="B91" s="5" t="s">
        <v>420</v>
      </c>
      <c r="C91" s="5" t="s">
        <v>429</v>
      </c>
      <c r="D91" s="5" t="s">
        <v>430</v>
      </c>
      <c r="E91" s="4" t="s">
        <v>175</v>
      </c>
      <c r="F91" s="4" t="s">
        <v>176</v>
      </c>
      <c r="G91" s="6" t="s">
        <v>431</v>
      </c>
      <c r="H91" s="8">
        <v>0</v>
      </c>
      <c r="I91" s="5" t="s">
        <v>168</v>
      </c>
      <c r="J91" s="5" t="s">
        <v>169</v>
      </c>
      <c r="K91" s="5" t="s">
        <v>170</v>
      </c>
      <c r="L91" s="5" t="s">
        <v>178</v>
      </c>
      <c r="M91" s="8">
        <v>22626</v>
      </c>
      <c r="N91" s="5" t="s">
        <v>172</v>
      </c>
    </row>
    <row r="92" spans="1:14" ht="26.4" x14ac:dyDescent="0.3">
      <c r="A92" s="1"/>
      <c r="B92" s="5" t="s">
        <v>420</v>
      </c>
      <c r="C92" s="5" t="s">
        <v>429</v>
      </c>
      <c r="D92" s="5" t="s">
        <v>432</v>
      </c>
      <c r="E92" s="4" t="s">
        <v>175</v>
      </c>
      <c r="F92" s="4" t="s">
        <v>176</v>
      </c>
      <c r="G92" s="6" t="s">
        <v>433</v>
      </c>
      <c r="H92" s="8">
        <v>0</v>
      </c>
      <c r="I92" s="5" t="s">
        <v>168</v>
      </c>
      <c r="J92" s="5" t="s">
        <v>182</v>
      </c>
      <c r="K92" s="5" t="s">
        <v>170</v>
      </c>
      <c r="L92" s="5" t="s">
        <v>178</v>
      </c>
      <c r="M92" s="8">
        <v>22636</v>
      </c>
      <c r="N92" s="5" t="s">
        <v>172</v>
      </c>
    </row>
    <row r="93" spans="1:14" ht="52.8" x14ac:dyDescent="0.3">
      <c r="A93" s="1"/>
      <c r="B93" s="5" t="s">
        <v>420</v>
      </c>
      <c r="C93" s="5" t="s">
        <v>233</v>
      </c>
      <c r="D93" s="5" t="s">
        <v>234</v>
      </c>
      <c r="E93" s="4" t="s">
        <v>434</v>
      </c>
      <c r="F93" s="4" t="s">
        <v>435</v>
      </c>
      <c r="G93" s="6" t="s">
        <v>436</v>
      </c>
      <c r="H93" s="8">
        <v>0</v>
      </c>
      <c r="I93" s="5" t="s">
        <v>168</v>
      </c>
      <c r="J93" s="5" t="s">
        <v>169</v>
      </c>
      <c r="K93" s="5" t="s">
        <v>170</v>
      </c>
      <c r="L93" s="5" t="s">
        <v>171</v>
      </c>
      <c r="M93" s="8">
        <v>11356</v>
      </c>
      <c r="N93" s="5" t="s">
        <v>172</v>
      </c>
    </row>
    <row r="94" spans="1:14" ht="39.6" x14ac:dyDescent="0.3">
      <c r="A94" s="1"/>
      <c r="B94" s="5" t="s">
        <v>420</v>
      </c>
      <c r="C94" s="5" t="s">
        <v>437</v>
      </c>
      <c r="D94" s="5" t="s">
        <v>438</v>
      </c>
      <c r="E94" s="4" t="s">
        <v>175</v>
      </c>
      <c r="F94" s="4" t="s">
        <v>176</v>
      </c>
      <c r="G94" s="6" t="s">
        <v>439</v>
      </c>
      <c r="H94" s="8">
        <v>0</v>
      </c>
      <c r="I94" s="5" t="s">
        <v>168</v>
      </c>
      <c r="J94" s="5" t="s">
        <v>169</v>
      </c>
      <c r="K94" s="5" t="s">
        <v>170</v>
      </c>
      <c r="L94" s="5" t="s">
        <v>178</v>
      </c>
      <c r="M94" s="8">
        <v>13666</v>
      </c>
      <c r="N94" s="5" t="s">
        <v>172</v>
      </c>
    </row>
    <row r="95" spans="1:14" ht="52.8" x14ac:dyDescent="0.3">
      <c r="A95" s="1"/>
      <c r="B95" s="5" t="s">
        <v>420</v>
      </c>
      <c r="C95" s="5" t="s">
        <v>440</v>
      </c>
      <c r="D95" s="5" t="s">
        <v>441</v>
      </c>
      <c r="E95" s="4" t="s">
        <v>442</v>
      </c>
      <c r="F95" s="4" t="s">
        <v>443</v>
      </c>
      <c r="G95" s="6" t="s">
        <v>444</v>
      </c>
      <c r="H95" s="8">
        <v>0</v>
      </c>
      <c r="I95" s="5" t="s">
        <v>168</v>
      </c>
      <c r="J95" s="5" t="s">
        <v>169</v>
      </c>
      <c r="K95" s="5" t="s">
        <v>170</v>
      </c>
      <c r="L95" s="5" t="s">
        <v>226</v>
      </c>
      <c r="M95" s="8">
        <v>23340</v>
      </c>
      <c r="N95" s="5" t="s">
        <v>172</v>
      </c>
    </row>
    <row r="96" spans="1:14" ht="39.6" x14ac:dyDescent="0.3">
      <c r="A96" s="1"/>
      <c r="B96" s="5" t="s">
        <v>420</v>
      </c>
      <c r="C96" s="5" t="s">
        <v>445</v>
      </c>
      <c r="D96" s="5" t="s">
        <v>446</v>
      </c>
      <c r="E96" s="4" t="s">
        <v>175</v>
      </c>
      <c r="F96" s="4" t="s">
        <v>176</v>
      </c>
      <c r="G96" s="6" t="s">
        <v>447</v>
      </c>
      <c r="H96" s="8">
        <v>0</v>
      </c>
      <c r="I96" s="5" t="s">
        <v>168</v>
      </c>
      <c r="J96" s="5" t="s">
        <v>169</v>
      </c>
      <c r="K96" s="5" t="s">
        <v>170</v>
      </c>
      <c r="L96" s="5" t="s">
        <v>178</v>
      </c>
      <c r="M96" s="8">
        <v>13658</v>
      </c>
      <c r="N96" s="5" t="s">
        <v>172</v>
      </c>
    </row>
    <row r="97" spans="1:14" ht="26.4" x14ac:dyDescent="0.3">
      <c r="A97" s="1"/>
      <c r="B97" s="5" t="s">
        <v>420</v>
      </c>
      <c r="C97" s="5" t="s">
        <v>445</v>
      </c>
      <c r="D97" s="5" t="s">
        <v>448</v>
      </c>
      <c r="E97" s="4" t="s">
        <v>175</v>
      </c>
      <c r="F97" s="4" t="s">
        <v>176</v>
      </c>
      <c r="G97" s="6" t="s">
        <v>449</v>
      </c>
      <c r="H97" s="8">
        <v>0</v>
      </c>
      <c r="I97" s="5" t="s">
        <v>168</v>
      </c>
      <c r="J97" s="5" t="s">
        <v>182</v>
      </c>
      <c r="K97" s="5" t="s">
        <v>170</v>
      </c>
      <c r="L97" s="5" t="s">
        <v>178</v>
      </c>
      <c r="M97" s="8">
        <v>23317</v>
      </c>
      <c r="N97" s="5" t="s">
        <v>172</v>
      </c>
    </row>
    <row r="98" spans="1:14" ht="52.8" x14ac:dyDescent="0.3">
      <c r="A98" s="1"/>
      <c r="B98" s="5" t="s">
        <v>420</v>
      </c>
      <c r="C98" s="5" t="s">
        <v>450</v>
      </c>
      <c r="D98" s="5" t="s">
        <v>451</v>
      </c>
      <c r="E98" s="4" t="s">
        <v>175</v>
      </c>
      <c r="F98" s="4" t="s">
        <v>176</v>
      </c>
      <c r="G98" s="6" t="s">
        <v>452</v>
      </c>
      <c r="H98" s="8">
        <v>0</v>
      </c>
      <c r="I98" s="5" t="s">
        <v>168</v>
      </c>
      <c r="J98" s="5" t="s">
        <v>169</v>
      </c>
      <c r="K98" s="5" t="s">
        <v>170</v>
      </c>
      <c r="L98" s="5" t="s">
        <v>178</v>
      </c>
      <c r="M98" s="8">
        <v>17377</v>
      </c>
      <c r="N98" s="5" t="s">
        <v>172</v>
      </c>
    </row>
    <row r="99" spans="1:14" ht="52.8" x14ac:dyDescent="0.3">
      <c r="A99" s="1"/>
      <c r="B99" s="5" t="s">
        <v>420</v>
      </c>
      <c r="C99" s="5" t="s">
        <v>450</v>
      </c>
      <c r="D99" s="5" t="s">
        <v>453</v>
      </c>
      <c r="E99" s="4" t="s">
        <v>454</v>
      </c>
      <c r="F99" s="4" t="s">
        <v>241</v>
      </c>
      <c r="G99" s="6" t="s">
        <v>455</v>
      </c>
      <c r="H99" s="8">
        <v>0</v>
      </c>
      <c r="I99" s="5" t="s">
        <v>168</v>
      </c>
      <c r="J99" s="5" t="s">
        <v>169</v>
      </c>
      <c r="K99" s="5" t="s">
        <v>170</v>
      </c>
      <c r="L99" s="5" t="s">
        <v>171</v>
      </c>
      <c r="M99" s="8">
        <v>17374</v>
      </c>
      <c r="N99" s="5" t="s">
        <v>172</v>
      </c>
    </row>
    <row r="100" spans="1:14" ht="52.8" x14ac:dyDescent="0.3">
      <c r="A100" s="1"/>
      <c r="B100" s="5" t="s">
        <v>420</v>
      </c>
      <c r="C100" s="5" t="s">
        <v>450</v>
      </c>
      <c r="D100" s="5" t="s">
        <v>456</v>
      </c>
      <c r="E100" s="4" t="s">
        <v>457</v>
      </c>
      <c r="F100" s="4" t="s">
        <v>241</v>
      </c>
      <c r="G100" s="6" t="s">
        <v>458</v>
      </c>
      <c r="H100" s="8">
        <v>0</v>
      </c>
      <c r="I100" s="5" t="s">
        <v>168</v>
      </c>
      <c r="J100" s="5" t="s">
        <v>169</v>
      </c>
      <c r="K100" s="5" t="s">
        <v>170</v>
      </c>
      <c r="L100" s="5" t="s">
        <v>171</v>
      </c>
      <c r="M100" s="8">
        <v>17373</v>
      </c>
      <c r="N100" s="5" t="s">
        <v>172</v>
      </c>
    </row>
    <row r="101" spans="1:14" ht="52.8" x14ac:dyDescent="0.3">
      <c r="A101" s="1"/>
      <c r="B101" s="5" t="s">
        <v>420</v>
      </c>
      <c r="C101" s="5" t="s">
        <v>450</v>
      </c>
      <c r="D101" s="5" t="s">
        <v>459</v>
      </c>
      <c r="E101" s="4" t="s">
        <v>460</v>
      </c>
      <c r="F101" s="4" t="s">
        <v>461</v>
      </c>
      <c r="G101" s="6" t="s">
        <v>462</v>
      </c>
      <c r="H101" s="8">
        <v>0</v>
      </c>
      <c r="I101" s="5" t="s">
        <v>168</v>
      </c>
      <c r="J101" s="5" t="s">
        <v>169</v>
      </c>
      <c r="K101" s="5" t="s">
        <v>170</v>
      </c>
      <c r="L101" s="5" t="s">
        <v>171</v>
      </c>
      <c r="M101" s="8">
        <v>17371</v>
      </c>
      <c r="N101" s="5" t="s">
        <v>172</v>
      </c>
    </row>
    <row r="102" spans="1:14" ht="39.6" x14ac:dyDescent="0.3">
      <c r="A102" s="1"/>
      <c r="B102" s="5" t="s">
        <v>420</v>
      </c>
      <c r="C102" s="5" t="s">
        <v>463</v>
      </c>
      <c r="D102" s="5" t="s">
        <v>464</v>
      </c>
      <c r="E102" s="4" t="s">
        <v>175</v>
      </c>
      <c r="F102" s="4" t="s">
        <v>176</v>
      </c>
      <c r="G102" s="6" t="s">
        <v>465</v>
      </c>
      <c r="H102" s="8">
        <v>0</v>
      </c>
      <c r="I102" s="5" t="s">
        <v>168</v>
      </c>
      <c r="J102" s="5" t="s">
        <v>182</v>
      </c>
      <c r="K102" s="5" t="s">
        <v>170</v>
      </c>
      <c r="L102" s="5" t="s">
        <v>178</v>
      </c>
      <c r="M102" s="8">
        <v>11823</v>
      </c>
      <c r="N102" s="5" t="s">
        <v>172</v>
      </c>
    </row>
    <row r="103" spans="1:14" ht="26.4" x14ac:dyDescent="0.3">
      <c r="A103" s="1"/>
      <c r="B103" s="5" t="s">
        <v>420</v>
      </c>
      <c r="C103" s="5" t="s">
        <v>463</v>
      </c>
      <c r="D103" s="5" t="s">
        <v>466</v>
      </c>
      <c r="E103" s="4" t="s">
        <v>175</v>
      </c>
      <c r="F103" s="4" t="s">
        <v>176</v>
      </c>
      <c r="G103" s="6" t="s">
        <v>467</v>
      </c>
      <c r="H103" s="8">
        <v>0</v>
      </c>
      <c r="I103" s="5" t="s">
        <v>168</v>
      </c>
      <c r="J103" s="5" t="s">
        <v>169</v>
      </c>
      <c r="K103" s="5" t="s">
        <v>170</v>
      </c>
      <c r="L103" s="5" t="s">
        <v>178</v>
      </c>
      <c r="M103" s="8">
        <v>14380</v>
      </c>
      <c r="N103" s="5" t="s">
        <v>172</v>
      </c>
    </row>
    <row r="104" spans="1:14" ht="26.4" x14ac:dyDescent="0.3">
      <c r="A104" s="1"/>
      <c r="B104" s="5" t="s">
        <v>420</v>
      </c>
      <c r="C104" s="5" t="s">
        <v>463</v>
      </c>
      <c r="D104" s="5" t="s">
        <v>468</v>
      </c>
      <c r="E104" s="4" t="s">
        <v>175</v>
      </c>
      <c r="F104" s="4" t="s">
        <v>176</v>
      </c>
      <c r="G104" s="6" t="s">
        <v>469</v>
      </c>
      <c r="H104" s="8">
        <v>0</v>
      </c>
      <c r="I104" s="5" t="s">
        <v>168</v>
      </c>
      <c r="J104" s="5" t="s">
        <v>169</v>
      </c>
      <c r="K104" s="5" t="s">
        <v>170</v>
      </c>
      <c r="L104" s="5" t="s">
        <v>178</v>
      </c>
      <c r="M104" s="8">
        <v>1344</v>
      </c>
      <c r="N104" s="5" t="s">
        <v>172</v>
      </c>
    </row>
    <row r="105" spans="1:14" x14ac:dyDescent="0.3">
      <c r="A105" s="1"/>
      <c r="B105" s="5" t="s">
        <v>420</v>
      </c>
      <c r="C105" s="5" t="s">
        <v>470</v>
      </c>
      <c r="D105" s="5" t="s">
        <v>471</v>
      </c>
      <c r="E105" s="4" t="s">
        <v>175</v>
      </c>
      <c r="F105" s="4" t="s">
        <v>176</v>
      </c>
      <c r="G105" s="6" t="s">
        <v>472</v>
      </c>
      <c r="H105" s="8">
        <v>0</v>
      </c>
      <c r="I105" s="5" t="s">
        <v>168</v>
      </c>
      <c r="J105" s="5" t="s">
        <v>182</v>
      </c>
      <c r="K105" s="5" t="s">
        <v>170</v>
      </c>
      <c r="L105" s="5" t="s">
        <v>178</v>
      </c>
      <c r="M105" s="8">
        <v>21426</v>
      </c>
      <c r="N105" s="5" t="s">
        <v>172</v>
      </c>
    </row>
    <row r="106" spans="1:14" x14ac:dyDescent="0.3">
      <c r="A106" s="1"/>
      <c r="B106" s="5" t="s">
        <v>420</v>
      </c>
      <c r="C106" s="5" t="s">
        <v>473</v>
      </c>
      <c r="D106" s="5" t="s">
        <v>474</v>
      </c>
      <c r="E106" s="4" t="s">
        <v>175</v>
      </c>
      <c r="F106" s="4" t="s">
        <v>176</v>
      </c>
      <c r="G106" s="6" t="s">
        <v>475</v>
      </c>
      <c r="H106" s="8">
        <v>0</v>
      </c>
      <c r="I106" s="5" t="s">
        <v>168</v>
      </c>
      <c r="J106" s="5" t="s">
        <v>169</v>
      </c>
      <c r="K106" s="5" t="s">
        <v>170</v>
      </c>
      <c r="L106" s="5" t="s">
        <v>178</v>
      </c>
      <c r="M106" s="8">
        <v>17410</v>
      </c>
      <c r="N106" s="5" t="s">
        <v>172</v>
      </c>
    </row>
    <row r="107" spans="1:14" x14ac:dyDescent="0.3">
      <c r="A107" s="1"/>
      <c r="B107" s="5" t="s">
        <v>420</v>
      </c>
      <c r="C107" s="5" t="s">
        <v>476</v>
      </c>
      <c r="D107" s="5" t="s">
        <v>477</v>
      </c>
      <c r="E107" s="4" t="s">
        <v>478</v>
      </c>
      <c r="F107" s="4" t="s">
        <v>479</v>
      </c>
      <c r="G107" s="6" t="s">
        <v>480</v>
      </c>
      <c r="H107" s="8">
        <v>0</v>
      </c>
      <c r="I107" s="5" t="s">
        <v>168</v>
      </c>
      <c r="J107" s="5" t="s">
        <v>182</v>
      </c>
      <c r="K107" s="5" t="s">
        <v>170</v>
      </c>
      <c r="L107" s="5" t="s">
        <v>171</v>
      </c>
      <c r="M107" s="8">
        <v>13466</v>
      </c>
      <c r="N107" s="5" t="s">
        <v>172</v>
      </c>
    </row>
    <row r="108" spans="1:14" x14ac:dyDescent="0.3">
      <c r="A108" s="1"/>
      <c r="B108" s="5" t="s">
        <v>420</v>
      </c>
      <c r="C108" s="5" t="s">
        <v>476</v>
      </c>
      <c r="D108" s="5" t="s">
        <v>477</v>
      </c>
      <c r="E108" s="4" t="s">
        <v>478</v>
      </c>
      <c r="F108" s="4" t="s">
        <v>479</v>
      </c>
      <c r="G108" s="6" t="s">
        <v>481</v>
      </c>
      <c r="H108" s="8">
        <v>0</v>
      </c>
      <c r="I108" s="5" t="s">
        <v>168</v>
      </c>
      <c r="J108" s="5" t="s">
        <v>182</v>
      </c>
      <c r="K108" s="5" t="s">
        <v>170</v>
      </c>
      <c r="L108" s="5" t="s">
        <v>171</v>
      </c>
      <c r="M108" s="8">
        <v>13466</v>
      </c>
      <c r="N108" s="5" t="s">
        <v>172</v>
      </c>
    </row>
    <row r="109" spans="1:14" ht="39.6" x14ac:dyDescent="0.3">
      <c r="A109" s="1"/>
      <c r="B109" s="5" t="s">
        <v>420</v>
      </c>
      <c r="C109" s="5" t="s">
        <v>482</v>
      </c>
      <c r="D109" s="5" t="s">
        <v>483</v>
      </c>
      <c r="E109" s="4" t="s">
        <v>175</v>
      </c>
      <c r="F109" s="4" t="s">
        <v>176</v>
      </c>
      <c r="G109" s="6" t="s">
        <v>484</v>
      </c>
      <c r="H109" s="8">
        <v>0</v>
      </c>
      <c r="I109" s="5" t="s">
        <v>168</v>
      </c>
      <c r="J109" s="5" t="s">
        <v>169</v>
      </c>
      <c r="K109" s="5" t="s">
        <v>170</v>
      </c>
      <c r="L109" s="5" t="s">
        <v>178</v>
      </c>
      <c r="M109" s="8">
        <v>17424</v>
      </c>
      <c r="N109" s="5" t="s">
        <v>172</v>
      </c>
    </row>
    <row r="110" spans="1:14" ht="39.6" x14ac:dyDescent="0.3">
      <c r="A110" s="1"/>
      <c r="B110" s="5" t="s">
        <v>420</v>
      </c>
      <c r="C110" s="5" t="s">
        <v>482</v>
      </c>
      <c r="D110" s="5" t="s">
        <v>485</v>
      </c>
      <c r="E110" s="4" t="s">
        <v>175</v>
      </c>
      <c r="F110" s="4" t="s">
        <v>176</v>
      </c>
      <c r="G110" s="6" t="s">
        <v>486</v>
      </c>
      <c r="H110" s="8">
        <v>0</v>
      </c>
      <c r="I110" s="5" t="s">
        <v>168</v>
      </c>
      <c r="J110" s="5" t="s">
        <v>182</v>
      </c>
      <c r="K110" s="5" t="s">
        <v>170</v>
      </c>
      <c r="L110" s="5" t="s">
        <v>178</v>
      </c>
      <c r="M110" s="8">
        <v>17437</v>
      </c>
      <c r="N110" s="5" t="s">
        <v>172</v>
      </c>
    </row>
    <row r="111" spans="1:14" ht="39.6" x14ac:dyDescent="0.3">
      <c r="A111" s="1"/>
      <c r="B111" s="5" t="s">
        <v>420</v>
      </c>
      <c r="C111" s="5" t="s">
        <v>482</v>
      </c>
      <c r="D111" s="5" t="s">
        <v>234</v>
      </c>
      <c r="E111" s="4" t="s">
        <v>175</v>
      </c>
      <c r="F111" s="4" t="s">
        <v>176</v>
      </c>
      <c r="G111" s="6" t="s">
        <v>487</v>
      </c>
      <c r="H111" s="8">
        <v>0</v>
      </c>
      <c r="I111" s="5" t="s">
        <v>168</v>
      </c>
      <c r="J111" s="5" t="s">
        <v>169</v>
      </c>
      <c r="K111" s="5" t="s">
        <v>170</v>
      </c>
      <c r="L111" s="5" t="s">
        <v>178</v>
      </c>
      <c r="M111" s="8">
        <v>17419</v>
      </c>
      <c r="N111" s="5" t="s">
        <v>172</v>
      </c>
    </row>
    <row r="112" spans="1:14" x14ac:dyDescent="0.3">
      <c r="A112" s="1"/>
      <c r="B112" s="5" t="s">
        <v>488</v>
      </c>
      <c r="C112" s="5" t="s">
        <v>489</v>
      </c>
      <c r="D112" s="5" t="s">
        <v>59</v>
      </c>
      <c r="E112" s="4" t="s">
        <v>175</v>
      </c>
      <c r="F112" s="4" t="s">
        <v>176</v>
      </c>
      <c r="G112" s="6" t="s">
        <v>490</v>
      </c>
      <c r="H112" s="8">
        <v>0</v>
      </c>
      <c r="I112" s="5" t="s">
        <v>168</v>
      </c>
      <c r="J112" s="5" t="s">
        <v>182</v>
      </c>
      <c r="K112" s="5" t="s">
        <v>170</v>
      </c>
      <c r="L112" s="5" t="s">
        <v>178</v>
      </c>
      <c r="M112" s="8">
        <v>283</v>
      </c>
      <c r="N112"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491</v>
      </c>
      <c r="B5" s="1"/>
      <c r="C5" s="1"/>
      <c r="D5" s="1"/>
      <c r="E5" s="1"/>
    </row>
    <row r="6" spans="1:6" ht="34.950000000000003" customHeight="1" x14ac:dyDescent="0.3">
      <c r="A6" s="3" t="s">
        <v>3</v>
      </c>
      <c r="B6" s="3" t="s">
        <v>5</v>
      </c>
      <c r="C6" s="3" t="s">
        <v>4</v>
      </c>
      <c r="D6" s="3" t="s">
        <v>6</v>
      </c>
      <c r="E6" s="3" t="s">
        <v>492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G40" activePane="bottomRight" state="frozen"/>
      <selection pane="topRight" activeCell="C1" sqref="C1"/>
      <selection pane="bottomLeft" activeCell="A11" sqref="A11"/>
      <selection pane="bottomRight" activeCell="FP21" sqref="FP21"/>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5" t="s">
        <v>493</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494</v>
      </c>
      <c r="FR5" s="200"/>
      <c r="FS5" s="200"/>
      <c r="FT5" s="200"/>
      <c r="FU5" s="200"/>
      <c r="FV5" s="200"/>
      <c r="FW5" s="200"/>
      <c r="FX5" s="200"/>
      <c r="FY5" s="200"/>
    </row>
    <row r="6" spans="1:181" ht="22.05" hidden="1" customHeight="1" x14ac:dyDescent="0.3">
      <c r="A6" s="204" t="s">
        <v>49</v>
      </c>
      <c r="B6" s="204" t="s">
        <v>495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496</v>
      </c>
      <c r="FP6" s="1"/>
      <c r="FQ6" s="10">
        <v>221</v>
      </c>
      <c r="FR6" s="10">
        <v>222</v>
      </c>
      <c r="FS6" s="10">
        <v>224</v>
      </c>
      <c r="FT6" s="10">
        <v>2187</v>
      </c>
      <c r="FU6" s="10">
        <v>227</v>
      </c>
      <c r="FV6" s="10">
        <v>49400</v>
      </c>
      <c r="FW6" s="10">
        <v>199</v>
      </c>
      <c r="FX6" s="10">
        <v>200</v>
      </c>
      <c r="FY6" s="200" t="s">
        <v>497</v>
      </c>
    </row>
    <row r="7" spans="1:181" ht="15" hidden="1" customHeight="1" x14ac:dyDescent="0.3">
      <c r="A7" s="204"/>
      <c r="B7" s="204"/>
      <c r="C7" s="9" t="s">
        <v>498</v>
      </c>
      <c r="D7" s="9" t="s">
        <v>499</v>
      </c>
      <c r="E7" s="9" t="s">
        <v>499</v>
      </c>
      <c r="F7" s="9" t="s">
        <v>500</v>
      </c>
      <c r="G7" s="9" t="s">
        <v>500</v>
      </c>
      <c r="H7" s="9" t="s">
        <v>500</v>
      </c>
      <c r="I7" s="9" t="s">
        <v>500</v>
      </c>
      <c r="J7" s="9" t="s">
        <v>499</v>
      </c>
      <c r="K7" s="9" t="s">
        <v>499</v>
      </c>
      <c r="L7" s="9" t="s">
        <v>499</v>
      </c>
      <c r="M7" s="9" t="s">
        <v>499</v>
      </c>
      <c r="N7" s="9" t="s">
        <v>499</v>
      </c>
      <c r="O7" s="9" t="s">
        <v>499</v>
      </c>
      <c r="P7" s="9" t="s">
        <v>499</v>
      </c>
      <c r="Q7" s="9" t="s">
        <v>499</v>
      </c>
      <c r="R7" s="9" t="s">
        <v>499</v>
      </c>
      <c r="S7" s="9" t="s">
        <v>499</v>
      </c>
      <c r="T7" s="9" t="s">
        <v>499</v>
      </c>
      <c r="U7" s="9" t="s">
        <v>499</v>
      </c>
      <c r="V7" s="9" t="s">
        <v>499</v>
      </c>
      <c r="W7" s="9" t="s">
        <v>499</v>
      </c>
      <c r="X7" s="9" t="s">
        <v>498</v>
      </c>
      <c r="Y7" s="9" t="s">
        <v>498</v>
      </c>
      <c r="Z7" s="9" t="s">
        <v>498</v>
      </c>
      <c r="AA7" s="9" t="s">
        <v>499</v>
      </c>
      <c r="AB7" s="9" t="s">
        <v>498</v>
      </c>
      <c r="AC7" s="9" t="s">
        <v>498</v>
      </c>
      <c r="AD7" s="9" t="s">
        <v>498</v>
      </c>
      <c r="AE7" s="9" t="s">
        <v>498</v>
      </c>
      <c r="AF7" s="9" t="s">
        <v>498</v>
      </c>
      <c r="AG7" s="9" t="s">
        <v>498</v>
      </c>
      <c r="AH7" s="9" t="s">
        <v>498</v>
      </c>
      <c r="AI7" s="9" t="s">
        <v>498</v>
      </c>
      <c r="AJ7" s="9" t="s">
        <v>499</v>
      </c>
      <c r="AK7" s="9" t="s">
        <v>500</v>
      </c>
      <c r="AL7" s="9" t="s">
        <v>500</v>
      </c>
      <c r="AM7" s="9" t="s">
        <v>500</v>
      </c>
      <c r="AN7" s="9" t="s">
        <v>499</v>
      </c>
      <c r="AO7" s="9" t="s">
        <v>499</v>
      </c>
      <c r="AP7" s="9" t="s">
        <v>499</v>
      </c>
      <c r="AQ7" s="9" t="s">
        <v>499</v>
      </c>
      <c r="AR7" s="9" t="s">
        <v>499</v>
      </c>
      <c r="AS7" s="9" t="s">
        <v>499</v>
      </c>
      <c r="AT7" s="9" t="s">
        <v>499</v>
      </c>
      <c r="AU7" s="9" t="s">
        <v>498</v>
      </c>
      <c r="AV7" s="9" t="s">
        <v>499</v>
      </c>
      <c r="AW7" s="9" t="s">
        <v>499</v>
      </c>
      <c r="AX7" s="9" t="s">
        <v>499</v>
      </c>
      <c r="AY7" s="9" t="s">
        <v>499</v>
      </c>
      <c r="AZ7" s="9" t="s">
        <v>499</v>
      </c>
      <c r="BA7" s="9" t="s">
        <v>499</v>
      </c>
      <c r="BB7" s="9" t="s">
        <v>498</v>
      </c>
      <c r="BC7" s="9" t="s">
        <v>500</v>
      </c>
      <c r="BD7" s="9" t="s">
        <v>499</v>
      </c>
      <c r="BE7" s="9" t="s">
        <v>499</v>
      </c>
      <c r="BF7" s="9" t="s">
        <v>499</v>
      </c>
      <c r="BG7" s="9" t="s">
        <v>499</v>
      </c>
      <c r="BH7" s="9" t="s">
        <v>500</v>
      </c>
      <c r="BI7" s="9" t="s">
        <v>500</v>
      </c>
      <c r="BJ7" s="9" t="s">
        <v>500</v>
      </c>
      <c r="BK7" s="9" t="s">
        <v>498</v>
      </c>
      <c r="BL7" s="9" t="s">
        <v>498</v>
      </c>
      <c r="BM7" s="9" t="s">
        <v>498</v>
      </c>
      <c r="BN7" s="9" t="s">
        <v>499</v>
      </c>
      <c r="BO7" s="9" t="s">
        <v>499</v>
      </c>
      <c r="BP7" s="9" t="s">
        <v>499</v>
      </c>
      <c r="BQ7" s="9" t="s">
        <v>499</v>
      </c>
      <c r="BR7" s="9" t="s">
        <v>499</v>
      </c>
      <c r="BS7" s="9" t="s">
        <v>499</v>
      </c>
      <c r="BT7" s="9" t="s">
        <v>499</v>
      </c>
      <c r="BU7" s="9" t="s">
        <v>498</v>
      </c>
      <c r="BV7" s="9" t="s">
        <v>498</v>
      </c>
      <c r="BW7" s="9" t="s">
        <v>498</v>
      </c>
      <c r="BX7" s="9" t="s">
        <v>500</v>
      </c>
      <c r="BY7" s="9" t="s">
        <v>498</v>
      </c>
      <c r="BZ7" s="9" t="s">
        <v>499</v>
      </c>
      <c r="CA7" s="9" t="s">
        <v>500</v>
      </c>
      <c r="CB7" s="9" t="s">
        <v>499</v>
      </c>
      <c r="CC7" s="9" t="s">
        <v>499</v>
      </c>
      <c r="CD7" s="9" t="s">
        <v>499</v>
      </c>
      <c r="CE7" s="9" t="s">
        <v>499</v>
      </c>
      <c r="CF7" s="9" t="s">
        <v>499</v>
      </c>
      <c r="CG7" s="9" t="s">
        <v>499</v>
      </c>
      <c r="CH7" s="9" t="s">
        <v>499</v>
      </c>
      <c r="CI7" s="9" t="s">
        <v>499</v>
      </c>
      <c r="CJ7" s="9" t="s">
        <v>499</v>
      </c>
      <c r="CK7" s="9" t="s">
        <v>499</v>
      </c>
      <c r="CL7" s="9" t="s">
        <v>499</v>
      </c>
      <c r="CM7" s="9" t="s">
        <v>499</v>
      </c>
      <c r="CN7" s="9" t="s">
        <v>498</v>
      </c>
      <c r="CO7" s="9" t="s">
        <v>498</v>
      </c>
      <c r="CP7" s="9" t="s">
        <v>498</v>
      </c>
      <c r="CQ7" s="9" t="s">
        <v>498</v>
      </c>
      <c r="CR7" s="9" t="s">
        <v>499</v>
      </c>
      <c r="CS7" s="9" t="s">
        <v>499</v>
      </c>
      <c r="CT7" s="9" t="s">
        <v>499</v>
      </c>
      <c r="CU7" s="9" t="s">
        <v>499</v>
      </c>
      <c r="CV7" s="9" t="s">
        <v>500</v>
      </c>
      <c r="CW7" s="9" t="s">
        <v>499</v>
      </c>
      <c r="CX7" s="9" t="s">
        <v>499</v>
      </c>
      <c r="CY7" s="9" t="s">
        <v>498</v>
      </c>
      <c r="CZ7" s="9" t="s">
        <v>500</v>
      </c>
      <c r="DA7" s="9" t="s">
        <v>500</v>
      </c>
      <c r="DB7" s="9" t="s">
        <v>499</v>
      </c>
      <c r="DC7" s="9" t="s">
        <v>500</v>
      </c>
      <c r="DD7" s="9" t="s">
        <v>500</v>
      </c>
      <c r="DE7" s="9" t="s">
        <v>498</v>
      </c>
      <c r="DF7" s="9" t="s">
        <v>498</v>
      </c>
      <c r="DG7" s="9" t="s">
        <v>498</v>
      </c>
      <c r="DH7" s="9" t="s">
        <v>499</v>
      </c>
      <c r="DI7" s="9" t="s">
        <v>499</v>
      </c>
      <c r="DJ7" s="9" t="s">
        <v>499</v>
      </c>
      <c r="DK7" s="9" t="s">
        <v>500</v>
      </c>
      <c r="DL7" s="9" t="s">
        <v>500</v>
      </c>
      <c r="DM7" s="9" t="s">
        <v>499</v>
      </c>
      <c r="DN7" s="9" t="s">
        <v>499</v>
      </c>
      <c r="DO7" s="9" t="s">
        <v>498</v>
      </c>
      <c r="DP7" s="9" t="s">
        <v>498</v>
      </c>
      <c r="DQ7" s="9" t="s">
        <v>499</v>
      </c>
      <c r="DR7" s="9" t="s">
        <v>499</v>
      </c>
      <c r="DS7" s="9" t="s">
        <v>498</v>
      </c>
      <c r="DT7" s="9" t="s">
        <v>499</v>
      </c>
      <c r="DU7" s="9" t="s">
        <v>499</v>
      </c>
      <c r="DV7" s="9" t="s">
        <v>500</v>
      </c>
      <c r="DW7" s="9" t="s">
        <v>499</v>
      </c>
      <c r="DX7" s="9" t="s">
        <v>499</v>
      </c>
      <c r="DY7" s="9" t="s">
        <v>499</v>
      </c>
      <c r="DZ7" s="9" t="s">
        <v>500</v>
      </c>
      <c r="EA7" s="9" t="s">
        <v>499</v>
      </c>
      <c r="EB7" s="9" t="s">
        <v>499</v>
      </c>
      <c r="EC7" s="9" t="s">
        <v>500</v>
      </c>
      <c r="ED7" s="9" t="s">
        <v>500</v>
      </c>
      <c r="EE7" s="9" t="s">
        <v>498</v>
      </c>
      <c r="EF7" s="9" t="s">
        <v>499</v>
      </c>
      <c r="EG7" s="9" t="s">
        <v>499</v>
      </c>
      <c r="EH7" s="9" t="s">
        <v>499</v>
      </c>
      <c r="EI7" s="9" t="s">
        <v>499</v>
      </c>
      <c r="EJ7" s="9" t="s">
        <v>498</v>
      </c>
      <c r="EK7" s="9" t="s">
        <v>499</v>
      </c>
      <c r="EL7" s="9" t="s">
        <v>499</v>
      </c>
      <c r="EM7" s="9" t="s">
        <v>498</v>
      </c>
      <c r="EN7" s="9" t="s">
        <v>498</v>
      </c>
      <c r="EO7" s="9" t="s">
        <v>498</v>
      </c>
      <c r="EP7" s="9" t="s">
        <v>498</v>
      </c>
      <c r="EQ7" s="9" t="s">
        <v>500</v>
      </c>
      <c r="ER7" s="9" t="s">
        <v>498</v>
      </c>
      <c r="ES7" s="9" t="s">
        <v>498</v>
      </c>
      <c r="ET7" s="9" t="s">
        <v>498</v>
      </c>
      <c r="EU7" s="9" t="s">
        <v>499</v>
      </c>
      <c r="EV7" s="9" t="s">
        <v>499</v>
      </c>
      <c r="EW7" s="9" t="s">
        <v>499</v>
      </c>
      <c r="EX7" s="9" t="s">
        <v>498</v>
      </c>
      <c r="EY7" s="9" t="s">
        <v>499</v>
      </c>
      <c r="EZ7" s="9" t="s">
        <v>499</v>
      </c>
      <c r="FA7" s="9" t="s">
        <v>499</v>
      </c>
      <c r="FB7" s="9" t="s">
        <v>499</v>
      </c>
      <c r="FC7" s="9" t="s">
        <v>498</v>
      </c>
      <c r="FD7" s="9" t="s">
        <v>500</v>
      </c>
      <c r="FE7" s="9" t="s">
        <v>499</v>
      </c>
      <c r="FF7" s="9" t="s">
        <v>499</v>
      </c>
      <c r="FG7" s="9" t="s">
        <v>500</v>
      </c>
      <c r="FH7" s="9" t="s">
        <v>500</v>
      </c>
      <c r="FI7" s="9" t="s">
        <v>500</v>
      </c>
      <c r="FJ7" s="9" t="s">
        <v>499</v>
      </c>
      <c r="FK7" s="9" t="s">
        <v>500</v>
      </c>
      <c r="FL7" s="9" t="s">
        <v>500</v>
      </c>
      <c r="FM7" s="9" t="s">
        <v>500</v>
      </c>
      <c r="FN7" s="9" t="s">
        <v>500</v>
      </c>
      <c r="FO7" s="204"/>
      <c r="FP7" s="1"/>
      <c r="FQ7" s="10" t="s">
        <v>500</v>
      </c>
      <c r="FR7" s="10" t="s">
        <v>499</v>
      </c>
      <c r="FS7" s="10" t="s">
        <v>500</v>
      </c>
      <c r="FT7" s="10" t="s">
        <v>500</v>
      </c>
      <c r="FU7" s="10" t="s">
        <v>500</v>
      </c>
      <c r="FV7" s="10" t="s">
        <v>500</v>
      </c>
      <c r="FW7" s="10" t="s">
        <v>500</v>
      </c>
      <c r="FX7" s="10" t="s">
        <v>500</v>
      </c>
      <c r="FY7" s="200"/>
    </row>
    <row r="8" spans="1:181" ht="15" hidden="1" customHeight="1" x14ac:dyDescent="0.3">
      <c r="A8" s="204"/>
      <c r="B8" s="204"/>
      <c r="C8" s="9" t="s">
        <v>501</v>
      </c>
      <c r="D8" s="9" t="s">
        <v>501</v>
      </c>
      <c r="E8" s="9" t="s">
        <v>501</v>
      </c>
      <c r="F8" s="9" t="s">
        <v>502</v>
      </c>
      <c r="G8" s="9" t="s">
        <v>502</v>
      </c>
      <c r="H8" s="9" t="s">
        <v>501</v>
      </c>
      <c r="I8" s="9" t="s">
        <v>501</v>
      </c>
      <c r="J8" s="9" t="s">
        <v>502</v>
      </c>
      <c r="K8" s="9" t="s">
        <v>502</v>
      </c>
      <c r="L8" s="9" t="s">
        <v>502</v>
      </c>
      <c r="M8" s="9" t="s">
        <v>502</v>
      </c>
      <c r="N8" s="9" t="s">
        <v>502</v>
      </c>
      <c r="O8" s="9" t="s">
        <v>502</v>
      </c>
      <c r="P8" s="9" t="s">
        <v>502</v>
      </c>
      <c r="Q8" s="9" t="s">
        <v>502</v>
      </c>
      <c r="R8" s="9" t="s">
        <v>501</v>
      </c>
      <c r="S8" s="9" t="s">
        <v>501</v>
      </c>
      <c r="T8" s="9" t="s">
        <v>502</v>
      </c>
      <c r="U8" s="9" t="s">
        <v>502</v>
      </c>
      <c r="V8" s="9" t="s">
        <v>502</v>
      </c>
      <c r="W8" s="9" t="s">
        <v>502</v>
      </c>
      <c r="X8" s="9" t="s">
        <v>501</v>
      </c>
      <c r="Y8" s="9" t="s">
        <v>501</v>
      </c>
      <c r="Z8" s="9" t="s">
        <v>501</v>
      </c>
      <c r="AA8" s="9" t="s">
        <v>502</v>
      </c>
      <c r="AB8" s="9" t="s">
        <v>501</v>
      </c>
      <c r="AC8" s="9" t="s">
        <v>501</v>
      </c>
      <c r="AD8" s="9" t="s">
        <v>501</v>
      </c>
      <c r="AE8" s="9" t="s">
        <v>501</v>
      </c>
      <c r="AF8" s="9" t="s">
        <v>502</v>
      </c>
      <c r="AG8" s="9" t="s">
        <v>502</v>
      </c>
      <c r="AH8" s="9" t="s">
        <v>502</v>
      </c>
      <c r="AI8" s="9" t="s">
        <v>501</v>
      </c>
      <c r="AJ8" s="9" t="s">
        <v>501</v>
      </c>
      <c r="AK8" s="9" t="s">
        <v>502</v>
      </c>
      <c r="AL8" s="9" t="s">
        <v>502</v>
      </c>
      <c r="AM8" s="9" t="s">
        <v>502</v>
      </c>
      <c r="AN8" s="9" t="s">
        <v>501</v>
      </c>
      <c r="AO8" s="9" t="s">
        <v>501</v>
      </c>
      <c r="AP8" s="9" t="s">
        <v>501</v>
      </c>
      <c r="AQ8" s="9" t="s">
        <v>501</v>
      </c>
      <c r="AR8" s="9" t="s">
        <v>501</v>
      </c>
      <c r="AS8" s="9" t="s">
        <v>501</v>
      </c>
      <c r="AT8" s="9" t="s">
        <v>501</v>
      </c>
      <c r="AU8" s="9" t="s">
        <v>501</v>
      </c>
      <c r="AV8" s="9" t="s">
        <v>502</v>
      </c>
      <c r="AW8" s="9" t="s">
        <v>502</v>
      </c>
      <c r="AX8" s="9" t="s">
        <v>502</v>
      </c>
      <c r="AY8" s="9" t="s">
        <v>501</v>
      </c>
      <c r="AZ8" s="9" t="s">
        <v>501</v>
      </c>
      <c r="BA8" s="9" t="s">
        <v>501</v>
      </c>
      <c r="BB8" s="9" t="s">
        <v>501</v>
      </c>
      <c r="BC8" s="9" t="s">
        <v>501</v>
      </c>
      <c r="BD8" s="9" t="s">
        <v>501</v>
      </c>
      <c r="BE8" s="9" t="s">
        <v>501</v>
      </c>
      <c r="BF8" s="9" t="s">
        <v>501</v>
      </c>
      <c r="BG8" s="9" t="s">
        <v>501</v>
      </c>
      <c r="BH8" s="9" t="s">
        <v>502</v>
      </c>
      <c r="BI8" s="9" t="s">
        <v>502</v>
      </c>
      <c r="BJ8" s="9" t="s">
        <v>502</v>
      </c>
      <c r="BK8" s="9" t="s">
        <v>502</v>
      </c>
      <c r="BL8" s="9" t="s">
        <v>502</v>
      </c>
      <c r="BM8" s="9" t="s">
        <v>502</v>
      </c>
      <c r="BN8" s="9" t="s">
        <v>501</v>
      </c>
      <c r="BO8" s="9" t="s">
        <v>502</v>
      </c>
      <c r="BP8" s="9" t="s">
        <v>502</v>
      </c>
      <c r="BQ8" s="9" t="s">
        <v>502</v>
      </c>
      <c r="BR8" s="9" t="s">
        <v>502</v>
      </c>
      <c r="BS8" s="9" t="s">
        <v>502</v>
      </c>
      <c r="BT8" s="9" t="s">
        <v>502</v>
      </c>
      <c r="BU8" s="9" t="s">
        <v>502</v>
      </c>
      <c r="BV8" s="9" t="s">
        <v>502</v>
      </c>
      <c r="BW8" s="9" t="s">
        <v>502</v>
      </c>
      <c r="BX8" s="9" t="s">
        <v>501</v>
      </c>
      <c r="BY8" s="9" t="s">
        <v>502</v>
      </c>
      <c r="BZ8" s="9" t="s">
        <v>502</v>
      </c>
      <c r="CA8" s="9" t="s">
        <v>501</v>
      </c>
      <c r="CB8" s="9" t="s">
        <v>501</v>
      </c>
      <c r="CC8" s="9" t="s">
        <v>501</v>
      </c>
      <c r="CD8" s="9" t="s">
        <v>501</v>
      </c>
      <c r="CE8" s="9" t="s">
        <v>501</v>
      </c>
      <c r="CF8" s="9" t="s">
        <v>501</v>
      </c>
      <c r="CG8" s="9" t="s">
        <v>502</v>
      </c>
      <c r="CH8" s="9" t="s">
        <v>502</v>
      </c>
      <c r="CI8" s="9" t="s">
        <v>502</v>
      </c>
      <c r="CJ8" s="9" t="s">
        <v>502</v>
      </c>
      <c r="CK8" s="9" t="s">
        <v>502</v>
      </c>
      <c r="CL8" s="9" t="s">
        <v>502</v>
      </c>
      <c r="CM8" s="9" t="s">
        <v>502</v>
      </c>
      <c r="CN8" s="9" t="s">
        <v>502</v>
      </c>
      <c r="CO8" s="9" t="s">
        <v>502</v>
      </c>
      <c r="CP8" s="9" t="s">
        <v>502</v>
      </c>
      <c r="CQ8" s="9" t="s">
        <v>502</v>
      </c>
      <c r="CR8" s="9" t="s">
        <v>502</v>
      </c>
      <c r="CS8" s="9" t="s">
        <v>502</v>
      </c>
      <c r="CT8" s="9" t="s">
        <v>501</v>
      </c>
      <c r="CU8" s="9" t="s">
        <v>501</v>
      </c>
      <c r="CV8" s="9" t="s">
        <v>501</v>
      </c>
      <c r="CW8" s="9" t="s">
        <v>503</v>
      </c>
      <c r="CX8" s="9" t="s">
        <v>504</v>
      </c>
      <c r="CY8" s="9" t="s">
        <v>503</v>
      </c>
      <c r="CZ8" s="9" t="s">
        <v>504</v>
      </c>
      <c r="DA8" s="9" t="s">
        <v>503</v>
      </c>
      <c r="DB8" s="9" t="s">
        <v>501</v>
      </c>
      <c r="DC8" s="9" t="s">
        <v>501</v>
      </c>
      <c r="DD8" s="9" t="s">
        <v>501</v>
      </c>
      <c r="DE8" s="9" t="s">
        <v>503</v>
      </c>
      <c r="DF8" s="9" t="s">
        <v>503</v>
      </c>
      <c r="DG8" s="9" t="s">
        <v>501</v>
      </c>
      <c r="DH8" s="9" t="s">
        <v>501</v>
      </c>
      <c r="DI8" s="9" t="s">
        <v>501</v>
      </c>
      <c r="DJ8" s="9" t="s">
        <v>501</v>
      </c>
      <c r="DK8" s="9" t="s">
        <v>501</v>
      </c>
      <c r="DL8" s="9" t="s">
        <v>501</v>
      </c>
      <c r="DM8" s="9" t="s">
        <v>501</v>
      </c>
      <c r="DN8" s="9" t="s">
        <v>501</v>
      </c>
      <c r="DO8" s="9" t="s">
        <v>503</v>
      </c>
      <c r="DP8" s="9" t="s">
        <v>503</v>
      </c>
      <c r="DQ8" s="9" t="s">
        <v>504</v>
      </c>
      <c r="DR8" s="9" t="s">
        <v>504</v>
      </c>
      <c r="DS8" s="9" t="s">
        <v>503</v>
      </c>
      <c r="DT8" s="9" t="s">
        <v>501</v>
      </c>
      <c r="DU8" s="9" t="s">
        <v>501</v>
      </c>
      <c r="DV8" s="9" t="s">
        <v>501</v>
      </c>
      <c r="DW8" s="9" t="s">
        <v>501</v>
      </c>
      <c r="DX8" s="9" t="s">
        <v>503</v>
      </c>
      <c r="DY8" s="9" t="s">
        <v>501</v>
      </c>
      <c r="DZ8" s="9" t="s">
        <v>501</v>
      </c>
      <c r="EA8" s="9" t="s">
        <v>501</v>
      </c>
      <c r="EB8" s="9" t="s">
        <v>501</v>
      </c>
      <c r="EC8" s="9" t="s">
        <v>504</v>
      </c>
      <c r="ED8" s="9" t="s">
        <v>504</v>
      </c>
      <c r="EE8" s="9" t="s">
        <v>503</v>
      </c>
      <c r="EF8" s="9" t="s">
        <v>504</v>
      </c>
      <c r="EG8" s="9" t="s">
        <v>504</v>
      </c>
      <c r="EH8" s="9" t="s">
        <v>504</v>
      </c>
      <c r="EI8" s="9" t="s">
        <v>504</v>
      </c>
      <c r="EJ8" s="9" t="s">
        <v>503</v>
      </c>
      <c r="EK8" s="9" t="s">
        <v>501</v>
      </c>
      <c r="EL8" s="9" t="s">
        <v>501</v>
      </c>
      <c r="EM8" s="9" t="s">
        <v>501</v>
      </c>
      <c r="EN8" s="9" t="s">
        <v>501</v>
      </c>
      <c r="EO8" s="9" t="s">
        <v>501</v>
      </c>
      <c r="EP8" s="9" t="s">
        <v>501</v>
      </c>
      <c r="EQ8" s="9" t="s">
        <v>504</v>
      </c>
      <c r="ER8" s="9" t="s">
        <v>503</v>
      </c>
      <c r="ES8" s="9" t="s">
        <v>503</v>
      </c>
      <c r="ET8" s="9" t="s">
        <v>503</v>
      </c>
      <c r="EU8" s="9" t="s">
        <v>501</v>
      </c>
      <c r="EV8" s="9" t="s">
        <v>504</v>
      </c>
      <c r="EW8" s="9" t="s">
        <v>504</v>
      </c>
      <c r="EX8" s="9" t="s">
        <v>503</v>
      </c>
      <c r="EY8" s="9" t="s">
        <v>502</v>
      </c>
      <c r="EZ8" s="9" t="s">
        <v>502</v>
      </c>
      <c r="FA8" s="9" t="s">
        <v>502</v>
      </c>
      <c r="FB8" s="9" t="s">
        <v>502</v>
      </c>
      <c r="FC8" s="9" t="s">
        <v>503</v>
      </c>
      <c r="FD8" s="9" t="s">
        <v>501</v>
      </c>
      <c r="FE8" s="9" t="s">
        <v>501</v>
      </c>
      <c r="FF8" s="9" t="s">
        <v>501</v>
      </c>
      <c r="FG8" s="9" t="s">
        <v>502</v>
      </c>
      <c r="FH8" s="9" t="s">
        <v>502</v>
      </c>
      <c r="FI8" s="9" t="s">
        <v>502</v>
      </c>
      <c r="FJ8" s="9" t="s">
        <v>502</v>
      </c>
      <c r="FK8" s="9" t="s">
        <v>502</v>
      </c>
      <c r="FL8" s="9" t="s">
        <v>502</v>
      </c>
      <c r="FM8" s="9" t="s">
        <v>502</v>
      </c>
      <c r="FN8" s="9" t="s">
        <v>502</v>
      </c>
      <c r="FO8" s="204"/>
      <c r="FP8" s="1"/>
      <c r="FQ8" s="10" t="s">
        <v>501</v>
      </c>
      <c r="FR8" s="10" t="s">
        <v>501</v>
      </c>
      <c r="FS8" s="10" t="s">
        <v>501</v>
      </c>
      <c r="FT8" s="10" t="s">
        <v>501</v>
      </c>
      <c r="FU8" s="10" t="s">
        <v>502</v>
      </c>
      <c r="FV8" s="10" t="s">
        <v>502</v>
      </c>
      <c r="FW8" s="10" t="s">
        <v>501</v>
      </c>
      <c r="FX8" s="10" t="s">
        <v>501</v>
      </c>
      <c r="FY8" s="200"/>
    </row>
    <row r="9" spans="1:181" ht="40.049999999999997" customHeight="1" x14ac:dyDescent="0.3">
      <c r="A9" s="204"/>
      <c r="B9" s="204"/>
      <c r="C9" s="11" t="s">
        <v>505</v>
      </c>
      <c r="D9" s="11" t="s">
        <v>66</v>
      </c>
      <c r="E9" s="11" t="s">
        <v>66</v>
      </c>
      <c r="F9" s="11" t="s">
        <v>66</v>
      </c>
      <c r="G9" s="11" t="s">
        <v>66</v>
      </c>
      <c r="H9" s="11" t="s">
        <v>104</v>
      </c>
      <c r="I9" s="11" t="s">
        <v>104</v>
      </c>
      <c r="J9" s="11" t="s">
        <v>145</v>
      </c>
      <c r="K9" s="11" t="s">
        <v>145</v>
      </c>
      <c r="L9" s="11" t="s">
        <v>91</v>
      </c>
      <c r="M9" s="11" t="s">
        <v>91</v>
      </c>
      <c r="N9" s="11" t="s">
        <v>91</v>
      </c>
      <c r="O9" s="11" t="s">
        <v>91</v>
      </c>
      <c r="P9" s="11" t="s">
        <v>91</v>
      </c>
      <c r="Q9" s="11" t="s">
        <v>91</v>
      </c>
      <c r="R9" s="11" t="s">
        <v>91</v>
      </c>
      <c r="S9" s="11" t="s">
        <v>91</v>
      </c>
      <c r="T9" s="11" t="s">
        <v>402</v>
      </c>
      <c r="U9" s="11" t="s">
        <v>402</v>
      </c>
      <c r="V9" s="11" t="s">
        <v>402</v>
      </c>
      <c r="W9" s="11" t="s">
        <v>402</v>
      </c>
      <c r="X9" s="11" t="s">
        <v>506</v>
      </c>
      <c r="Y9" s="11" t="s">
        <v>22</v>
      </c>
      <c r="Z9" s="11" t="s">
        <v>22</v>
      </c>
      <c r="AA9" s="11" t="s">
        <v>22</v>
      </c>
      <c r="AB9" s="11" t="s">
        <v>61</v>
      </c>
      <c r="AC9" s="11" t="s">
        <v>61</v>
      </c>
      <c r="AD9" s="11" t="s">
        <v>61</v>
      </c>
      <c r="AE9" s="11" t="s">
        <v>61</v>
      </c>
      <c r="AF9" s="11" t="s">
        <v>61</v>
      </c>
      <c r="AG9" s="11" t="s">
        <v>61</v>
      </c>
      <c r="AH9" s="11" t="s">
        <v>61</v>
      </c>
      <c r="AI9" s="11" t="s">
        <v>507</v>
      </c>
      <c r="AJ9" s="11" t="s">
        <v>56</v>
      </c>
      <c r="AK9" s="11" t="s">
        <v>277</v>
      </c>
      <c r="AL9" s="11" t="s">
        <v>508</v>
      </c>
      <c r="AM9" s="11" t="s">
        <v>508</v>
      </c>
      <c r="AN9" s="11" t="s">
        <v>69</v>
      </c>
      <c r="AO9" s="11" t="s">
        <v>69</v>
      </c>
      <c r="AP9" s="11" t="s">
        <v>509</v>
      </c>
      <c r="AQ9" s="11" t="s">
        <v>510</v>
      </c>
      <c r="AR9" s="11" t="s">
        <v>510</v>
      </c>
      <c r="AS9" s="11" t="s">
        <v>511</v>
      </c>
      <c r="AT9" s="11" t="s">
        <v>512</v>
      </c>
      <c r="AU9" s="11" t="s">
        <v>513</v>
      </c>
      <c r="AV9" s="11" t="s">
        <v>88</v>
      </c>
      <c r="AW9" s="11" t="s">
        <v>88</v>
      </c>
      <c r="AX9" s="11" t="s">
        <v>88</v>
      </c>
      <c r="AY9" s="11" t="s">
        <v>136</v>
      </c>
      <c r="AZ9" s="11" t="s">
        <v>136</v>
      </c>
      <c r="BA9" s="11" t="s">
        <v>136</v>
      </c>
      <c r="BB9" s="11" t="s">
        <v>136</v>
      </c>
      <c r="BC9" s="11" t="s">
        <v>136</v>
      </c>
      <c r="BD9" s="11" t="s">
        <v>136</v>
      </c>
      <c r="BE9" s="11" t="s">
        <v>514</v>
      </c>
      <c r="BF9" s="11" t="s">
        <v>514</v>
      </c>
      <c r="BG9" s="11" t="s">
        <v>515</v>
      </c>
      <c r="BH9" s="11" t="s">
        <v>72</v>
      </c>
      <c r="BI9" s="11" t="s">
        <v>72</v>
      </c>
      <c r="BJ9" s="11" t="s">
        <v>72</v>
      </c>
      <c r="BK9" s="11" t="s">
        <v>79</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516</v>
      </c>
      <c r="BZ9" s="11" t="s">
        <v>516</v>
      </c>
      <c r="CA9" s="11" t="s">
        <v>517</v>
      </c>
      <c r="CB9" s="11" t="s">
        <v>42</v>
      </c>
      <c r="CC9" s="11" t="s">
        <v>42</v>
      </c>
      <c r="CD9" s="11" t="s">
        <v>42</v>
      </c>
      <c r="CE9" s="11" t="s">
        <v>42</v>
      </c>
      <c r="CF9" s="11" t="s">
        <v>42</v>
      </c>
      <c r="CG9" s="11" t="s">
        <v>42</v>
      </c>
      <c r="CH9" s="11" t="s">
        <v>42</v>
      </c>
      <c r="CI9" s="11" t="s">
        <v>42</v>
      </c>
      <c r="CJ9" s="11" t="s">
        <v>42</v>
      </c>
      <c r="CK9" s="11" t="s">
        <v>42</v>
      </c>
      <c r="CL9" s="11" t="s">
        <v>42</v>
      </c>
      <c r="CM9" s="11" t="s">
        <v>42</v>
      </c>
      <c r="CN9" s="11" t="s">
        <v>133</v>
      </c>
      <c r="CO9" s="11" t="s">
        <v>133</v>
      </c>
      <c r="CP9" s="11" t="s">
        <v>133</v>
      </c>
      <c r="CQ9" s="11" t="s">
        <v>133</v>
      </c>
      <c r="CR9" s="11" t="s">
        <v>141</v>
      </c>
      <c r="CS9" s="11" t="s">
        <v>141</v>
      </c>
      <c r="CT9" s="11" t="s">
        <v>488</v>
      </c>
      <c r="CU9" s="11" t="s">
        <v>488</v>
      </c>
      <c r="CV9" s="11" t="s">
        <v>14</v>
      </c>
      <c r="CW9" s="11" t="s">
        <v>518</v>
      </c>
      <c r="CX9" s="11" t="s">
        <v>519</v>
      </c>
      <c r="CY9" s="11" t="s">
        <v>520</v>
      </c>
      <c r="CZ9" s="11" t="s">
        <v>249</v>
      </c>
      <c r="DA9" s="11" t="s">
        <v>521</v>
      </c>
      <c r="DB9" s="11" t="s">
        <v>522</v>
      </c>
      <c r="DC9" s="11" t="s">
        <v>104</v>
      </c>
      <c r="DD9" s="11" t="s">
        <v>104</v>
      </c>
      <c r="DE9" s="11" t="s">
        <v>91</v>
      </c>
      <c r="DF9" s="11" t="s">
        <v>91</v>
      </c>
      <c r="DG9" s="11" t="s">
        <v>507</v>
      </c>
      <c r="DH9" s="11" t="s">
        <v>523</v>
      </c>
      <c r="DI9" s="11" t="s">
        <v>524</v>
      </c>
      <c r="DJ9" s="11" t="s">
        <v>525</v>
      </c>
      <c r="DK9" s="11" t="s">
        <v>37</v>
      </c>
      <c r="DL9" s="11" t="s">
        <v>526</v>
      </c>
      <c r="DM9" s="11" t="s">
        <v>527</v>
      </c>
      <c r="DN9" s="11" t="s">
        <v>528</v>
      </c>
      <c r="DO9" s="11" t="s">
        <v>529</v>
      </c>
      <c r="DP9" s="11" t="s">
        <v>530</v>
      </c>
      <c r="DQ9" s="11" t="s">
        <v>531</v>
      </c>
      <c r="DR9" s="11" t="s">
        <v>532</v>
      </c>
      <c r="DS9" s="11" t="s">
        <v>533</v>
      </c>
      <c r="DT9" s="11" t="s">
        <v>534</v>
      </c>
      <c r="DU9" s="11" t="s">
        <v>535</v>
      </c>
      <c r="DV9" s="11" t="s">
        <v>536</v>
      </c>
      <c r="DW9" s="11" t="s">
        <v>537</v>
      </c>
      <c r="DX9" s="11" t="s">
        <v>538</v>
      </c>
      <c r="DY9" s="11" t="s">
        <v>539</v>
      </c>
      <c r="DZ9" s="11" t="s">
        <v>539</v>
      </c>
      <c r="EA9" s="11" t="s">
        <v>539</v>
      </c>
      <c r="EB9" s="11" t="s">
        <v>539</v>
      </c>
      <c r="EC9" s="11" t="s">
        <v>540</v>
      </c>
      <c r="ED9" s="11" t="s">
        <v>540</v>
      </c>
      <c r="EE9" s="11" t="s">
        <v>79</v>
      </c>
      <c r="EF9" s="11" t="s">
        <v>79</v>
      </c>
      <c r="EG9" s="11" t="s">
        <v>79</v>
      </c>
      <c r="EH9" s="11" t="s">
        <v>79</v>
      </c>
      <c r="EI9" s="11" t="s">
        <v>79</v>
      </c>
      <c r="EJ9" s="11" t="s">
        <v>79</v>
      </c>
      <c r="EK9" s="11" t="s">
        <v>541</v>
      </c>
      <c r="EL9" s="11" t="s">
        <v>541</v>
      </c>
      <c r="EM9" s="11" t="s">
        <v>542</v>
      </c>
      <c r="EN9" s="11" t="s">
        <v>542</v>
      </c>
      <c r="EO9" s="11" t="s">
        <v>542</v>
      </c>
      <c r="EP9" s="11" t="s">
        <v>542</v>
      </c>
      <c r="EQ9" s="11" t="s">
        <v>243</v>
      </c>
      <c r="ER9" s="11" t="s">
        <v>543</v>
      </c>
      <c r="ES9" s="11" t="s">
        <v>544</v>
      </c>
      <c r="ET9" s="11" t="s">
        <v>42</v>
      </c>
      <c r="EU9" s="11" t="s">
        <v>42</v>
      </c>
      <c r="EV9" s="11" t="s">
        <v>42</v>
      </c>
      <c r="EW9" s="11" t="s">
        <v>42</v>
      </c>
      <c r="EX9" s="11" t="s">
        <v>42</v>
      </c>
      <c r="EY9" s="11" t="s">
        <v>292</v>
      </c>
      <c r="EZ9" s="11" t="s">
        <v>292</v>
      </c>
      <c r="FA9" s="11" t="s">
        <v>292</v>
      </c>
      <c r="FB9" s="11" t="s">
        <v>292</v>
      </c>
      <c r="FC9" s="11" t="s">
        <v>545</v>
      </c>
      <c r="FD9" s="11" t="s">
        <v>546</v>
      </c>
      <c r="FE9" s="11" t="s">
        <v>546</v>
      </c>
      <c r="FF9" s="11" t="s">
        <v>546</v>
      </c>
      <c r="FG9" s="11" t="s">
        <v>187</v>
      </c>
      <c r="FH9" s="11" t="s">
        <v>547</v>
      </c>
      <c r="FI9" s="11" t="s">
        <v>547</v>
      </c>
      <c r="FJ9" s="11" t="s">
        <v>548</v>
      </c>
      <c r="FK9" s="11" t="s">
        <v>549</v>
      </c>
      <c r="FL9" s="11" t="s">
        <v>550</v>
      </c>
      <c r="FM9" s="11" t="s">
        <v>551</v>
      </c>
      <c r="FN9" s="11" t="s">
        <v>552</v>
      </c>
      <c r="FO9" s="204"/>
      <c r="FP9" s="1"/>
      <c r="FQ9" s="12" t="s">
        <v>553</v>
      </c>
      <c r="FR9" s="12" t="s">
        <v>30</v>
      </c>
      <c r="FS9" s="12" t="s">
        <v>554</v>
      </c>
      <c r="FT9" s="12" t="s">
        <v>555</v>
      </c>
      <c r="FU9" s="12" t="s">
        <v>556</v>
      </c>
      <c r="FV9" s="12" t="s">
        <v>557</v>
      </c>
      <c r="FW9" s="12" t="s">
        <v>546</v>
      </c>
      <c r="FX9" s="12" t="s">
        <v>546</v>
      </c>
      <c r="FY9" s="200"/>
    </row>
    <row r="10" spans="1:181" ht="40.049999999999997" customHeight="1" x14ac:dyDescent="0.3">
      <c r="A10" s="204"/>
      <c r="B10" s="204"/>
      <c r="C10" s="9" t="s">
        <v>558</v>
      </c>
      <c r="D10" s="9" t="s">
        <v>559</v>
      </c>
      <c r="E10" s="9" t="s">
        <v>236</v>
      </c>
      <c r="F10" s="9" t="s">
        <v>560</v>
      </c>
      <c r="G10" s="9" t="s">
        <v>561</v>
      </c>
      <c r="H10" s="9" t="s">
        <v>562</v>
      </c>
      <c r="I10" s="9" t="s">
        <v>563</v>
      </c>
      <c r="J10" s="9" t="s">
        <v>564</v>
      </c>
      <c r="K10" s="9" t="s">
        <v>565</v>
      </c>
      <c r="L10" s="9" t="s">
        <v>566</v>
      </c>
      <c r="M10" s="9" t="s">
        <v>567</v>
      </c>
      <c r="N10" s="9" t="s">
        <v>568</v>
      </c>
      <c r="O10" s="9" t="s">
        <v>569</v>
      </c>
      <c r="P10" s="9" t="s">
        <v>570</v>
      </c>
      <c r="Q10" s="9" t="s">
        <v>571</v>
      </c>
      <c r="R10" s="9" t="s">
        <v>572</v>
      </c>
      <c r="S10" s="9" t="s">
        <v>573</v>
      </c>
      <c r="T10" s="9" t="s">
        <v>574</v>
      </c>
      <c r="U10" s="9" t="s">
        <v>575</v>
      </c>
      <c r="V10" s="9" t="s">
        <v>576</v>
      </c>
      <c r="W10" s="9" t="s">
        <v>577</v>
      </c>
      <c r="X10" s="9" t="s">
        <v>578</v>
      </c>
      <c r="Y10" s="9" t="s">
        <v>579</v>
      </c>
      <c r="Z10" s="9" t="s">
        <v>580</v>
      </c>
      <c r="AA10" s="9" t="s">
        <v>23</v>
      </c>
      <c r="AB10" s="9" t="s">
        <v>581</v>
      </c>
      <c r="AC10" s="9" t="s">
        <v>213</v>
      </c>
      <c r="AD10" s="9" t="s">
        <v>215</v>
      </c>
      <c r="AE10" s="9" t="s">
        <v>582</v>
      </c>
      <c r="AF10" s="9" t="s">
        <v>583</v>
      </c>
      <c r="AG10" s="9" t="s">
        <v>584</v>
      </c>
      <c r="AH10" s="9" t="s">
        <v>585</v>
      </c>
      <c r="AI10" s="9" t="s">
        <v>586</v>
      </c>
      <c r="AJ10" s="9" t="s">
        <v>587</v>
      </c>
      <c r="AK10" s="9" t="s">
        <v>588</v>
      </c>
      <c r="AL10" s="9" t="s">
        <v>589</v>
      </c>
      <c r="AM10" s="9" t="s">
        <v>590</v>
      </c>
      <c r="AN10" s="9" t="s">
        <v>591</v>
      </c>
      <c r="AO10" s="9" t="s">
        <v>592</v>
      </c>
      <c r="AP10" s="9" t="s">
        <v>509</v>
      </c>
      <c r="AQ10" s="9" t="s">
        <v>593</v>
      </c>
      <c r="AR10" s="9" t="s">
        <v>594</v>
      </c>
      <c r="AS10" s="9" t="s">
        <v>595</v>
      </c>
      <c r="AT10" s="9" t="s">
        <v>596</v>
      </c>
      <c r="AU10" s="9" t="s">
        <v>597</v>
      </c>
      <c r="AV10" s="9" t="s">
        <v>598</v>
      </c>
      <c r="AW10" s="9" t="s">
        <v>599</v>
      </c>
      <c r="AX10" s="9" t="s">
        <v>600</v>
      </c>
      <c r="AY10" s="9" t="s">
        <v>601</v>
      </c>
      <c r="AZ10" s="9" t="s">
        <v>602</v>
      </c>
      <c r="BA10" s="9" t="s">
        <v>407</v>
      </c>
      <c r="BB10" s="9" t="s">
        <v>603</v>
      </c>
      <c r="BC10" s="9" t="s">
        <v>604</v>
      </c>
      <c r="BD10" s="9" t="s">
        <v>605</v>
      </c>
      <c r="BE10" s="9" t="s">
        <v>606</v>
      </c>
      <c r="BF10" s="9" t="s">
        <v>607</v>
      </c>
      <c r="BG10" s="9" t="s">
        <v>608</v>
      </c>
      <c r="BH10" s="9" t="s">
        <v>609</v>
      </c>
      <c r="BI10" s="9" t="s">
        <v>610</v>
      </c>
      <c r="BJ10" s="9" t="s">
        <v>611</v>
      </c>
      <c r="BK10" s="9" t="s">
        <v>612</v>
      </c>
      <c r="BL10" s="9" t="s">
        <v>613</v>
      </c>
      <c r="BM10" s="9" t="s">
        <v>614</v>
      </c>
      <c r="BN10" s="9" t="s">
        <v>615</v>
      </c>
      <c r="BO10" s="9" t="s">
        <v>616</v>
      </c>
      <c r="BP10" s="9" t="s">
        <v>617</v>
      </c>
      <c r="BQ10" s="9" t="s">
        <v>618</v>
      </c>
      <c r="BR10" s="9" t="s">
        <v>619</v>
      </c>
      <c r="BS10" s="9" t="s">
        <v>620</v>
      </c>
      <c r="BT10" s="9" t="s">
        <v>621</v>
      </c>
      <c r="BU10" s="9" t="s">
        <v>622</v>
      </c>
      <c r="BV10" s="9" t="s">
        <v>623</v>
      </c>
      <c r="BW10" s="9" t="s">
        <v>624</v>
      </c>
      <c r="BX10" s="9" t="s">
        <v>240</v>
      </c>
      <c r="BY10" s="9" t="s">
        <v>625</v>
      </c>
      <c r="BZ10" s="9" t="s">
        <v>626</v>
      </c>
      <c r="CA10" s="9" t="s">
        <v>627</v>
      </c>
      <c r="CB10" s="9" t="s">
        <v>628</v>
      </c>
      <c r="CC10" s="9" t="s">
        <v>629</v>
      </c>
      <c r="CD10" s="9" t="s">
        <v>630</v>
      </c>
      <c r="CE10" s="9" t="s">
        <v>631</v>
      </c>
      <c r="CF10" s="9" t="s">
        <v>632</v>
      </c>
      <c r="CG10" s="9" t="s">
        <v>633</v>
      </c>
      <c r="CH10" s="9" t="s">
        <v>634</v>
      </c>
      <c r="CI10" s="9" t="s">
        <v>635</v>
      </c>
      <c r="CJ10" s="9" t="s">
        <v>636</v>
      </c>
      <c r="CK10" s="9" t="s">
        <v>637</v>
      </c>
      <c r="CL10" s="9" t="s">
        <v>638</v>
      </c>
      <c r="CM10" s="9" t="s">
        <v>639</v>
      </c>
      <c r="CN10" s="9" t="s">
        <v>640</v>
      </c>
      <c r="CO10" s="9" t="s">
        <v>641</v>
      </c>
      <c r="CP10" s="9" t="s">
        <v>642</v>
      </c>
      <c r="CQ10" s="9" t="s">
        <v>643</v>
      </c>
      <c r="CR10" s="9" t="s">
        <v>644</v>
      </c>
      <c r="CS10" s="9" t="s">
        <v>645</v>
      </c>
      <c r="CT10" s="9" t="s">
        <v>489</v>
      </c>
      <c r="CU10" s="9" t="s">
        <v>646</v>
      </c>
      <c r="CV10" s="9" t="s">
        <v>15</v>
      </c>
      <c r="CW10" s="9" t="s">
        <v>647</v>
      </c>
      <c r="CX10" s="9" t="s">
        <v>648</v>
      </c>
      <c r="CY10" s="9" t="s">
        <v>649</v>
      </c>
      <c r="CZ10" s="9" t="s">
        <v>650</v>
      </c>
      <c r="DA10" s="9" t="s">
        <v>651</v>
      </c>
      <c r="DB10" s="9" t="s">
        <v>652</v>
      </c>
      <c r="DC10" s="9" t="s">
        <v>653</v>
      </c>
      <c r="DD10" s="9" t="s">
        <v>654</v>
      </c>
      <c r="DE10" s="9" t="s">
        <v>655</v>
      </c>
      <c r="DF10" s="9" t="s">
        <v>260</v>
      </c>
      <c r="DG10" s="9" t="s">
        <v>656</v>
      </c>
      <c r="DH10" s="9" t="s">
        <v>657</v>
      </c>
      <c r="DI10" s="9" t="s">
        <v>658</v>
      </c>
      <c r="DJ10" s="9" t="s">
        <v>659</v>
      </c>
      <c r="DK10" s="9" t="s">
        <v>38</v>
      </c>
      <c r="DL10" s="9" t="s">
        <v>660</v>
      </c>
      <c r="DM10" s="9" t="s">
        <v>661</v>
      </c>
      <c r="DN10" s="9" t="s">
        <v>662</v>
      </c>
      <c r="DO10" s="9" t="s">
        <v>663</v>
      </c>
      <c r="DP10" s="9" t="s">
        <v>664</v>
      </c>
      <c r="DQ10" s="9" t="s">
        <v>665</v>
      </c>
      <c r="DR10" s="9" t="s">
        <v>666</v>
      </c>
      <c r="DS10" s="9" t="s">
        <v>667</v>
      </c>
      <c r="DT10" s="9" t="s">
        <v>668</v>
      </c>
      <c r="DU10" s="9" t="s">
        <v>669</v>
      </c>
      <c r="DV10" s="9" t="s">
        <v>670</v>
      </c>
      <c r="DW10" s="9" t="s">
        <v>671</v>
      </c>
      <c r="DX10" s="9" t="s">
        <v>672</v>
      </c>
      <c r="DY10" s="9" t="s">
        <v>673</v>
      </c>
      <c r="DZ10" s="9" t="s">
        <v>674</v>
      </c>
      <c r="EA10" s="9" t="s">
        <v>675</v>
      </c>
      <c r="EB10" s="9" t="s">
        <v>676</v>
      </c>
      <c r="EC10" s="9" t="s">
        <v>677</v>
      </c>
      <c r="ED10" s="9" t="s">
        <v>678</v>
      </c>
      <c r="EE10" s="9" t="s">
        <v>679</v>
      </c>
      <c r="EF10" s="9" t="s">
        <v>680</v>
      </c>
      <c r="EG10" s="9" t="s">
        <v>681</v>
      </c>
      <c r="EH10" s="9" t="s">
        <v>682</v>
      </c>
      <c r="EI10" s="9" t="s">
        <v>683</v>
      </c>
      <c r="EJ10" s="9" t="s">
        <v>684</v>
      </c>
      <c r="EK10" s="9" t="s">
        <v>685</v>
      </c>
      <c r="EL10" s="9" t="s">
        <v>686</v>
      </c>
      <c r="EM10" s="9" t="s">
        <v>687</v>
      </c>
      <c r="EN10" s="9" t="s">
        <v>688</v>
      </c>
      <c r="EO10" s="9" t="s">
        <v>689</v>
      </c>
      <c r="EP10" s="9" t="s">
        <v>690</v>
      </c>
      <c r="EQ10" s="9" t="s">
        <v>691</v>
      </c>
      <c r="ER10" s="9" t="s">
        <v>692</v>
      </c>
      <c r="ES10" s="9" t="s">
        <v>693</v>
      </c>
      <c r="ET10" s="9" t="s">
        <v>694</v>
      </c>
      <c r="EU10" s="9" t="s">
        <v>695</v>
      </c>
      <c r="EV10" s="9" t="s">
        <v>696</v>
      </c>
      <c r="EW10" s="9" t="s">
        <v>289</v>
      </c>
      <c r="EX10" s="9" t="s">
        <v>697</v>
      </c>
      <c r="EY10" s="9" t="s">
        <v>698</v>
      </c>
      <c r="EZ10" s="9" t="s">
        <v>699</v>
      </c>
      <c r="FA10" s="9" t="s">
        <v>700</v>
      </c>
      <c r="FB10" s="9" t="s">
        <v>701</v>
      </c>
      <c r="FC10" s="9" t="s">
        <v>702</v>
      </c>
      <c r="FD10" s="9" t="s">
        <v>703</v>
      </c>
      <c r="FE10" s="9" t="s">
        <v>704</v>
      </c>
      <c r="FF10" s="9" t="s">
        <v>705</v>
      </c>
      <c r="FG10" s="9" t="s">
        <v>706</v>
      </c>
      <c r="FH10" s="9" t="s">
        <v>707</v>
      </c>
      <c r="FI10" s="9" t="s">
        <v>708</v>
      </c>
      <c r="FJ10" s="9" t="s">
        <v>709</v>
      </c>
      <c r="FK10" s="9" t="s">
        <v>710</v>
      </c>
      <c r="FL10" s="9" t="s">
        <v>711</v>
      </c>
      <c r="FM10" s="9" t="s">
        <v>712</v>
      </c>
      <c r="FN10" s="9" t="s">
        <v>713</v>
      </c>
      <c r="FO10" s="204" t="s">
        <v>714</v>
      </c>
      <c r="FP10" s="1"/>
      <c r="FQ10" s="10" t="s">
        <v>715</v>
      </c>
      <c r="FR10" s="10" t="s">
        <v>716</v>
      </c>
      <c r="FS10" s="10" t="s">
        <v>717</v>
      </c>
      <c r="FT10" s="10" t="s">
        <v>718</v>
      </c>
      <c r="FU10" s="10" t="s">
        <v>719</v>
      </c>
      <c r="FV10" s="10" t="s">
        <v>720</v>
      </c>
      <c r="FW10" s="10" t="s">
        <v>721</v>
      </c>
      <c r="FX10" s="10" t="s">
        <v>722</v>
      </c>
      <c r="FY10" s="200" t="s">
        <v>714</v>
      </c>
    </row>
    <row r="11" spans="1:181" ht="24" customHeight="1" x14ac:dyDescent="0.3">
      <c r="A11" s="13" t="s">
        <v>53</v>
      </c>
      <c r="B11" s="13" t="s">
        <v>723</v>
      </c>
      <c r="C11" s="14">
        <v>203.3</v>
      </c>
      <c r="D11" s="14">
        <v>659.2</v>
      </c>
      <c r="E11" s="14">
        <v>146</v>
      </c>
      <c r="F11" s="14">
        <v>7.7</v>
      </c>
      <c r="G11" s="14">
        <v>7.6</v>
      </c>
      <c r="H11" s="14">
        <v>93.5</v>
      </c>
      <c r="I11" s="14">
        <v>193.7</v>
      </c>
      <c r="J11" s="14">
        <v>68.2</v>
      </c>
      <c r="K11" s="14"/>
      <c r="L11" s="14">
        <v>0</v>
      </c>
      <c r="M11" s="14">
        <v>0</v>
      </c>
      <c r="N11" s="14">
        <v>0</v>
      </c>
      <c r="O11" s="14">
        <v>0</v>
      </c>
      <c r="P11" s="14">
        <v>0</v>
      </c>
      <c r="Q11" s="14"/>
      <c r="R11" s="14">
        <v>581.29999999999995</v>
      </c>
      <c r="S11" s="14">
        <v>10.7</v>
      </c>
      <c r="T11" s="14"/>
      <c r="U11" s="14">
        <v>15.7</v>
      </c>
      <c r="V11" s="14"/>
      <c r="W11" s="14"/>
      <c r="X11" s="14">
        <v>165.3</v>
      </c>
      <c r="Y11" s="14">
        <v>10.7</v>
      </c>
      <c r="Z11" s="14">
        <v>6.6</v>
      </c>
      <c r="AA11" s="14">
        <v>0</v>
      </c>
      <c r="AB11" s="14">
        <v>6.5</v>
      </c>
      <c r="AC11" s="14"/>
      <c r="AD11" s="14">
        <v>61.1</v>
      </c>
      <c r="AE11" s="14"/>
      <c r="AF11" s="14"/>
      <c r="AG11" s="14"/>
      <c r="AH11" s="14">
        <v>0.6</v>
      </c>
      <c r="AI11" s="14">
        <v>110.1</v>
      </c>
      <c r="AJ11" s="14">
        <v>169.8</v>
      </c>
      <c r="AK11" s="14">
        <v>0</v>
      </c>
      <c r="AL11" s="14"/>
      <c r="AM11" s="14"/>
      <c r="AN11" s="14">
        <v>6.5</v>
      </c>
      <c r="AO11" s="14">
        <v>368.2</v>
      </c>
      <c r="AP11" s="14">
        <v>82.6</v>
      </c>
      <c r="AQ11" s="14">
        <v>152.80000000000001</v>
      </c>
      <c r="AR11" s="14">
        <v>42.4</v>
      </c>
      <c r="AS11" s="14">
        <v>18.7</v>
      </c>
      <c r="AT11" s="14">
        <v>19</v>
      </c>
      <c r="AU11" s="14">
        <v>89.5</v>
      </c>
      <c r="AV11" s="14">
        <v>40.5</v>
      </c>
      <c r="AW11" s="14">
        <v>60.8</v>
      </c>
      <c r="AX11" s="14">
        <v>105.2</v>
      </c>
      <c r="AY11" s="14">
        <v>108.2</v>
      </c>
      <c r="AZ11" s="14">
        <v>46.2</v>
      </c>
      <c r="BA11" s="14">
        <v>44.4</v>
      </c>
      <c r="BB11" s="14">
        <v>3.8</v>
      </c>
      <c r="BC11" s="14">
        <v>29.6</v>
      </c>
      <c r="BD11" s="14">
        <v>164.8</v>
      </c>
      <c r="BE11" s="14"/>
      <c r="BF11" s="14"/>
      <c r="BG11" s="14">
        <v>94.7</v>
      </c>
      <c r="BH11" s="14">
        <v>0</v>
      </c>
      <c r="BI11" s="14"/>
      <c r="BJ11" s="14">
        <v>45.1</v>
      </c>
      <c r="BK11" s="14"/>
      <c r="BL11" s="14"/>
      <c r="BM11" s="14"/>
      <c r="BN11" s="14">
        <v>131.80000000000001</v>
      </c>
      <c r="BO11" s="14">
        <v>0</v>
      </c>
      <c r="BP11" s="14">
        <v>0</v>
      </c>
      <c r="BQ11" s="14">
        <v>0</v>
      </c>
      <c r="BR11" s="14"/>
      <c r="BS11" s="14">
        <v>0</v>
      </c>
      <c r="BT11" s="14"/>
      <c r="BU11" s="14">
        <v>195.8</v>
      </c>
      <c r="BV11" s="14">
        <v>196.6</v>
      </c>
      <c r="BW11" s="14">
        <v>196.9</v>
      </c>
      <c r="BX11" s="14">
        <v>0</v>
      </c>
      <c r="BY11" s="14"/>
      <c r="BZ11" s="14"/>
      <c r="CA11" s="14">
        <v>4</v>
      </c>
      <c r="CB11" s="14">
        <v>212.8</v>
      </c>
      <c r="CC11" s="14">
        <v>132.9</v>
      </c>
      <c r="CD11" s="14">
        <v>63.3</v>
      </c>
      <c r="CE11" s="14">
        <v>78.5</v>
      </c>
      <c r="CF11" s="14">
        <v>30.6</v>
      </c>
      <c r="CG11" s="14">
        <v>64.900000000000006</v>
      </c>
      <c r="CH11" s="14"/>
      <c r="CI11" s="14"/>
      <c r="CJ11" s="14">
        <v>9.1</v>
      </c>
      <c r="CK11" s="14"/>
      <c r="CL11" s="14"/>
      <c r="CM11" s="14"/>
      <c r="CN11" s="14">
        <v>176.2</v>
      </c>
      <c r="CO11" s="14">
        <v>176.5</v>
      </c>
      <c r="CP11" s="14">
        <v>176.7</v>
      </c>
      <c r="CQ11" s="14">
        <v>175.9</v>
      </c>
      <c r="CR11" s="14">
        <v>0</v>
      </c>
      <c r="CS11" s="14">
        <v>0</v>
      </c>
      <c r="CT11" s="14"/>
      <c r="CU11" s="14">
        <v>9</v>
      </c>
      <c r="CV11" s="14">
        <v>0</v>
      </c>
      <c r="CW11" s="14">
        <v>0</v>
      </c>
      <c r="CX11" s="14">
        <v>30.3</v>
      </c>
      <c r="CY11" s="14">
        <v>0</v>
      </c>
      <c r="CZ11" s="14">
        <v>0</v>
      </c>
      <c r="DA11" s="14">
        <v>0</v>
      </c>
      <c r="DB11" s="14">
        <v>20.9</v>
      </c>
      <c r="DC11" s="14">
        <v>10.4</v>
      </c>
      <c r="DD11" s="14">
        <v>5.6</v>
      </c>
      <c r="DE11" s="14">
        <v>0</v>
      </c>
      <c r="DF11" s="14">
        <v>0</v>
      </c>
      <c r="DG11" s="14">
        <v>0.9</v>
      </c>
      <c r="DH11" s="14">
        <v>1.5</v>
      </c>
      <c r="DI11" s="14">
        <v>2.6</v>
      </c>
      <c r="DJ11" s="14">
        <v>0</v>
      </c>
      <c r="DK11" s="14">
        <v>16.100000000000001</v>
      </c>
      <c r="DL11" s="14">
        <v>18.600000000000001</v>
      </c>
      <c r="DM11" s="14">
        <v>3.5</v>
      </c>
      <c r="DN11" s="14">
        <v>18.5</v>
      </c>
      <c r="DO11" s="14">
        <v>0</v>
      </c>
      <c r="DP11" s="14">
        <v>0</v>
      </c>
      <c r="DQ11" s="14">
        <v>8.6999999999999993</v>
      </c>
      <c r="DR11" s="14">
        <v>27.2</v>
      </c>
      <c r="DS11" s="14">
        <v>0</v>
      </c>
      <c r="DT11" s="14">
        <v>0</v>
      </c>
      <c r="DU11" s="14">
        <v>20.2</v>
      </c>
      <c r="DV11" s="14">
        <v>2.4</v>
      </c>
      <c r="DW11" s="14"/>
      <c r="DX11" s="14">
        <v>0</v>
      </c>
      <c r="DY11" s="14">
        <v>19.8</v>
      </c>
      <c r="DZ11" s="14">
        <v>10.3</v>
      </c>
      <c r="EA11" s="14">
        <v>20.2</v>
      </c>
      <c r="EB11" s="14">
        <v>20.2</v>
      </c>
      <c r="EC11" s="14">
        <v>3.2</v>
      </c>
      <c r="ED11" s="14">
        <v>12.4</v>
      </c>
      <c r="EE11" s="14">
        <v>0</v>
      </c>
      <c r="EF11" s="14">
        <v>72.099999999999994</v>
      </c>
      <c r="EG11" s="14">
        <v>104.5</v>
      </c>
      <c r="EH11" s="14">
        <v>8.1999999999999993</v>
      </c>
      <c r="EI11" s="14">
        <v>2.4</v>
      </c>
      <c r="EJ11" s="14">
        <v>0</v>
      </c>
      <c r="EK11" s="14">
        <v>21</v>
      </c>
      <c r="EL11" s="14">
        <v>8.1</v>
      </c>
      <c r="EM11" s="14">
        <v>7.1</v>
      </c>
      <c r="EN11" s="14">
        <v>20.399999999999999</v>
      </c>
      <c r="EO11" s="14">
        <v>20.399999999999999</v>
      </c>
      <c r="EP11" s="14">
        <v>20</v>
      </c>
      <c r="EQ11" s="14">
        <v>0.4</v>
      </c>
      <c r="ER11" s="14">
        <v>0</v>
      </c>
      <c r="ES11" s="14">
        <v>0</v>
      </c>
      <c r="ET11" s="14">
        <v>0</v>
      </c>
      <c r="EU11" s="14">
        <v>0.6</v>
      </c>
      <c r="EV11" s="14">
        <v>39.200000000000003</v>
      </c>
      <c r="EW11" s="14">
        <v>35.799999999999997</v>
      </c>
      <c r="EX11" s="14">
        <v>0</v>
      </c>
      <c r="EY11" s="14">
        <v>4.8</v>
      </c>
      <c r="EZ11" s="14">
        <v>2.4</v>
      </c>
      <c r="FA11" s="14">
        <v>1.1000000000000001</v>
      </c>
      <c r="FB11" s="14">
        <v>2.8</v>
      </c>
      <c r="FC11" s="14">
        <v>0</v>
      </c>
      <c r="FD11" s="14">
        <v>6.8</v>
      </c>
      <c r="FE11" s="14">
        <v>20</v>
      </c>
      <c r="FF11" s="14">
        <v>20</v>
      </c>
      <c r="FG11" s="14"/>
      <c r="FH11" s="14">
        <v>42.2</v>
      </c>
      <c r="FI11" s="14">
        <v>29.6</v>
      </c>
      <c r="FJ11" s="14">
        <v>16.5</v>
      </c>
      <c r="FK11" s="14">
        <v>15.5</v>
      </c>
      <c r="FL11" s="14">
        <v>8.3000000000000007</v>
      </c>
      <c r="FM11" s="14">
        <v>11.5</v>
      </c>
      <c r="FN11" s="14">
        <v>18.7</v>
      </c>
      <c r="FO11" s="14">
        <v>6906</v>
      </c>
      <c r="FP11" s="15"/>
      <c r="FQ11" s="14">
        <v>24.6</v>
      </c>
      <c r="FR11" s="14">
        <v>8.0969999999999995</v>
      </c>
      <c r="FS11" s="14"/>
      <c r="FT11" s="14">
        <v>13.2</v>
      </c>
      <c r="FU11" s="14">
        <v>25.1</v>
      </c>
      <c r="FV11" s="14">
        <v>19</v>
      </c>
      <c r="FW11" s="14">
        <v>10.199999999999999</v>
      </c>
      <c r="FX11" s="14">
        <v>13.9</v>
      </c>
      <c r="FY11" s="14">
        <v>114.09699999999999</v>
      </c>
    </row>
    <row r="12" spans="1:181" ht="24" customHeight="1" x14ac:dyDescent="0.3">
      <c r="A12" s="16" t="s">
        <v>53</v>
      </c>
      <c r="B12" s="16" t="s">
        <v>724</v>
      </c>
      <c r="C12" s="17">
        <v>206.9</v>
      </c>
      <c r="D12" s="17">
        <v>658.7</v>
      </c>
      <c r="E12" s="17">
        <v>145.9</v>
      </c>
      <c r="F12" s="17">
        <v>7.8</v>
      </c>
      <c r="G12" s="17">
        <v>7.8</v>
      </c>
      <c r="H12" s="17">
        <v>93.6</v>
      </c>
      <c r="I12" s="17">
        <v>199.8</v>
      </c>
      <c r="J12" s="17">
        <v>81.5</v>
      </c>
      <c r="K12" s="17"/>
      <c r="L12" s="17">
        <v>0</v>
      </c>
      <c r="M12" s="17">
        <v>0</v>
      </c>
      <c r="N12" s="17">
        <v>0</v>
      </c>
      <c r="O12" s="17">
        <v>0</v>
      </c>
      <c r="P12" s="17">
        <v>0</v>
      </c>
      <c r="Q12" s="17"/>
      <c r="R12" s="17">
        <v>579.5</v>
      </c>
      <c r="S12" s="17">
        <v>10.7</v>
      </c>
      <c r="T12" s="17"/>
      <c r="U12" s="17">
        <v>15.3</v>
      </c>
      <c r="V12" s="17"/>
      <c r="W12" s="17"/>
      <c r="X12" s="17">
        <v>165.4</v>
      </c>
      <c r="Y12" s="17">
        <v>10.9</v>
      </c>
      <c r="Z12" s="17">
        <v>7.3</v>
      </c>
      <c r="AA12" s="17">
        <v>0</v>
      </c>
      <c r="AB12" s="17">
        <v>6.5</v>
      </c>
      <c r="AC12" s="17"/>
      <c r="AD12" s="17">
        <v>61.7</v>
      </c>
      <c r="AE12" s="17"/>
      <c r="AF12" s="17"/>
      <c r="AG12" s="17"/>
      <c r="AH12" s="17">
        <v>0</v>
      </c>
      <c r="AI12" s="17">
        <v>110.1</v>
      </c>
      <c r="AJ12" s="17">
        <v>159.19999999999999</v>
      </c>
      <c r="AK12" s="17">
        <v>173.3</v>
      </c>
      <c r="AL12" s="17"/>
      <c r="AM12" s="17"/>
      <c r="AN12" s="17">
        <v>6.5</v>
      </c>
      <c r="AO12" s="17">
        <v>365.5</v>
      </c>
      <c r="AP12" s="17">
        <v>82.6</v>
      </c>
      <c r="AQ12" s="17">
        <v>140.80000000000001</v>
      </c>
      <c r="AR12" s="17">
        <v>42.4</v>
      </c>
      <c r="AS12" s="17">
        <v>18.8</v>
      </c>
      <c r="AT12" s="17">
        <v>19</v>
      </c>
      <c r="AU12" s="17">
        <v>92.7</v>
      </c>
      <c r="AV12" s="17">
        <v>43.5</v>
      </c>
      <c r="AW12" s="17">
        <v>63.8</v>
      </c>
      <c r="AX12" s="17">
        <v>105.1</v>
      </c>
      <c r="AY12" s="17">
        <v>109.3</v>
      </c>
      <c r="AZ12" s="17">
        <v>46.6</v>
      </c>
      <c r="BA12" s="17">
        <v>45.7</v>
      </c>
      <c r="BB12" s="17">
        <v>3.8</v>
      </c>
      <c r="BC12" s="17">
        <v>29.9</v>
      </c>
      <c r="BD12" s="17">
        <v>157.30000000000001</v>
      </c>
      <c r="BE12" s="17"/>
      <c r="BF12" s="17"/>
      <c r="BG12" s="17">
        <v>95.3</v>
      </c>
      <c r="BH12" s="17">
        <v>0</v>
      </c>
      <c r="BI12" s="17"/>
      <c r="BJ12" s="17">
        <v>42.6</v>
      </c>
      <c r="BK12" s="17"/>
      <c r="BL12" s="17"/>
      <c r="BM12" s="17"/>
      <c r="BN12" s="17">
        <v>131.69999999999999</v>
      </c>
      <c r="BO12" s="17">
        <v>0</v>
      </c>
      <c r="BP12" s="17">
        <v>0</v>
      </c>
      <c r="BQ12" s="17">
        <v>0</v>
      </c>
      <c r="BR12" s="17"/>
      <c r="BS12" s="17">
        <v>0</v>
      </c>
      <c r="BT12" s="17"/>
      <c r="BU12" s="17">
        <v>194.2</v>
      </c>
      <c r="BV12" s="17">
        <v>195.3</v>
      </c>
      <c r="BW12" s="17">
        <v>195.8</v>
      </c>
      <c r="BX12" s="17">
        <v>0</v>
      </c>
      <c r="BY12" s="17"/>
      <c r="BZ12" s="17"/>
      <c r="CA12" s="17">
        <v>4.0999999999999996</v>
      </c>
      <c r="CB12" s="17">
        <v>185.4</v>
      </c>
      <c r="CC12" s="17">
        <v>134.69999999999999</v>
      </c>
      <c r="CD12" s="17">
        <v>63.8</v>
      </c>
      <c r="CE12" s="17">
        <v>78.599999999999994</v>
      </c>
      <c r="CF12" s="17">
        <v>30.8</v>
      </c>
      <c r="CG12" s="17">
        <v>0</v>
      </c>
      <c r="CH12" s="17"/>
      <c r="CI12" s="17"/>
      <c r="CJ12" s="17">
        <v>0</v>
      </c>
      <c r="CK12" s="17"/>
      <c r="CL12" s="17"/>
      <c r="CM12" s="17"/>
      <c r="CN12" s="17">
        <v>178.5</v>
      </c>
      <c r="CO12" s="17">
        <v>176.3</v>
      </c>
      <c r="CP12" s="17">
        <v>176.3</v>
      </c>
      <c r="CQ12" s="17">
        <v>0</v>
      </c>
      <c r="CR12" s="17">
        <v>0</v>
      </c>
      <c r="CS12" s="17">
        <v>0</v>
      </c>
      <c r="CT12" s="17"/>
      <c r="CU12" s="17">
        <v>9.1999999999999993</v>
      </c>
      <c r="CV12" s="17">
        <v>0</v>
      </c>
      <c r="CW12" s="17">
        <v>0</v>
      </c>
      <c r="CX12" s="17">
        <v>29.3</v>
      </c>
      <c r="CY12" s="17">
        <v>0</v>
      </c>
      <c r="CZ12" s="17">
        <v>0</v>
      </c>
      <c r="DA12" s="17">
        <v>0</v>
      </c>
      <c r="DB12" s="17">
        <v>21.1</v>
      </c>
      <c r="DC12" s="17">
        <v>10.6</v>
      </c>
      <c r="DD12" s="17">
        <v>5.7</v>
      </c>
      <c r="DE12" s="17">
        <v>0</v>
      </c>
      <c r="DF12" s="17">
        <v>0</v>
      </c>
      <c r="DG12" s="17">
        <v>0.8</v>
      </c>
      <c r="DH12" s="17">
        <v>1.5</v>
      </c>
      <c r="DI12" s="17">
        <v>2.6</v>
      </c>
      <c r="DJ12" s="17">
        <v>0</v>
      </c>
      <c r="DK12" s="17">
        <v>16.100000000000001</v>
      </c>
      <c r="DL12" s="17">
        <v>18.5</v>
      </c>
      <c r="DM12" s="17">
        <v>3.5</v>
      </c>
      <c r="DN12" s="17">
        <v>18.5</v>
      </c>
      <c r="DO12" s="17">
        <v>0</v>
      </c>
      <c r="DP12" s="17">
        <v>0</v>
      </c>
      <c r="DQ12" s="17">
        <v>7.6</v>
      </c>
      <c r="DR12" s="17">
        <v>27.5</v>
      </c>
      <c r="DS12" s="17">
        <v>0</v>
      </c>
      <c r="DT12" s="17">
        <v>0</v>
      </c>
      <c r="DU12" s="17">
        <v>20.2</v>
      </c>
      <c r="DV12" s="17">
        <v>2.2999999999999998</v>
      </c>
      <c r="DW12" s="17"/>
      <c r="DX12" s="17">
        <v>0</v>
      </c>
      <c r="DY12" s="17">
        <v>19.8</v>
      </c>
      <c r="DZ12" s="17">
        <v>10.3</v>
      </c>
      <c r="EA12" s="17">
        <v>20.2</v>
      </c>
      <c r="EB12" s="17">
        <v>20.2</v>
      </c>
      <c r="EC12" s="17">
        <v>3.4</v>
      </c>
      <c r="ED12" s="17">
        <v>10</v>
      </c>
      <c r="EE12" s="17">
        <v>0</v>
      </c>
      <c r="EF12" s="17">
        <v>59.2</v>
      </c>
      <c r="EG12" s="17">
        <v>94.8</v>
      </c>
      <c r="EH12" s="17">
        <v>6.5</v>
      </c>
      <c r="EI12" s="17">
        <v>2.6</v>
      </c>
      <c r="EJ12" s="17">
        <v>0</v>
      </c>
      <c r="EK12" s="17">
        <v>21</v>
      </c>
      <c r="EL12" s="17">
        <v>8.1</v>
      </c>
      <c r="EM12" s="17">
        <v>7.1</v>
      </c>
      <c r="EN12" s="17">
        <v>20.399999999999999</v>
      </c>
      <c r="EO12" s="17">
        <v>20.399999999999999</v>
      </c>
      <c r="EP12" s="17">
        <v>20</v>
      </c>
      <c r="EQ12" s="17">
        <v>0.2</v>
      </c>
      <c r="ER12" s="17">
        <v>0</v>
      </c>
      <c r="ES12" s="17">
        <v>0</v>
      </c>
      <c r="ET12" s="17">
        <v>0</v>
      </c>
      <c r="EU12" s="17">
        <v>0.6</v>
      </c>
      <c r="EV12" s="17">
        <v>35.1</v>
      </c>
      <c r="EW12" s="17">
        <v>30.9</v>
      </c>
      <c r="EX12" s="17">
        <v>0</v>
      </c>
      <c r="EY12" s="17">
        <v>4.8</v>
      </c>
      <c r="EZ12" s="17">
        <v>2.4</v>
      </c>
      <c r="FA12" s="17">
        <v>1.1000000000000001</v>
      </c>
      <c r="FB12" s="17">
        <v>2.8</v>
      </c>
      <c r="FC12" s="17">
        <v>0</v>
      </c>
      <c r="FD12" s="17">
        <v>6.9</v>
      </c>
      <c r="FE12" s="17">
        <v>20</v>
      </c>
      <c r="FF12" s="17">
        <v>20</v>
      </c>
      <c r="FG12" s="17"/>
      <c r="FH12" s="17">
        <v>42.3</v>
      </c>
      <c r="FI12" s="17">
        <v>29.8</v>
      </c>
      <c r="FJ12" s="17">
        <v>17</v>
      </c>
      <c r="FK12" s="17">
        <v>15.6</v>
      </c>
      <c r="FL12" s="17">
        <v>6.5</v>
      </c>
      <c r="FM12" s="17">
        <v>11.5</v>
      </c>
      <c r="FN12" s="17">
        <v>18.8</v>
      </c>
      <c r="FO12" s="17">
        <v>6763.9</v>
      </c>
      <c r="FP12" s="15"/>
      <c r="FQ12" s="17">
        <v>24.6</v>
      </c>
      <c r="FR12" s="17">
        <v>8.0920000000000005</v>
      </c>
      <c r="FS12" s="17"/>
      <c r="FT12" s="17">
        <v>13.2</v>
      </c>
      <c r="FU12" s="17">
        <v>25.3</v>
      </c>
      <c r="FV12" s="17">
        <v>19</v>
      </c>
      <c r="FW12" s="17">
        <v>10.3</v>
      </c>
      <c r="FX12" s="17">
        <v>13.9</v>
      </c>
      <c r="FY12" s="17">
        <v>114.392</v>
      </c>
    </row>
    <row r="13" spans="1:181" ht="24" customHeight="1" x14ac:dyDescent="0.3">
      <c r="A13" s="16" t="s">
        <v>53</v>
      </c>
      <c r="B13" s="16" t="s">
        <v>725</v>
      </c>
      <c r="C13" s="17">
        <v>199.9</v>
      </c>
      <c r="D13" s="17">
        <v>658.6</v>
      </c>
      <c r="E13" s="17">
        <v>146.1</v>
      </c>
      <c r="F13" s="17">
        <v>7.7</v>
      </c>
      <c r="G13" s="17">
        <v>7.5</v>
      </c>
      <c r="H13" s="17">
        <v>92.8</v>
      </c>
      <c r="I13" s="17">
        <v>231.7</v>
      </c>
      <c r="J13" s="17">
        <v>79.599999999999994</v>
      </c>
      <c r="K13" s="17"/>
      <c r="L13" s="17">
        <v>0</v>
      </c>
      <c r="M13" s="17">
        <v>0</v>
      </c>
      <c r="N13" s="17">
        <v>0</v>
      </c>
      <c r="O13" s="17">
        <v>0</v>
      </c>
      <c r="P13" s="17">
        <v>0</v>
      </c>
      <c r="Q13" s="17"/>
      <c r="R13" s="17">
        <v>578.9</v>
      </c>
      <c r="S13" s="17">
        <v>10.7</v>
      </c>
      <c r="T13" s="17"/>
      <c r="U13" s="17">
        <v>15.7</v>
      </c>
      <c r="V13" s="17"/>
      <c r="W13" s="17"/>
      <c r="X13" s="17">
        <v>161.69999999999999</v>
      </c>
      <c r="Y13" s="17">
        <v>10.1</v>
      </c>
      <c r="Z13" s="17">
        <v>6.9</v>
      </c>
      <c r="AA13" s="17">
        <v>0</v>
      </c>
      <c r="AB13" s="17">
        <v>6.5</v>
      </c>
      <c r="AC13" s="17"/>
      <c r="AD13" s="17">
        <v>59.5</v>
      </c>
      <c r="AE13" s="17"/>
      <c r="AF13" s="17"/>
      <c r="AG13" s="17"/>
      <c r="AH13" s="17">
        <v>0</v>
      </c>
      <c r="AI13" s="17">
        <v>110.1</v>
      </c>
      <c r="AJ13" s="17">
        <v>147.4</v>
      </c>
      <c r="AK13" s="17">
        <v>169.6</v>
      </c>
      <c r="AL13" s="17"/>
      <c r="AM13" s="17"/>
      <c r="AN13" s="17">
        <v>6.5</v>
      </c>
      <c r="AO13" s="17">
        <v>365.3</v>
      </c>
      <c r="AP13" s="17">
        <v>82.6</v>
      </c>
      <c r="AQ13" s="17">
        <v>141.19999999999999</v>
      </c>
      <c r="AR13" s="17">
        <v>42.2</v>
      </c>
      <c r="AS13" s="17">
        <v>18.600000000000001</v>
      </c>
      <c r="AT13" s="17">
        <v>19</v>
      </c>
      <c r="AU13" s="17">
        <v>92.1</v>
      </c>
      <c r="AV13" s="17">
        <v>38.9</v>
      </c>
      <c r="AW13" s="17">
        <v>59.1</v>
      </c>
      <c r="AX13" s="17">
        <v>104</v>
      </c>
      <c r="AY13" s="17">
        <v>106.9</v>
      </c>
      <c r="AZ13" s="17">
        <v>45.6</v>
      </c>
      <c r="BA13" s="17">
        <v>44.6</v>
      </c>
      <c r="BB13" s="17">
        <v>3.8</v>
      </c>
      <c r="BC13" s="17">
        <v>29</v>
      </c>
      <c r="BD13" s="17">
        <v>123.1</v>
      </c>
      <c r="BE13" s="17"/>
      <c r="BF13" s="17"/>
      <c r="BG13" s="17">
        <v>93.9</v>
      </c>
      <c r="BH13" s="17">
        <v>0</v>
      </c>
      <c r="BI13" s="17"/>
      <c r="BJ13" s="17">
        <v>42.6</v>
      </c>
      <c r="BK13" s="17"/>
      <c r="BL13" s="17"/>
      <c r="BM13" s="17"/>
      <c r="BN13" s="17">
        <v>131.30000000000001</v>
      </c>
      <c r="BO13" s="17">
        <v>0</v>
      </c>
      <c r="BP13" s="17">
        <v>0</v>
      </c>
      <c r="BQ13" s="17">
        <v>0</v>
      </c>
      <c r="BR13" s="17"/>
      <c r="BS13" s="17">
        <v>0</v>
      </c>
      <c r="BT13" s="17"/>
      <c r="BU13" s="17">
        <v>193.5</v>
      </c>
      <c r="BV13" s="17">
        <v>194.2</v>
      </c>
      <c r="BW13" s="17">
        <v>194.6</v>
      </c>
      <c r="BX13" s="17">
        <v>0</v>
      </c>
      <c r="BY13" s="17"/>
      <c r="BZ13" s="17"/>
      <c r="CA13" s="17">
        <v>4.0999999999999996</v>
      </c>
      <c r="CB13" s="17">
        <v>136.69999999999999</v>
      </c>
      <c r="CC13" s="17">
        <v>131.19999999999999</v>
      </c>
      <c r="CD13" s="17">
        <v>62.6</v>
      </c>
      <c r="CE13" s="17">
        <v>77.5</v>
      </c>
      <c r="CF13" s="17">
        <v>29.8</v>
      </c>
      <c r="CG13" s="17">
        <v>0</v>
      </c>
      <c r="CH13" s="17"/>
      <c r="CI13" s="17"/>
      <c r="CJ13" s="17">
        <v>0</v>
      </c>
      <c r="CK13" s="17"/>
      <c r="CL13" s="17"/>
      <c r="CM13" s="17"/>
      <c r="CN13" s="17">
        <v>174.1</v>
      </c>
      <c r="CO13" s="17">
        <v>162.4</v>
      </c>
      <c r="CP13" s="17">
        <v>174.8</v>
      </c>
      <c r="CQ13" s="17">
        <v>0</v>
      </c>
      <c r="CR13" s="17">
        <v>0</v>
      </c>
      <c r="CS13" s="17">
        <v>0</v>
      </c>
      <c r="CT13" s="17"/>
      <c r="CU13" s="17">
        <v>9.1</v>
      </c>
      <c r="CV13" s="17">
        <v>0</v>
      </c>
      <c r="CW13" s="17">
        <v>0</v>
      </c>
      <c r="CX13" s="17">
        <v>31.6</v>
      </c>
      <c r="CY13" s="17">
        <v>0</v>
      </c>
      <c r="CZ13" s="17">
        <v>0</v>
      </c>
      <c r="DA13" s="17">
        <v>0</v>
      </c>
      <c r="DB13" s="17">
        <v>20.8</v>
      </c>
      <c r="DC13" s="17">
        <v>10.4</v>
      </c>
      <c r="DD13" s="17">
        <v>5.6</v>
      </c>
      <c r="DE13" s="17">
        <v>0</v>
      </c>
      <c r="DF13" s="17">
        <v>0</v>
      </c>
      <c r="DG13" s="17">
        <v>0.8</v>
      </c>
      <c r="DH13" s="17">
        <v>1.5</v>
      </c>
      <c r="DI13" s="17">
        <v>2.6</v>
      </c>
      <c r="DJ13" s="17">
        <v>0</v>
      </c>
      <c r="DK13" s="17">
        <v>16.100000000000001</v>
      </c>
      <c r="DL13" s="17">
        <v>18.600000000000001</v>
      </c>
      <c r="DM13" s="17">
        <v>3.5</v>
      </c>
      <c r="DN13" s="17">
        <v>18.5</v>
      </c>
      <c r="DO13" s="17">
        <v>0</v>
      </c>
      <c r="DP13" s="17">
        <v>0</v>
      </c>
      <c r="DQ13" s="17">
        <v>11</v>
      </c>
      <c r="DR13" s="17">
        <v>32.299999999999997</v>
      </c>
      <c r="DS13" s="17">
        <v>0</v>
      </c>
      <c r="DT13" s="17">
        <v>0</v>
      </c>
      <c r="DU13" s="17">
        <v>20.2</v>
      </c>
      <c r="DV13" s="17">
        <v>2.2000000000000002</v>
      </c>
      <c r="DW13" s="17"/>
      <c r="DX13" s="17">
        <v>0</v>
      </c>
      <c r="DY13" s="17">
        <v>19.8</v>
      </c>
      <c r="DZ13" s="17">
        <v>10.3</v>
      </c>
      <c r="EA13" s="17">
        <v>20.100000000000001</v>
      </c>
      <c r="EB13" s="17">
        <v>20.2</v>
      </c>
      <c r="EC13" s="17">
        <v>2.2000000000000002</v>
      </c>
      <c r="ED13" s="17">
        <v>6.6</v>
      </c>
      <c r="EE13" s="17">
        <v>0</v>
      </c>
      <c r="EF13" s="17">
        <v>61.3</v>
      </c>
      <c r="EG13" s="17">
        <v>92.5</v>
      </c>
      <c r="EH13" s="17">
        <v>6.7</v>
      </c>
      <c r="EI13" s="17">
        <v>3.8</v>
      </c>
      <c r="EJ13" s="17">
        <v>0</v>
      </c>
      <c r="EK13" s="17">
        <v>21</v>
      </c>
      <c r="EL13" s="17">
        <v>8.1</v>
      </c>
      <c r="EM13" s="17">
        <v>7.1</v>
      </c>
      <c r="EN13" s="17">
        <v>20.399999999999999</v>
      </c>
      <c r="EO13" s="17">
        <v>20.399999999999999</v>
      </c>
      <c r="EP13" s="17">
        <v>20</v>
      </c>
      <c r="EQ13" s="17">
        <v>0.3</v>
      </c>
      <c r="ER13" s="17">
        <v>0</v>
      </c>
      <c r="ES13" s="17">
        <v>0</v>
      </c>
      <c r="ET13" s="17">
        <v>0</v>
      </c>
      <c r="EU13" s="17">
        <v>0.6</v>
      </c>
      <c r="EV13" s="17">
        <v>36.700000000000003</v>
      </c>
      <c r="EW13" s="17">
        <v>35.5</v>
      </c>
      <c r="EX13" s="17">
        <v>0</v>
      </c>
      <c r="EY13" s="17">
        <v>4.8</v>
      </c>
      <c r="EZ13" s="17">
        <v>2.4</v>
      </c>
      <c r="FA13" s="17">
        <v>1.1000000000000001</v>
      </c>
      <c r="FB13" s="17">
        <v>2.8</v>
      </c>
      <c r="FC13" s="17">
        <v>0</v>
      </c>
      <c r="FD13" s="17">
        <v>7</v>
      </c>
      <c r="FE13" s="17">
        <v>20</v>
      </c>
      <c r="FF13" s="17">
        <v>20</v>
      </c>
      <c r="FG13" s="17"/>
      <c r="FH13" s="17">
        <v>42.4</v>
      </c>
      <c r="FI13" s="17">
        <v>29.8</v>
      </c>
      <c r="FJ13" s="17">
        <v>16.2</v>
      </c>
      <c r="FK13" s="17">
        <v>15.5</v>
      </c>
      <c r="FL13" s="17">
        <v>7.9</v>
      </c>
      <c r="FM13" s="17">
        <v>11.5</v>
      </c>
      <c r="FN13" s="17">
        <v>18.3</v>
      </c>
      <c r="FO13" s="17">
        <v>6644.9</v>
      </c>
      <c r="FP13" s="15"/>
      <c r="FQ13" s="17">
        <v>24.6</v>
      </c>
      <c r="FR13" s="17">
        <v>8.093</v>
      </c>
      <c r="FS13" s="17"/>
      <c r="FT13" s="17">
        <v>13.2</v>
      </c>
      <c r="FU13" s="17">
        <v>25.3</v>
      </c>
      <c r="FV13" s="17">
        <v>19</v>
      </c>
      <c r="FW13" s="17">
        <v>10.3</v>
      </c>
      <c r="FX13" s="17">
        <v>14</v>
      </c>
      <c r="FY13" s="17">
        <v>114.49299999999999</v>
      </c>
    </row>
    <row r="14" spans="1:181" ht="24" customHeight="1" x14ac:dyDescent="0.3">
      <c r="A14" s="16" t="s">
        <v>53</v>
      </c>
      <c r="B14" s="16" t="s">
        <v>726</v>
      </c>
      <c r="C14" s="17">
        <v>202.4</v>
      </c>
      <c r="D14" s="17">
        <v>657.5</v>
      </c>
      <c r="E14" s="17">
        <v>145.6</v>
      </c>
      <c r="F14" s="17">
        <v>7.7</v>
      </c>
      <c r="G14" s="17">
        <v>7.6</v>
      </c>
      <c r="H14" s="17">
        <v>93</v>
      </c>
      <c r="I14" s="17">
        <v>231.5</v>
      </c>
      <c r="J14" s="17">
        <v>80.5</v>
      </c>
      <c r="K14" s="17"/>
      <c r="L14" s="17">
        <v>0</v>
      </c>
      <c r="M14" s="17">
        <v>0</v>
      </c>
      <c r="N14" s="17">
        <v>0</v>
      </c>
      <c r="O14" s="17">
        <v>0</v>
      </c>
      <c r="P14" s="17">
        <v>0</v>
      </c>
      <c r="Q14" s="17"/>
      <c r="R14" s="17">
        <v>580.79999999999995</v>
      </c>
      <c r="S14" s="17">
        <v>10.7</v>
      </c>
      <c r="T14" s="17"/>
      <c r="U14" s="17">
        <v>16</v>
      </c>
      <c r="V14" s="17"/>
      <c r="W14" s="17"/>
      <c r="X14" s="17">
        <v>164.1</v>
      </c>
      <c r="Y14" s="17">
        <v>10.4</v>
      </c>
      <c r="Z14" s="17">
        <v>6.7</v>
      </c>
      <c r="AA14" s="17">
        <v>0</v>
      </c>
      <c r="AB14" s="17">
        <v>6.5</v>
      </c>
      <c r="AC14" s="17"/>
      <c r="AD14" s="17">
        <v>59.7</v>
      </c>
      <c r="AE14" s="17"/>
      <c r="AF14" s="17"/>
      <c r="AG14" s="17"/>
      <c r="AH14" s="17">
        <v>0</v>
      </c>
      <c r="AI14" s="17">
        <v>109.9</v>
      </c>
      <c r="AJ14" s="17">
        <v>212.1</v>
      </c>
      <c r="AK14" s="17">
        <v>170.9</v>
      </c>
      <c r="AL14" s="17"/>
      <c r="AM14" s="17"/>
      <c r="AN14" s="17">
        <v>6.5</v>
      </c>
      <c r="AO14" s="17">
        <v>364.9</v>
      </c>
      <c r="AP14" s="17">
        <v>82.6</v>
      </c>
      <c r="AQ14" s="17">
        <v>152.1</v>
      </c>
      <c r="AR14" s="17">
        <v>42.3</v>
      </c>
      <c r="AS14" s="17">
        <v>18.600000000000001</v>
      </c>
      <c r="AT14" s="17">
        <v>19</v>
      </c>
      <c r="AU14" s="17">
        <v>88.5</v>
      </c>
      <c r="AV14" s="17">
        <v>40.299999999999997</v>
      </c>
      <c r="AW14" s="17">
        <v>60.3</v>
      </c>
      <c r="AX14" s="17">
        <v>104.1</v>
      </c>
      <c r="AY14" s="17">
        <v>107.3</v>
      </c>
      <c r="AZ14" s="17">
        <v>46</v>
      </c>
      <c r="BA14" s="17">
        <v>40</v>
      </c>
      <c r="BB14" s="17">
        <v>3.8</v>
      </c>
      <c r="BC14" s="17">
        <v>29.5</v>
      </c>
      <c r="BD14" s="17">
        <v>145.6</v>
      </c>
      <c r="BE14" s="17"/>
      <c r="BF14" s="17"/>
      <c r="BG14" s="17">
        <v>94.3</v>
      </c>
      <c r="BH14" s="17">
        <v>0</v>
      </c>
      <c r="BI14" s="17"/>
      <c r="BJ14" s="17">
        <v>42.6</v>
      </c>
      <c r="BK14" s="17"/>
      <c r="BL14" s="17"/>
      <c r="BM14" s="17"/>
      <c r="BN14" s="17">
        <v>131.5</v>
      </c>
      <c r="BO14" s="17">
        <v>0</v>
      </c>
      <c r="BP14" s="17">
        <v>0</v>
      </c>
      <c r="BQ14" s="17">
        <v>0</v>
      </c>
      <c r="BR14" s="17"/>
      <c r="BS14" s="17">
        <v>0</v>
      </c>
      <c r="BT14" s="17"/>
      <c r="BU14" s="17">
        <v>192.8</v>
      </c>
      <c r="BV14" s="17">
        <v>193.2</v>
      </c>
      <c r="BW14" s="17">
        <v>120.5</v>
      </c>
      <c r="BX14" s="17">
        <v>0</v>
      </c>
      <c r="BY14" s="17"/>
      <c r="BZ14" s="17"/>
      <c r="CA14" s="17">
        <v>4.0999999999999996</v>
      </c>
      <c r="CB14" s="17">
        <v>186.8</v>
      </c>
      <c r="CC14" s="17">
        <v>131.9</v>
      </c>
      <c r="CD14" s="17">
        <v>62.7</v>
      </c>
      <c r="CE14" s="17">
        <v>77.5</v>
      </c>
      <c r="CF14" s="17">
        <v>27.2</v>
      </c>
      <c r="CG14" s="17">
        <v>0</v>
      </c>
      <c r="CH14" s="17"/>
      <c r="CI14" s="17"/>
      <c r="CJ14" s="17">
        <v>0</v>
      </c>
      <c r="CK14" s="17"/>
      <c r="CL14" s="17"/>
      <c r="CM14" s="17"/>
      <c r="CN14" s="17">
        <v>175.3</v>
      </c>
      <c r="CO14" s="17">
        <v>95.3</v>
      </c>
      <c r="CP14" s="17">
        <v>176.5</v>
      </c>
      <c r="CQ14" s="17">
        <v>0</v>
      </c>
      <c r="CR14" s="17">
        <v>0</v>
      </c>
      <c r="CS14" s="17">
        <v>0</v>
      </c>
      <c r="CT14" s="17"/>
      <c r="CU14" s="17">
        <v>9.1</v>
      </c>
      <c r="CV14" s="17">
        <v>0</v>
      </c>
      <c r="CW14" s="17">
        <v>0</v>
      </c>
      <c r="CX14" s="17">
        <v>35.1</v>
      </c>
      <c r="CY14" s="17">
        <v>0</v>
      </c>
      <c r="CZ14" s="17">
        <v>0</v>
      </c>
      <c r="DA14" s="17">
        <v>0</v>
      </c>
      <c r="DB14" s="17">
        <v>20.9</v>
      </c>
      <c r="DC14" s="17">
        <v>10.4</v>
      </c>
      <c r="DD14" s="17">
        <v>5.7</v>
      </c>
      <c r="DE14" s="17">
        <v>0</v>
      </c>
      <c r="DF14" s="17">
        <v>0</v>
      </c>
      <c r="DG14" s="17">
        <v>0.8</v>
      </c>
      <c r="DH14" s="17">
        <v>1.5</v>
      </c>
      <c r="DI14" s="17">
        <v>2.6</v>
      </c>
      <c r="DJ14" s="17">
        <v>0</v>
      </c>
      <c r="DK14" s="17">
        <v>16.100000000000001</v>
      </c>
      <c r="DL14" s="17">
        <v>18.600000000000001</v>
      </c>
      <c r="DM14" s="17">
        <v>3.5</v>
      </c>
      <c r="DN14" s="17">
        <v>18.5</v>
      </c>
      <c r="DO14" s="17">
        <v>0</v>
      </c>
      <c r="DP14" s="17">
        <v>0</v>
      </c>
      <c r="DQ14" s="17">
        <v>12.1</v>
      </c>
      <c r="DR14" s="17">
        <v>30.1</v>
      </c>
      <c r="DS14" s="17">
        <v>0</v>
      </c>
      <c r="DT14" s="17">
        <v>1.4</v>
      </c>
      <c r="DU14" s="17">
        <v>20.2</v>
      </c>
      <c r="DV14" s="17">
        <v>2.2000000000000002</v>
      </c>
      <c r="DW14" s="17"/>
      <c r="DX14" s="17">
        <v>0</v>
      </c>
      <c r="DY14" s="17">
        <v>19.8</v>
      </c>
      <c r="DZ14" s="17">
        <v>10.3</v>
      </c>
      <c r="EA14" s="17">
        <v>20.2</v>
      </c>
      <c r="EB14" s="17">
        <v>20.100000000000001</v>
      </c>
      <c r="EC14" s="17">
        <v>2.1</v>
      </c>
      <c r="ED14" s="17">
        <v>6.9</v>
      </c>
      <c r="EE14" s="17">
        <v>0</v>
      </c>
      <c r="EF14" s="17">
        <v>57.4</v>
      </c>
      <c r="EG14" s="17">
        <v>90.2</v>
      </c>
      <c r="EH14" s="17">
        <v>7.2</v>
      </c>
      <c r="EI14" s="17">
        <v>3.2</v>
      </c>
      <c r="EJ14" s="17">
        <v>0</v>
      </c>
      <c r="EK14" s="17">
        <v>21</v>
      </c>
      <c r="EL14" s="17">
        <v>8.1</v>
      </c>
      <c r="EM14" s="17">
        <v>7.1</v>
      </c>
      <c r="EN14" s="17">
        <v>20.399999999999999</v>
      </c>
      <c r="EO14" s="17">
        <v>20.399999999999999</v>
      </c>
      <c r="EP14" s="17">
        <v>20</v>
      </c>
      <c r="EQ14" s="17">
        <v>0</v>
      </c>
      <c r="ER14" s="17">
        <v>0</v>
      </c>
      <c r="ES14" s="17">
        <v>0</v>
      </c>
      <c r="ET14" s="17">
        <v>0</v>
      </c>
      <c r="EU14" s="17">
        <v>0.6</v>
      </c>
      <c r="EV14" s="17">
        <v>31.3</v>
      </c>
      <c r="EW14" s="17">
        <v>29.1</v>
      </c>
      <c r="EX14" s="17">
        <v>0</v>
      </c>
      <c r="EY14" s="17">
        <v>4.8</v>
      </c>
      <c r="EZ14" s="17">
        <v>2.4</v>
      </c>
      <c r="FA14" s="17">
        <v>1.1000000000000001</v>
      </c>
      <c r="FB14" s="17">
        <v>2.8</v>
      </c>
      <c r="FC14" s="17">
        <v>0</v>
      </c>
      <c r="FD14" s="17">
        <v>6.9</v>
      </c>
      <c r="FE14" s="17">
        <v>20.100000000000001</v>
      </c>
      <c r="FF14" s="17">
        <v>20</v>
      </c>
      <c r="FG14" s="17"/>
      <c r="FH14" s="17">
        <v>42.5</v>
      </c>
      <c r="FI14" s="17">
        <v>29.8</v>
      </c>
      <c r="FJ14" s="17">
        <v>16.2</v>
      </c>
      <c r="FK14" s="17">
        <v>15.5</v>
      </c>
      <c r="FL14" s="17">
        <v>6.6</v>
      </c>
      <c r="FM14" s="17">
        <v>11.5</v>
      </c>
      <c r="FN14" s="17">
        <v>17.5</v>
      </c>
      <c r="FO14" s="17">
        <v>6639.1</v>
      </c>
      <c r="FP14" s="15"/>
      <c r="FQ14" s="17">
        <v>24.6</v>
      </c>
      <c r="FR14" s="17">
        <v>8.0939999999999994</v>
      </c>
      <c r="FS14" s="17"/>
      <c r="FT14" s="17">
        <v>13.2</v>
      </c>
      <c r="FU14" s="17">
        <v>25.3</v>
      </c>
      <c r="FV14" s="17">
        <v>19</v>
      </c>
      <c r="FW14" s="17">
        <v>10.4</v>
      </c>
      <c r="FX14" s="17">
        <v>13.9</v>
      </c>
      <c r="FY14" s="17">
        <v>114.494</v>
      </c>
    </row>
    <row r="15" spans="1:181" ht="24" customHeight="1" x14ac:dyDescent="0.3">
      <c r="A15" s="16" t="s">
        <v>53</v>
      </c>
      <c r="B15" s="16" t="s">
        <v>727</v>
      </c>
      <c r="C15" s="17">
        <v>201.3</v>
      </c>
      <c r="D15" s="17">
        <v>662.2</v>
      </c>
      <c r="E15" s="17">
        <v>146.30000000000001</v>
      </c>
      <c r="F15" s="17">
        <v>7.7</v>
      </c>
      <c r="G15" s="17">
        <v>7.6</v>
      </c>
      <c r="H15" s="17">
        <v>93.1</v>
      </c>
      <c r="I15" s="17">
        <v>230.8</v>
      </c>
      <c r="J15" s="17">
        <v>80.8</v>
      </c>
      <c r="K15" s="17"/>
      <c r="L15" s="17">
        <v>0</v>
      </c>
      <c r="M15" s="17">
        <v>0</v>
      </c>
      <c r="N15" s="17">
        <v>0</v>
      </c>
      <c r="O15" s="17">
        <v>0</v>
      </c>
      <c r="P15" s="17">
        <v>0</v>
      </c>
      <c r="Q15" s="17"/>
      <c r="R15" s="17">
        <v>581.1</v>
      </c>
      <c r="S15" s="17">
        <v>10.7</v>
      </c>
      <c r="T15" s="17"/>
      <c r="U15" s="17">
        <v>15.6</v>
      </c>
      <c r="V15" s="17"/>
      <c r="W15" s="17"/>
      <c r="X15" s="17">
        <v>161</v>
      </c>
      <c r="Y15" s="17">
        <v>10.4</v>
      </c>
      <c r="Z15" s="17">
        <v>6.8</v>
      </c>
      <c r="AA15" s="17">
        <v>0</v>
      </c>
      <c r="AB15" s="17">
        <v>6.5</v>
      </c>
      <c r="AC15" s="17"/>
      <c r="AD15" s="17">
        <v>59.9</v>
      </c>
      <c r="AE15" s="17"/>
      <c r="AF15" s="17"/>
      <c r="AG15" s="17"/>
      <c r="AH15" s="17">
        <v>0</v>
      </c>
      <c r="AI15" s="17">
        <v>110.1</v>
      </c>
      <c r="AJ15" s="17">
        <v>146.9</v>
      </c>
      <c r="AK15" s="17">
        <v>169</v>
      </c>
      <c r="AL15" s="17"/>
      <c r="AM15" s="17"/>
      <c r="AN15" s="17">
        <v>6.5</v>
      </c>
      <c r="AO15" s="17">
        <v>365.4</v>
      </c>
      <c r="AP15" s="17">
        <v>82.6</v>
      </c>
      <c r="AQ15" s="17">
        <v>147.4</v>
      </c>
      <c r="AR15" s="17">
        <v>42.3</v>
      </c>
      <c r="AS15" s="17">
        <v>18.600000000000001</v>
      </c>
      <c r="AT15" s="17">
        <v>19</v>
      </c>
      <c r="AU15" s="17">
        <v>93.1</v>
      </c>
      <c r="AV15" s="17">
        <v>38.799999999999997</v>
      </c>
      <c r="AW15" s="17">
        <v>58.9</v>
      </c>
      <c r="AX15" s="17">
        <v>104.8</v>
      </c>
      <c r="AY15" s="17">
        <v>107.4</v>
      </c>
      <c r="AZ15" s="17">
        <v>46.3</v>
      </c>
      <c r="BA15" s="17">
        <v>39.799999999999997</v>
      </c>
      <c r="BB15" s="17">
        <v>3.8</v>
      </c>
      <c r="BC15" s="17">
        <v>29.4</v>
      </c>
      <c r="BD15" s="17">
        <v>157.4</v>
      </c>
      <c r="BE15" s="17"/>
      <c r="BF15" s="17"/>
      <c r="BG15" s="17">
        <v>94.3</v>
      </c>
      <c r="BH15" s="17">
        <v>0</v>
      </c>
      <c r="BI15" s="17"/>
      <c r="BJ15" s="17">
        <v>42.7</v>
      </c>
      <c r="BK15" s="17"/>
      <c r="BL15" s="17"/>
      <c r="BM15" s="17"/>
      <c r="BN15" s="17">
        <v>131.30000000000001</v>
      </c>
      <c r="BO15" s="17">
        <v>0</v>
      </c>
      <c r="BP15" s="17">
        <v>0</v>
      </c>
      <c r="BQ15" s="17">
        <v>0</v>
      </c>
      <c r="BR15" s="17"/>
      <c r="BS15" s="17">
        <v>0</v>
      </c>
      <c r="BT15" s="17"/>
      <c r="BU15" s="17">
        <v>195.8</v>
      </c>
      <c r="BV15" s="17">
        <v>197</v>
      </c>
      <c r="BW15" s="17">
        <v>120.8</v>
      </c>
      <c r="BX15" s="17">
        <v>0</v>
      </c>
      <c r="BY15" s="17"/>
      <c r="BZ15" s="17"/>
      <c r="CA15" s="17">
        <v>4</v>
      </c>
      <c r="CB15" s="17">
        <v>181.5</v>
      </c>
      <c r="CC15" s="17">
        <v>133.80000000000001</v>
      </c>
      <c r="CD15" s="17">
        <v>62.6</v>
      </c>
      <c r="CE15" s="17">
        <v>77.2</v>
      </c>
      <c r="CF15" s="17">
        <v>27.8</v>
      </c>
      <c r="CG15" s="17">
        <v>0</v>
      </c>
      <c r="CH15" s="17"/>
      <c r="CI15" s="17"/>
      <c r="CJ15" s="17">
        <v>0</v>
      </c>
      <c r="CK15" s="17"/>
      <c r="CL15" s="17"/>
      <c r="CM15" s="17"/>
      <c r="CN15" s="17">
        <v>92.3</v>
      </c>
      <c r="CO15" s="17">
        <v>92.2</v>
      </c>
      <c r="CP15" s="17">
        <v>174.2</v>
      </c>
      <c r="CQ15" s="17">
        <v>0</v>
      </c>
      <c r="CR15" s="17">
        <v>0</v>
      </c>
      <c r="CS15" s="17">
        <v>0</v>
      </c>
      <c r="CT15" s="17"/>
      <c r="CU15" s="17">
        <v>9.3000000000000007</v>
      </c>
      <c r="CV15" s="17">
        <v>0</v>
      </c>
      <c r="CW15" s="17">
        <v>0</v>
      </c>
      <c r="CX15" s="17">
        <v>42.1</v>
      </c>
      <c r="CY15" s="17">
        <v>0</v>
      </c>
      <c r="CZ15" s="17">
        <v>0</v>
      </c>
      <c r="DA15" s="17">
        <v>0</v>
      </c>
      <c r="DB15" s="17">
        <v>20.8</v>
      </c>
      <c r="DC15" s="17">
        <v>10.5</v>
      </c>
      <c r="DD15" s="17">
        <v>5.6</v>
      </c>
      <c r="DE15" s="17">
        <v>0</v>
      </c>
      <c r="DF15" s="17">
        <v>0</v>
      </c>
      <c r="DG15" s="17">
        <v>0.8</v>
      </c>
      <c r="DH15" s="17">
        <v>1.5</v>
      </c>
      <c r="DI15" s="17">
        <v>2.6</v>
      </c>
      <c r="DJ15" s="17">
        <v>0</v>
      </c>
      <c r="DK15" s="17">
        <v>16.100000000000001</v>
      </c>
      <c r="DL15" s="17">
        <v>18.600000000000001</v>
      </c>
      <c r="DM15" s="17">
        <v>3.5</v>
      </c>
      <c r="DN15" s="17">
        <v>18.5</v>
      </c>
      <c r="DO15" s="17">
        <v>0</v>
      </c>
      <c r="DP15" s="17">
        <v>0</v>
      </c>
      <c r="DQ15" s="17">
        <v>12.7</v>
      </c>
      <c r="DR15" s="17">
        <v>23</v>
      </c>
      <c r="DS15" s="17">
        <v>0</v>
      </c>
      <c r="DT15" s="17">
        <v>2.6</v>
      </c>
      <c r="DU15" s="17">
        <v>20.2</v>
      </c>
      <c r="DV15" s="17">
        <v>2.1</v>
      </c>
      <c r="DW15" s="17"/>
      <c r="DX15" s="17">
        <v>0</v>
      </c>
      <c r="DY15" s="17">
        <v>19.8</v>
      </c>
      <c r="DZ15" s="17">
        <v>10.3</v>
      </c>
      <c r="EA15" s="17">
        <v>20</v>
      </c>
      <c r="EB15" s="17">
        <v>20.2</v>
      </c>
      <c r="EC15" s="17">
        <v>4.2</v>
      </c>
      <c r="ED15" s="17">
        <v>9.3000000000000007</v>
      </c>
      <c r="EE15" s="17">
        <v>0</v>
      </c>
      <c r="EF15" s="17">
        <v>77.5</v>
      </c>
      <c r="EG15" s="17">
        <v>105.1</v>
      </c>
      <c r="EH15" s="17">
        <v>10.1</v>
      </c>
      <c r="EI15" s="17">
        <v>3.5</v>
      </c>
      <c r="EJ15" s="17">
        <v>0</v>
      </c>
      <c r="EK15" s="17">
        <v>21</v>
      </c>
      <c r="EL15" s="17">
        <v>8.1</v>
      </c>
      <c r="EM15" s="17">
        <v>7.1</v>
      </c>
      <c r="EN15" s="17">
        <v>20.399999999999999</v>
      </c>
      <c r="EO15" s="17">
        <v>20.399999999999999</v>
      </c>
      <c r="EP15" s="17">
        <v>20</v>
      </c>
      <c r="EQ15" s="17">
        <v>0</v>
      </c>
      <c r="ER15" s="17">
        <v>0</v>
      </c>
      <c r="ES15" s="17">
        <v>0</v>
      </c>
      <c r="ET15" s="17">
        <v>0</v>
      </c>
      <c r="EU15" s="17">
        <v>0.6</v>
      </c>
      <c r="EV15" s="17">
        <v>38.1</v>
      </c>
      <c r="EW15" s="17">
        <v>30.8</v>
      </c>
      <c r="EX15" s="17">
        <v>0</v>
      </c>
      <c r="EY15" s="17">
        <v>4.8</v>
      </c>
      <c r="EZ15" s="17">
        <v>2.4</v>
      </c>
      <c r="FA15" s="17">
        <v>1.1000000000000001</v>
      </c>
      <c r="FB15" s="17">
        <v>2.8</v>
      </c>
      <c r="FC15" s="17">
        <v>0</v>
      </c>
      <c r="FD15" s="17">
        <v>6.8</v>
      </c>
      <c r="FE15" s="17">
        <v>20</v>
      </c>
      <c r="FF15" s="17">
        <v>20</v>
      </c>
      <c r="FG15" s="17"/>
      <c r="FH15" s="17">
        <v>42.3</v>
      </c>
      <c r="FI15" s="17">
        <v>29.6</v>
      </c>
      <c r="FJ15" s="17">
        <v>16.2</v>
      </c>
      <c r="FK15" s="17">
        <v>15.5</v>
      </c>
      <c r="FL15" s="17">
        <v>7.1</v>
      </c>
      <c r="FM15" s="17">
        <v>11.5</v>
      </c>
      <c r="FN15" s="17">
        <v>17.2</v>
      </c>
      <c r="FO15" s="17">
        <v>6551.1</v>
      </c>
      <c r="FP15" s="15"/>
      <c r="FQ15" s="17">
        <v>24.4</v>
      </c>
      <c r="FR15" s="17">
        <v>8.0739999999999998</v>
      </c>
      <c r="FS15" s="17"/>
      <c r="FT15" s="17">
        <v>13.2</v>
      </c>
      <c r="FU15" s="17">
        <v>25.2</v>
      </c>
      <c r="FV15" s="17">
        <v>19</v>
      </c>
      <c r="FW15" s="17">
        <v>10.3</v>
      </c>
      <c r="FX15" s="17">
        <v>13.9</v>
      </c>
      <c r="FY15" s="17">
        <v>114.074</v>
      </c>
    </row>
    <row r="16" spans="1:181" ht="24" customHeight="1" x14ac:dyDescent="0.3">
      <c r="A16" s="16" t="s">
        <v>53</v>
      </c>
      <c r="B16" s="16" t="s">
        <v>728</v>
      </c>
      <c r="C16" s="17">
        <v>202.6</v>
      </c>
      <c r="D16" s="17">
        <v>658.9</v>
      </c>
      <c r="E16" s="17">
        <v>145.9</v>
      </c>
      <c r="F16" s="17">
        <v>7.7</v>
      </c>
      <c r="G16" s="17">
        <v>7.6</v>
      </c>
      <c r="H16" s="17">
        <v>93.5</v>
      </c>
      <c r="I16" s="17">
        <v>231.2</v>
      </c>
      <c r="J16" s="17">
        <v>80.599999999999994</v>
      </c>
      <c r="K16" s="17"/>
      <c r="L16" s="17">
        <v>0</v>
      </c>
      <c r="M16" s="17">
        <v>0</v>
      </c>
      <c r="N16" s="17">
        <v>0</v>
      </c>
      <c r="O16" s="17">
        <v>0</v>
      </c>
      <c r="P16" s="17">
        <v>0</v>
      </c>
      <c r="Q16" s="17"/>
      <c r="R16" s="17">
        <v>580.4</v>
      </c>
      <c r="S16" s="17">
        <v>10.7</v>
      </c>
      <c r="T16" s="17"/>
      <c r="U16" s="17">
        <v>16</v>
      </c>
      <c r="V16" s="17"/>
      <c r="W16" s="17"/>
      <c r="X16" s="17">
        <v>167.7</v>
      </c>
      <c r="Y16" s="17">
        <v>10.7</v>
      </c>
      <c r="Z16" s="17">
        <v>6.9</v>
      </c>
      <c r="AA16" s="17">
        <v>0</v>
      </c>
      <c r="AB16" s="17">
        <v>6.5</v>
      </c>
      <c r="AC16" s="17"/>
      <c r="AD16" s="17">
        <v>60.3</v>
      </c>
      <c r="AE16" s="17"/>
      <c r="AF16" s="17"/>
      <c r="AG16" s="17"/>
      <c r="AH16" s="17">
        <v>0</v>
      </c>
      <c r="AI16" s="17">
        <v>110.1</v>
      </c>
      <c r="AJ16" s="17">
        <v>206.2</v>
      </c>
      <c r="AK16" s="17">
        <v>170.8</v>
      </c>
      <c r="AL16" s="17"/>
      <c r="AM16" s="17"/>
      <c r="AN16" s="17">
        <v>6.5</v>
      </c>
      <c r="AO16" s="17">
        <v>366.6</v>
      </c>
      <c r="AP16" s="17">
        <v>82.6</v>
      </c>
      <c r="AQ16" s="17">
        <v>145.80000000000001</v>
      </c>
      <c r="AR16" s="17">
        <v>42.2</v>
      </c>
      <c r="AS16" s="17">
        <v>18.7</v>
      </c>
      <c r="AT16" s="17">
        <v>18.600000000000001</v>
      </c>
      <c r="AU16" s="17">
        <v>90.4</v>
      </c>
      <c r="AV16" s="17">
        <v>39.9</v>
      </c>
      <c r="AW16" s="17">
        <v>60</v>
      </c>
      <c r="AX16" s="17">
        <v>103.7</v>
      </c>
      <c r="AY16" s="17">
        <v>107.9</v>
      </c>
      <c r="AZ16" s="17">
        <v>46</v>
      </c>
      <c r="BA16" s="17">
        <v>46.1</v>
      </c>
      <c r="BB16" s="17">
        <v>3.8</v>
      </c>
      <c r="BC16" s="17">
        <v>29.3</v>
      </c>
      <c r="BD16" s="17">
        <v>150.30000000000001</v>
      </c>
      <c r="BE16" s="17"/>
      <c r="BF16" s="17"/>
      <c r="BG16" s="17">
        <v>94.4</v>
      </c>
      <c r="BH16" s="17">
        <v>0</v>
      </c>
      <c r="BI16" s="17"/>
      <c r="BJ16" s="17">
        <v>42.8</v>
      </c>
      <c r="BK16" s="17"/>
      <c r="BL16" s="17"/>
      <c r="BM16" s="17"/>
      <c r="BN16" s="17">
        <v>131.5</v>
      </c>
      <c r="BO16" s="17">
        <v>0</v>
      </c>
      <c r="BP16" s="17">
        <v>0</v>
      </c>
      <c r="BQ16" s="17">
        <v>0</v>
      </c>
      <c r="BR16" s="17"/>
      <c r="BS16" s="17">
        <v>0</v>
      </c>
      <c r="BT16" s="17"/>
      <c r="BU16" s="17">
        <v>194.3</v>
      </c>
      <c r="BV16" s="17">
        <v>195.1</v>
      </c>
      <c r="BW16" s="17">
        <v>120</v>
      </c>
      <c r="BX16" s="17">
        <v>0</v>
      </c>
      <c r="BY16" s="17"/>
      <c r="BZ16" s="17"/>
      <c r="CA16" s="17">
        <v>4.0999999999999996</v>
      </c>
      <c r="CB16" s="17">
        <v>171.7</v>
      </c>
      <c r="CC16" s="17">
        <v>135.30000000000001</v>
      </c>
      <c r="CD16" s="17">
        <v>61.9</v>
      </c>
      <c r="CE16" s="17">
        <v>77.5</v>
      </c>
      <c r="CF16" s="17">
        <v>30.8</v>
      </c>
      <c r="CG16" s="17">
        <v>0</v>
      </c>
      <c r="CH16" s="17"/>
      <c r="CI16" s="17"/>
      <c r="CJ16" s="17">
        <v>0</v>
      </c>
      <c r="CK16" s="17"/>
      <c r="CL16" s="17"/>
      <c r="CM16" s="17"/>
      <c r="CN16" s="17">
        <v>95.8</v>
      </c>
      <c r="CO16" s="17">
        <v>95.8</v>
      </c>
      <c r="CP16" s="17">
        <v>176.9</v>
      </c>
      <c r="CQ16" s="17">
        <v>0</v>
      </c>
      <c r="CR16" s="17">
        <v>0</v>
      </c>
      <c r="CS16" s="17">
        <v>0</v>
      </c>
      <c r="CT16" s="17"/>
      <c r="CU16" s="17">
        <v>9.1</v>
      </c>
      <c r="CV16" s="17">
        <v>0</v>
      </c>
      <c r="CW16" s="17">
        <v>0</v>
      </c>
      <c r="CX16" s="17">
        <v>44.8</v>
      </c>
      <c r="CY16" s="17">
        <v>0</v>
      </c>
      <c r="CZ16" s="17">
        <v>0</v>
      </c>
      <c r="DA16" s="17">
        <v>0</v>
      </c>
      <c r="DB16" s="17">
        <v>20.9</v>
      </c>
      <c r="DC16" s="17">
        <v>10.5</v>
      </c>
      <c r="DD16" s="17">
        <v>5.6</v>
      </c>
      <c r="DE16" s="17">
        <v>0</v>
      </c>
      <c r="DF16" s="17">
        <v>0</v>
      </c>
      <c r="DG16" s="17">
        <v>0.8</v>
      </c>
      <c r="DH16" s="17">
        <v>1.5</v>
      </c>
      <c r="DI16" s="17">
        <v>2.6</v>
      </c>
      <c r="DJ16" s="17">
        <v>0</v>
      </c>
      <c r="DK16" s="17">
        <v>16.100000000000001</v>
      </c>
      <c r="DL16" s="17">
        <v>18.600000000000001</v>
      </c>
      <c r="DM16" s="17">
        <v>3.5</v>
      </c>
      <c r="DN16" s="17">
        <v>18.5</v>
      </c>
      <c r="DO16" s="17">
        <v>0</v>
      </c>
      <c r="DP16" s="17">
        <v>0</v>
      </c>
      <c r="DQ16" s="17">
        <v>12.6</v>
      </c>
      <c r="DR16" s="17">
        <v>23.3</v>
      </c>
      <c r="DS16" s="17">
        <v>0</v>
      </c>
      <c r="DT16" s="17">
        <v>2.7</v>
      </c>
      <c r="DU16" s="17">
        <v>20.2</v>
      </c>
      <c r="DV16" s="17">
        <v>2.1</v>
      </c>
      <c r="DW16" s="17"/>
      <c r="DX16" s="17">
        <v>0</v>
      </c>
      <c r="DY16" s="17">
        <v>19.8</v>
      </c>
      <c r="DZ16" s="17">
        <v>9.6</v>
      </c>
      <c r="EA16" s="17">
        <v>20</v>
      </c>
      <c r="EB16" s="17">
        <v>20.2</v>
      </c>
      <c r="EC16" s="17">
        <v>6.8</v>
      </c>
      <c r="ED16" s="17">
        <v>11.8</v>
      </c>
      <c r="EE16" s="17">
        <v>0</v>
      </c>
      <c r="EF16" s="17">
        <v>67.7</v>
      </c>
      <c r="EG16" s="17">
        <v>97</v>
      </c>
      <c r="EH16" s="17">
        <v>6.9</v>
      </c>
      <c r="EI16" s="17">
        <v>4.7</v>
      </c>
      <c r="EJ16" s="17">
        <v>0</v>
      </c>
      <c r="EK16" s="17">
        <v>21</v>
      </c>
      <c r="EL16" s="17">
        <v>8.1</v>
      </c>
      <c r="EM16" s="17">
        <v>7.1</v>
      </c>
      <c r="EN16" s="17">
        <v>20.399999999999999</v>
      </c>
      <c r="EO16" s="17">
        <v>20.399999999999999</v>
      </c>
      <c r="EP16" s="17">
        <v>20</v>
      </c>
      <c r="EQ16" s="17">
        <v>0</v>
      </c>
      <c r="ER16" s="17">
        <v>0</v>
      </c>
      <c r="ES16" s="17">
        <v>0</v>
      </c>
      <c r="ET16" s="17">
        <v>0</v>
      </c>
      <c r="EU16" s="17">
        <v>0.6</v>
      </c>
      <c r="EV16" s="17">
        <v>37.4</v>
      </c>
      <c r="EW16" s="17">
        <v>33.5</v>
      </c>
      <c r="EX16" s="17">
        <v>0</v>
      </c>
      <c r="EY16" s="17">
        <v>4.8</v>
      </c>
      <c r="EZ16" s="17">
        <v>2.4</v>
      </c>
      <c r="FA16" s="17">
        <v>1.1000000000000001</v>
      </c>
      <c r="FB16" s="17">
        <v>2.8</v>
      </c>
      <c r="FC16" s="17">
        <v>0</v>
      </c>
      <c r="FD16" s="17">
        <v>6.8</v>
      </c>
      <c r="FE16" s="17">
        <v>20</v>
      </c>
      <c r="FF16" s="17">
        <v>20</v>
      </c>
      <c r="FG16" s="17"/>
      <c r="FH16" s="17">
        <v>0</v>
      </c>
      <c r="FI16" s="17">
        <v>0</v>
      </c>
      <c r="FJ16" s="17">
        <v>16.399999999999999</v>
      </c>
      <c r="FK16" s="17">
        <v>15.6</v>
      </c>
      <c r="FL16" s="17">
        <v>6.6</v>
      </c>
      <c r="FM16" s="17">
        <v>11.5</v>
      </c>
      <c r="FN16" s="17">
        <v>17.399999999999999</v>
      </c>
      <c r="FO16" s="17">
        <v>6532.4</v>
      </c>
      <c r="FP16" s="15"/>
      <c r="FQ16" s="17">
        <v>24.2</v>
      </c>
      <c r="FR16" s="17">
        <v>8.08</v>
      </c>
      <c r="FS16" s="17"/>
      <c r="FT16" s="17">
        <v>13.2</v>
      </c>
      <c r="FU16" s="17">
        <v>25.1</v>
      </c>
      <c r="FV16" s="17">
        <v>19</v>
      </c>
      <c r="FW16" s="17">
        <v>10.3</v>
      </c>
      <c r="FX16" s="17">
        <v>13.9</v>
      </c>
      <c r="FY16" s="17">
        <v>113.78</v>
      </c>
    </row>
    <row r="17" spans="1:181" ht="24" customHeight="1" x14ac:dyDescent="0.3">
      <c r="A17" s="16" t="s">
        <v>53</v>
      </c>
      <c r="B17" s="16" t="s">
        <v>729</v>
      </c>
      <c r="C17" s="17">
        <v>203.6</v>
      </c>
      <c r="D17" s="17">
        <v>657.6</v>
      </c>
      <c r="E17" s="17">
        <v>145.5</v>
      </c>
      <c r="F17" s="17">
        <v>7.7</v>
      </c>
      <c r="G17" s="17">
        <v>7.8</v>
      </c>
      <c r="H17" s="17">
        <v>93.3</v>
      </c>
      <c r="I17" s="17">
        <v>230.5</v>
      </c>
      <c r="J17" s="17">
        <v>80.099999999999994</v>
      </c>
      <c r="K17" s="17"/>
      <c r="L17" s="17">
        <v>0</v>
      </c>
      <c r="M17" s="17">
        <v>0</v>
      </c>
      <c r="N17" s="17">
        <v>0</v>
      </c>
      <c r="O17" s="17">
        <v>0</v>
      </c>
      <c r="P17" s="17">
        <v>0</v>
      </c>
      <c r="Q17" s="17"/>
      <c r="R17" s="17">
        <v>579.20000000000005</v>
      </c>
      <c r="S17" s="17">
        <v>10.7</v>
      </c>
      <c r="T17" s="17"/>
      <c r="U17" s="17">
        <v>15.5</v>
      </c>
      <c r="V17" s="17"/>
      <c r="W17" s="17"/>
      <c r="X17" s="17">
        <v>166.9</v>
      </c>
      <c r="Y17" s="17">
        <v>10.5</v>
      </c>
      <c r="Z17" s="17">
        <v>7</v>
      </c>
      <c r="AA17" s="17">
        <v>0</v>
      </c>
      <c r="AB17" s="17">
        <v>6.5</v>
      </c>
      <c r="AC17" s="17"/>
      <c r="AD17" s="17">
        <v>60.6</v>
      </c>
      <c r="AE17" s="17"/>
      <c r="AF17" s="17"/>
      <c r="AG17" s="17"/>
      <c r="AH17" s="17">
        <v>0</v>
      </c>
      <c r="AI17" s="17">
        <v>110</v>
      </c>
      <c r="AJ17" s="17">
        <v>200.7</v>
      </c>
      <c r="AK17" s="17">
        <v>172.7</v>
      </c>
      <c r="AL17" s="17"/>
      <c r="AM17" s="17"/>
      <c r="AN17" s="17">
        <v>6.5</v>
      </c>
      <c r="AO17" s="17">
        <v>365.3</v>
      </c>
      <c r="AP17" s="17">
        <v>82.5</v>
      </c>
      <c r="AQ17" s="17">
        <v>152.19999999999999</v>
      </c>
      <c r="AR17" s="17">
        <v>42.2</v>
      </c>
      <c r="AS17" s="17">
        <v>18.7</v>
      </c>
      <c r="AT17" s="17">
        <v>18.899999999999999</v>
      </c>
      <c r="AU17" s="17">
        <v>90.5</v>
      </c>
      <c r="AV17" s="17">
        <v>40.200000000000003</v>
      </c>
      <c r="AW17" s="17">
        <v>60.3</v>
      </c>
      <c r="AX17" s="17">
        <v>103.7</v>
      </c>
      <c r="AY17" s="17">
        <v>108.4</v>
      </c>
      <c r="AZ17" s="17">
        <v>44.4</v>
      </c>
      <c r="BA17" s="17">
        <v>45.9</v>
      </c>
      <c r="BB17" s="17">
        <v>3.8</v>
      </c>
      <c r="BC17" s="17">
        <v>29.6</v>
      </c>
      <c r="BD17" s="17">
        <v>165</v>
      </c>
      <c r="BE17" s="17"/>
      <c r="BF17" s="17"/>
      <c r="BG17" s="17">
        <v>94.4</v>
      </c>
      <c r="BH17" s="17">
        <v>0</v>
      </c>
      <c r="BI17" s="17"/>
      <c r="BJ17" s="17">
        <v>42.5</v>
      </c>
      <c r="BK17" s="17"/>
      <c r="BL17" s="17"/>
      <c r="BM17" s="17"/>
      <c r="BN17" s="17">
        <v>131.4</v>
      </c>
      <c r="BO17" s="17">
        <v>0</v>
      </c>
      <c r="BP17" s="17">
        <v>0</v>
      </c>
      <c r="BQ17" s="17">
        <v>0</v>
      </c>
      <c r="BR17" s="17"/>
      <c r="BS17" s="17">
        <v>0</v>
      </c>
      <c r="BT17" s="17"/>
      <c r="BU17" s="17">
        <v>194.6</v>
      </c>
      <c r="BV17" s="17">
        <v>195.5</v>
      </c>
      <c r="BW17" s="17">
        <v>119.8</v>
      </c>
      <c r="BX17" s="17">
        <v>0</v>
      </c>
      <c r="BY17" s="17"/>
      <c r="BZ17" s="17"/>
      <c r="CA17" s="17">
        <v>4.2</v>
      </c>
      <c r="CB17" s="17">
        <v>193.8</v>
      </c>
      <c r="CC17" s="17">
        <v>135</v>
      </c>
      <c r="CD17" s="17">
        <v>65.900000000000006</v>
      </c>
      <c r="CE17" s="17">
        <v>77.599999999999994</v>
      </c>
      <c r="CF17" s="17">
        <v>30.8</v>
      </c>
      <c r="CG17" s="17">
        <v>0</v>
      </c>
      <c r="CH17" s="17"/>
      <c r="CI17" s="17"/>
      <c r="CJ17" s="17">
        <v>0</v>
      </c>
      <c r="CK17" s="17"/>
      <c r="CL17" s="17"/>
      <c r="CM17" s="17"/>
      <c r="CN17" s="17">
        <v>95.3</v>
      </c>
      <c r="CO17" s="17">
        <v>95.5</v>
      </c>
      <c r="CP17" s="17">
        <v>175.9</v>
      </c>
      <c r="CQ17" s="17">
        <v>0</v>
      </c>
      <c r="CR17" s="17">
        <v>0</v>
      </c>
      <c r="CS17" s="17">
        <v>0</v>
      </c>
      <c r="CT17" s="17"/>
      <c r="CU17" s="17">
        <v>9</v>
      </c>
      <c r="CV17" s="17">
        <v>0</v>
      </c>
      <c r="CW17" s="17">
        <v>0</v>
      </c>
      <c r="CX17" s="17">
        <v>63.2</v>
      </c>
      <c r="CY17" s="17">
        <v>0</v>
      </c>
      <c r="CZ17" s="17">
        <v>0</v>
      </c>
      <c r="DA17" s="17">
        <v>0</v>
      </c>
      <c r="DB17" s="17">
        <v>20.8</v>
      </c>
      <c r="DC17" s="17">
        <v>10.5</v>
      </c>
      <c r="DD17" s="17">
        <v>5.6</v>
      </c>
      <c r="DE17" s="17">
        <v>0</v>
      </c>
      <c r="DF17" s="17">
        <v>0</v>
      </c>
      <c r="DG17" s="17">
        <v>0.7</v>
      </c>
      <c r="DH17" s="17">
        <v>1.2</v>
      </c>
      <c r="DI17" s="17">
        <v>2.6</v>
      </c>
      <c r="DJ17" s="17">
        <v>0</v>
      </c>
      <c r="DK17" s="17">
        <v>16.100000000000001</v>
      </c>
      <c r="DL17" s="17">
        <v>18.5</v>
      </c>
      <c r="DM17" s="17">
        <v>3.5</v>
      </c>
      <c r="DN17" s="17">
        <v>18.5</v>
      </c>
      <c r="DO17" s="17">
        <v>0</v>
      </c>
      <c r="DP17" s="17">
        <v>0</v>
      </c>
      <c r="DQ17" s="17">
        <v>10.5</v>
      </c>
      <c r="DR17" s="17">
        <v>31.1</v>
      </c>
      <c r="DS17" s="17">
        <v>0</v>
      </c>
      <c r="DT17" s="17">
        <v>2.6</v>
      </c>
      <c r="DU17" s="17">
        <v>20.2</v>
      </c>
      <c r="DV17" s="17">
        <v>2.1</v>
      </c>
      <c r="DW17" s="17"/>
      <c r="DX17" s="17">
        <v>0</v>
      </c>
      <c r="DY17" s="17">
        <v>19.8</v>
      </c>
      <c r="DZ17" s="17">
        <v>8.8000000000000007</v>
      </c>
      <c r="EA17" s="17">
        <v>19.899999999999999</v>
      </c>
      <c r="EB17" s="17">
        <v>20.2</v>
      </c>
      <c r="EC17" s="17">
        <v>7.1</v>
      </c>
      <c r="ED17" s="17">
        <v>10.6</v>
      </c>
      <c r="EE17" s="17">
        <v>0</v>
      </c>
      <c r="EF17" s="17">
        <v>69.7</v>
      </c>
      <c r="EG17" s="17">
        <v>97.2</v>
      </c>
      <c r="EH17" s="17">
        <v>7.2</v>
      </c>
      <c r="EI17" s="17">
        <v>3.2</v>
      </c>
      <c r="EJ17" s="17">
        <v>0</v>
      </c>
      <c r="EK17" s="17">
        <v>21</v>
      </c>
      <c r="EL17" s="17">
        <v>8.1</v>
      </c>
      <c r="EM17" s="17">
        <v>7.2</v>
      </c>
      <c r="EN17" s="17">
        <v>20.399999999999999</v>
      </c>
      <c r="EO17" s="17">
        <v>20.399999999999999</v>
      </c>
      <c r="EP17" s="17">
        <v>20</v>
      </c>
      <c r="EQ17" s="17">
        <v>0</v>
      </c>
      <c r="ER17" s="17">
        <v>0</v>
      </c>
      <c r="ES17" s="17">
        <v>0</v>
      </c>
      <c r="ET17" s="17">
        <v>0</v>
      </c>
      <c r="EU17" s="17">
        <v>0.6</v>
      </c>
      <c r="EV17" s="17">
        <v>33</v>
      </c>
      <c r="EW17" s="17">
        <v>25.8</v>
      </c>
      <c r="EX17" s="17">
        <v>0</v>
      </c>
      <c r="EY17" s="17">
        <v>4.8</v>
      </c>
      <c r="EZ17" s="17">
        <v>2.4</v>
      </c>
      <c r="FA17" s="17">
        <v>1.1000000000000001</v>
      </c>
      <c r="FB17" s="17">
        <v>2.8</v>
      </c>
      <c r="FC17" s="17">
        <v>0</v>
      </c>
      <c r="FD17" s="17">
        <v>6.8</v>
      </c>
      <c r="FE17" s="17">
        <v>20</v>
      </c>
      <c r="FF17" s="17">
        <v>20</v>
      </c>
      <c r="FG17" s="17"/>
      <c r="FH17" s="17">
        <v>0</v>
      </c>
      <c r="FI17" s="17">
        <v>0</v>
      </c>
      <c r="FJ17" s="17">
        <v>16.5</v>
      </c>
      <c r="FK17" s="17">
        <v>15.5</v>
      </c>
      <c r="FL17" s="17">
        <v>8</v>
      </c>
      <c r="FM17" s="17">
        <v>11.5</v>
      </c>
      <c r="FN17" s="17">
        <v>17.399999999999999</v>
      </c>
      <c r="FO17" s="17">
        <v>6580.4</v>
      </c>
      <c r="FP17" s="15"/>
      <c r="FQ17" s="17">
        <v>24.3</v>
      </c>
      <c r="FR17" s="17">
        <v>8.0809999999999995</v>
      </c>
      <c r="FS17" s="17"/>
      <c r="FT17" s="17">
        <v>13.2</v>
      </c>
      <c r="FU17" s="17">
        <v>25.1</v>
      </c>
      <c r="FV17" s="17">
        <v>19</v>
      </c>
      <c r="FW17" s="17">
        <v>10.3</v>
      </c>
      <c r="FX17" s="17">
        <v>13.9</v>
      </c>
      <c r="FY17" s="17">
        <v>113.881</v>
      </c>
    </row>
    <row r="18" spans="1:181" ht="24" customHeight="1" x14ac:dyDescent="0.3">
      <c r="A18" s="18" t="s">
        <v>53</v>
      </c>
      <c r="B18" s="18" t="s">
        <v>730</v>
      </c>
      <c r="C18" s="19">
        <v>203.2</v>
      </c>
      <c r="D18" s="19">
        <v>658.4</v>
      </c>
      <c r="E18" s="19">
        <v>145.69999999999999</v>
      </c>
      <c r="F18" s="19">
        <v>7.7</v>
      </c>
      <c r="G18" s="19">
        <v>7.7</v>
      </c>
      <c r="H18" s="19">
        <v>92.9</v>
      </c>
      <c r="I18" s="19">
        <v>230.4</v>
      </c>
      <c r="J18" s="19">
        <v>80.8</v>
      </c>
      <c r="K18" s="19"/>
      <c r="L18" s="19">
        <v>0</v>
      </c>
      <c r="M18" s="19">
        <v>0</v>
      </c>
      <c r="N18" s="19">
        <v>0</v>
      </c>
      <c r="O18" s="19">
        <v>0</v>
      </c>
      <c r="P18" s="19">
        <v>0</v>
      </c>
      <c r="Q18" s="19"/>
      <c r="R18" s="19">
        <v>581.5</v>
      </c>
      <c r="S18" s="19">
        <v>10.7</v>
      </c>
      <c r="T18" s="19"/>
      <c r="U18" s="19">
        <v>15.7</v>
      </c>
      <c r="V18" s="19"/>
      <c r="W18" s="19"/>
      <c r="X18" s="19">
        <v>167.9</v>
      </c>
      <c r="Y18" s="19">
        <v>10</v>
      </c>
      <c r="Z18" s="19">
        <v>6.8</v>
      </c>
      <c r="AA18" s="19">
        <v>0</v>
      </c>
      <c r="AB18" s="19">
        <v>6.6</v>
      </c>
      <c r="AC18" s="19"/>
      <c r="AD18" s="19">
        <v>60.4</v>
      </c>
      <c r="AE18" s="19"/>
      <c r="AF18" s="19"/>
      <c r="AG18" s="19"/>
      <c r="AH18" s="19">
        <v>0</v>
      </c>
      <c r="AI18" s="19">
        <v>110</v>
      </c>
      <c r="AJ18" s="19">
        <v>190.9</v>
      </c>
      <c r="AK18" s="19">
        <v>171.8</v>
      </c>
      <c r="AL18" s="19"/>
      <c r="AM18" s="19"/>
      <c r="AN18" s="19">
        <v>6.5</v>
      </c>
      <c r="AO18" s="19">
        <v>364.2</v>
      </c>
      <c r="AP18" s="19">
        <v>82.3</v>
      </c>
      <c r="AQ18" s="19">
        <v>152.30000000000001</v>
      </c>
      <c r="AR18" s="19">
        <v>42.2</v>
      </c>
      <c r="AS18" s="19">
        <v>18.7</v>
      </c>
      <c r="AT18" s="19">
        <v>19</v>
      </c>
      <c r="AU18" s="19">
        <v>90.9</v>
      </c>
      <c r="AV18" s="19">
        <v>41</v>
      </c>
      <c r="AW18" s="19">
        <v>61.1</v>
      </c>
      <c r="AX18" s="19">
        <v>104.1</v>
      </c>
      <c r="AY18" s="19">
        <v>107.7</v>
      </c>
      <c r="AZ18" s="19">
        <v>46.3</v>
      </c>
      <c r="BA18" s="19">
        <v>45.6</v>
      </c>
      <c r="BB18" s="19">
        <v>3.8</v>
      </c>
      <c r="BC18" s="19">
        <v>29.2</v>
      </c>
      <c r="BD18" s="19">
        <v>141.69999999999999</v>
      </c>
      <c r="BE18" s="19"/>
      <c r="BF18" s="19"/>
      <c r="BG18" s="19">
        <v>94.3</v>
      </c>
      <c r="BH18" s="19">
        <v>0</v>
      </c>
      <c r="BI18" s="19"/>
      <c r="BJ18" s="19">
        <v>42.8</v>
      </c>
      <c r="BK18" s="19"/>
      <c r="BL18" s="19"/>
      <c r="BM18" s="19"/>
      <c r="BN18" s="19">
        <v>131.5</v>
      </c>
      <c r="BO18" s="19">
        <v>0</v>
      </c>
      <c r="BP18" s="19">
        <v>0</v>
      </c>
      <c r="BQ18" s="19">
        <v>0</v>
      </c>
      <c r="BR18" s="19"/>
      <c r="BS18" s="19">
        <v>0</v>
      </c>
      <c r="BT18" s="19"/>
      <c r="BU18" s="19">
        <v>193.6</v>
      </c>
      <c r="BV18" s="19">
        <v>194.5</v>
      </c>
      <c r="BW18" s="19">
        <v>119.8</v>
      </c>
      <c r="BX18" s="19">
        <v>0</v>
      </c>
      <c r="BY18" s="19"/>
      <c r="BZ18" s="19"/>
      <c r="CA18" s="19">
        <v>4</v>
      </c>
      <c r="CB18" s="19">
        <v>182.1</v>
      </c>
      <c r="CC18" s="19">
        <v>134.9</v>
      </c>
      <c r="CD18" s="19">
        <v>65.7</v>
      </c>
      <c r="CE18" s="19">
        <v>77.599999999999994</v>
      </c>
      <c r="CF18" s="19">
        <v>30.8</v>
      </c>
      <c r="CG18" s="19">
        <v>0</v>
      </c>
      <c r="CH18" s="19"/>
      <c r="CI18" s="19"/>
      <c r="CJ18" s="19">
        <v>0</v>
      </c>
      <c r="CK18" s="19"/>
      <c r="CL18" s="19"/>
      <c r="CM18" s="19"/>
      <c r="CN18" s="19">
        <v>95.7</v>
      </c>
      <c r="CO18" s="19">
        <v>95.9</v>
      </c>
      <c r="CP18" s="19">
        <v>175.5</v>
      </c>
      <c r="CQ18" s="19">
        <v>0</v>
      </c>
      <c r="CR18" s="19">
        <v>0</v>
      </c>
      <c r="CS18" s="19">
        <v>0</v>
      </c>
      <c r="CT18" s="19"/>
      <c r="CU18" s="19">
        <v>9.1999999999999993</v>
      </c>
      <c r="CV18" s="19">
        <v>0</v>
      </c>
      <c r="CW18" s="19">
        <v>0</v>
      </c>
      <c r="CX18" s="19">
        <v>54</v>
      </c>
      <c r="CY18" s="19">
        <v>0</v>
      </c>
      <c r="CZ18" s="19">
        <v>0</v>
      </c>
      <c r="DA18" s="19">
        <v>0</v>
      </c>
      <c r="DB18" s="19">
        <v>20.9</v>
      </c>
      <c r="DC18" s="19">
        <v>10.3</v>
      </c>
      <c r="DD18" s="19">
        <v>5.6</v>
      </c>
      <c r="DE18" s="19">
        <v>0</v>
      </c>
      <c r="DF18" s="19">
        <v>0</v>
      </c>
      <c r="DG18" s="19">
        <v>0.7</v>
      </c>
      <c r="DH18" s="19">
        <v>1.2</v>
      </c>
      <c r="DI18" s="19">
        <v>2.6</v>
      </c>
      <c r="DJ18" s="19">
        <v>0</v>
      </c>
      <c r="DK18" s="19">
        <v>16.100000000000001</v>
      </c>
      <c r="DL18" s="19">
        <v>18.600000000000001</v>
      </c>
      <c r="DM18" s="19">
        <v>3.5</v>
      </c>
      <c r="DN18" s="19">
        <v>18.5</v>
      </c>
      <c r="DO18" s="19">
        <v>0</v>
      </c>
      <c r="DP18" s="19">
        <v>0</v>
      </c>
      <c r="DQ18" s="19">
        <v>11</v>
      </c>
      <c r="DR18" s="19">
        <v>31.9</v>
      </c>
      <c r="DS18" s="19">
        <v>0</v>
      </c>
      <c r="DT18" s="19">
        <v>2.9</v>
      </c>
      <c r="DU18" s="19">
        <v>20.2</v>
      </c>
      <c r="DV18" s="19">
        <v>2</v>
      </c>
      <c r="DW18" s="19"/>
      <c r="DX18" s="19">
        <v>0</v>
      </c>
      <c r="DY18" s="19">
        <v>19.8</v>
      </c>
      <c r="DZ18" s="19">
        <v>8.8000000000000007</v>
      </c>
      <c r="EA18" s="19">
        <v>20</v>
      </c>
      <c r="EB18" s="19">
        <v>20.2</v>
      </c>
      <c r="EC18" s="19">
        <v>4.9000000000000004</v>
      </c>
      <c r="ED18" s="19">
        <v>7.6</v>
      </c>
      <c r="EE18" s="19">
        <v>0</v>
      </c>
      <c r="EF18" s="19">
        <v>58.5</v>
      </c>
      <c r="EG18" s="19">
        <v>96.5</v>
      </c>
      <c r="EH18" s="19">
        <v>6.5</v>
      </c>
      <c r="EI18" s="19">
        <v>2.4</v>
      </c>
      <c r="EJ18" s="19">
        <v>0</v>
      </c>
      <c r="EK18" s="19">
        <v>21</v>
      </c>
      <c r="EL18" s="19">
        <v>8.1</v>
      </c>
      <c r="EM18" s="19">
        <v>7.1</v>
      </c>
      <c r="EN18" s="19">
        <v>20.399999999999999</v>
      </c>
      <c r="EO18" s="19">
        <v>20.399999999999999</v>
      </c>
      <c r="EP18" s="19">
        <v>20</v>
      </c>
      <c r="EQ18" s="19">
        <v>0</v>
      </c>
      <c r="ER18" s="19">
        <v>0</v>
      </c>
      <c r="ES18" s="19">
        <v>0</v>
      </c>
      <c r="ET18" s="19">
        <v>0</v>
      </c>
      <c r="EU18" s="19">
        <v>0.6</v>
      </c>
      <c r="EV18" s="19">
        <v>50.3</v>
      </c>
      <c r="EW18" s="19">
        <v>51.8</v>
      </c>
      <c r="EX18" s="19">
        <v>0</v>
      </c>
      <c r="EY18" s="19">
        <v>4.8</v>
      </c>
      <c r="EZ18" s="19">
        <v>2.4</v>
      </c>
      <c r="FA18" s="19">
        <v>1.1000000000000001</v>
      </c>
      <c r="FB18" s="19">
        <v>2.8</v>
      </c>
      <c r="FC18" s="19">
        <v>0</v>
      </c>
      <c r="FD18" s="19">
        <v>6.8</v>
      </c>
      <c r="FE18" s="19">
        <v>20</v>
      </c>
      <c r="FF18" s="19">
        <v>20</v>
      </c>
      <c r="FG18" s="19"/>
      <c r="FH18" s="19">
        <v>0</v>
      </c>
      <c r="FI18" s="19">
        <v>0</v>
      </c>
      <c r="FJ18" s="19">
        <v>16.600000000000001</v>
      </c>
      <c r="FK18" s="19">
        <v>15.5</v>
      </c>
      <c r="FL18" s="19">
        <v>8.4</v>
      </c>
      <c r="FM18" s="19">
        <v>11.3</v>
      </c>
      <c r="FN18" s="19">
        <v>17.5</v>
      </c>
      <c r="FO18" s="19">
        <v>6555.7</v>
      </c>
      <c r="FP18" s="15"/>
      <c r="FQ18" s="19">
        <v>24.3</v>
      </c>
      <c r="FR18" s="19">
        <v>8.0839999999999996</v>
      </c>
      <c r="FS18" s="19"/>
      <c r="FT18" s="19">
        <v>13.2</v>
      </c>
      <c r="FU18" s="19">
        <v>25.1</v>
      </c>
      <c r="FV18" s="19">
        <v>19</v>
      </c>
      <c r="FW18" s="19">
        <v>10.3</v>
      </c>
      <c r="FX18" s="19">
        <v>13.9</v>
      </c>
      <c r="FY18" s="19">
        <v>113.884</v>
      </c>
    </row>
    <row r="19" spans="1:181" ht="24" customHeight="1" x14ac:dyDescent="0.3">
      <c r="A19" s="13" t="s">
        <v>53</v>
      </c>
      <c r="B19" s="13" t="s">
        <v>731</v>
      </c>
      <c r="C19" s="14">
        <v>202.1</v>
      </c>
      <c r="D19" s="14">
        <v>658.4</v>
      </c>
      <c r="E19" s="14">
        <v>145.69999999999999</v>
      </c>
      <c r="F19" s="14">
        <v>7.8</v>
      </c>
      <c r="G19" s="14">
        <v>7.7</v>
      </c>
      <c r="H19" s="14">
        <v>92.7</v>
      </c>
      <c r="I19" s="14">
        <v>228.3</v>
      </c>
      <c r="J19" s="14">
        <v>80.099999999999994</v>
      </c>
      <c r="K19" s="14"/>
      <c r="L19" s="14">
        <v>0</v>
      </c>
      <c r="M19" s="14">
        <v>0</v>
      </c>
      <c r="N19" s="14">
        <v>0</v>
      </c>
      <c r="O19" s="14">
        <v>0</v>
      </c>
      <c r="P19" s="14">
        <v>0</v>
      </c>
      <c r="Q19" s="14"/>
      <c r="R19" s="14">
        <v>583.1</v>
      </c>
      <c r="S19" s="14">
        <v>10.7</v>
      </c>
      <c r="T19" s="14"/>
      <c r="U19" s="14">
        <v>15.6</v>
      </c>
      <c r="V19" s="14"/>
      <c r="W19" s="14"/>
      <c r="X19" s="14">
        <v>163.4</v>
      </c>
      <c r="Y19" s="14">
        <v>9.6</v>
      </c>
      <c r="Z19" s="14">
        <v>6.6</v>
      </c>
      <c r="AA19" s="14">
        <v>0</v>
      </c>
      <c r="AB19" s="14">
        <v>6.5</v>
      </c>
      <c r="AC19" s="14"/>
      <c r="AD19" s="14">
        <v>58.7</v>
      </c>
      <c r="AE19" s="14"/>
      <c r="AF19" s="14"/>
      <c r="AG19" s="14"/>
      <c r="AH19" s="14">
        <v>0</v>
      </c>
      <c r="AI19" s="14">
        <v>110</v>
      </c>
      <c r="AJ19" s="14">
        <v>186.6</v>
      </c>
      <c r="AK19" s="14">
        <v>170.5</v>
      </c>
      <c r="AL19" s="14"/>
      <c r="AM19" s="14"/>
      <c r="AN19" s="14">
        <v>6.5</v>
      </c>
      <c r="AO19" s="14">
        <v>363.8</v>
      </c>
      <c r="AP19" s="14">
        <v>82.2</v>
      </c>
      <c r="AQ19" s="14">
        <v>151.9</v>
      </c>
      <c r="AR19" s="14">
        <v>42.2</v>
      </c>
      <c r="AS19" s="14">
        <v>18.7</v>
      </c>
      <c r="AT19" s="14">
        <v>19</v>
      </c>
      <c r="AU19" s="14">
        <v>89.4</v>
      </c>
      <c r="AV19" s="14">
        <v>98.3</v>
      </c>
      <c r="AW19" s="14">
        <v>98.7</v>
      </c>
      <c r="AX19" s="14">
        <v>125.8</v>
      </c>
      <c r="AY19" s="14">
        <v>107.4</v>
      </c>
      <c r="AZ19" s="14">
        <v>45.8</v>
      </c>
      <c r="BA19" s="14">
        <v>45.2</v>
      </c>
      <c r="BB19" s="14">
        <v>3.8</v>
      </c>
      <c r="BC19" s="14">
        <v>29.5</v>
      </c>
      <c r="BD19" s="14">
        <v>108.9</v>
      </c>
      <c r="BE19" s="14"/>
      <c r="BF19" s="14"/>
      <c r="BG19" s="14">
        <v>94</v>
      </c>
      <c r="BH19" s="14">
        <v>0</v>
      </c>
      <c r="BI19" s="14"/>
      <c r="BJ19" s="14">
        <v>42.5</v>
      </c>
      <c r="BK19" s="14"/>
      <c r="BL19" s="14"/>
      <c r="BM19" s="14"/>
      <c r="BN19" s="14">
        <v>131.5</v>
      </c>
      <c r="BO19" s="14">
        <v>0</v>
      </c>
      <c r="BP19" s="14">
        <v>0</v>
      </c>
      <c r="BQ19" s="14">
        <v>0</v>
      </c>
      <c r="BR19" s="14"/>
      <c r="BS19" s="14">
        <v>0</v>
      </c>
      <c r="BT19" s="14"/>
      <c r="BU19" s="14">
        <v>194.3</v>
      </c>
      <c r="BV19" s="14">
        <v>194.9</v>
      </c>
      <c r="BW19" s="14">
        <v>119.9</v>
      </c>
      <c r="BX19" s="14">
        <v>0</v>
      </c>
      <c r="BY19" s="14"/>
      <c r="BZ19" s="14"/>
      <c r="CA19" s="14">
        <v>4</v>
      </c>
      <c r="CB19" s="14">
        <v>130.9</v>
      </c>
      <c r="CC19" s="14">
        <v>134</v>
      </c>
      <c r="CD19" s="14">
        <v>65.400000000000006</v>
      </c>
      <c r="CE19" s="14">
        <v>77.5</v>
      </c>
      <c r="CF19" s="14">
        <v>30.4</v>
      </c>
      <c r="CG19" s="14">
        <v>0</v>
      </c>
      <c r="CH19" s="14"/>
      <c r="CI19" s="14"/>
      <c r="CJ19" s="14">
        <v>0</v>
      </c>
      <c r="CK19" s="14"/>
      <c r="CL19" s="14"/>
      <c r="CM19" s="14"/>
      <c r="CN19" s="14">
        <v>93</v>
      </c>
      <c r="CO19" s="14">
        <v>0</v>
      </c>
      <c r="CP19" s="14">
        <v>174.8</v>
      </c>
      <c r="CQ19" s="14">
        <v>0</v>
      </c>
      <c r="CR19" s="14">
        <v>0</v>
      </c>
      <c r="CS19" s="14">
        <v>0</v>
      </c>
      <c r="CT19" s="14"/>
      <c r="CU19" s="14">
        <v>9.3000000000000007</v>
      </c>
      <c r="CV19" s="14">
        <v>0</v>
      </c>
      <c r="CW19" s="14">
        <v>0</v>
      </c>
      <c r="CX19" s="14">
        <v>60.2</v>
      </c>
      <c r="CY19" s="14">
        <v>0</v>
      </c>
      <c r="CZ19" s="14">
        <v>0</v>
      </c>
      <c r="DA19" s="14">
        <v>0</v>
      </c>
      <c r="DB19" s="14">
        <v>20.7</v>
      </c>
      <c r="DC19" s="14">
        <v>10.3</v>
      </c>
      <c r="DD19" s="14">
        <v>5.6</v>
      </c>
      <c r="DE19" s="14">
        <v>0</v>
      </c>
      <c r="DF19" s="14">
        <v>0</v>
      </c>
      <c r="DG19" s="14">
        <v>0.7</v>
      </c>
      <c r="DH19" s="14">
        <v>1.3</v>
      </c>
      <c r="DI19" s="14">
        <v>2.6</v>
      </c>
      <c r="DJ19" s="14">
        <v>6.1</v>
      </c>
      <c r="DK19" s="14">
        <v>16.100000000000001</v>
      </c>
      <c r="DL19" s="14">
        <v>18.600000000000001</v>
      </c>
      <c r="DM19" s="14">
        <v>3.5</v>
      </c>
      <c r="DN19" s="14">
        <v>18.5</v>
      </c>
      <c r="DO19" s="14">
        <v>0</v>
      </c>
      <c r="DP19" s="14">
        <v>0</v>
      </c>
      <c r="DQ19" s="14">
        <v>16.100000000000001</v>
      </c>
      <c r="DR19" s="14">
        <v>35.700000000000003</v>
      </c>
      <c r="DS19" s="14">
        <v>0</v>
      </c>
      <c r="DT19" s="14">
        <v>2.9</v>
      </c>
      <c r="DU19" s="14">
        <v>20.2</v>
      </c>
      <c r="DV19" s="14">
        <v>2</v>
      </c>
      <c r="DW19" s="14"/>
      <c r="DX19" s="14">
        <v>0</v>
      </c>
      <c r="DY19" s="14">
        <v>19.8</v>
      </c>
      <c r="DZ19" s="14">
        <v>8.8000000000000007</v>
      </c>
      <c r="EA19" s="14">
        <v>20.2</v>
      </c>
      <c r="EB19" s="14">
        <v>20.2</v>
      </c>
      <c r="EC19" s="14">
        <v>4.0999999999999996</v>
      </c>
      <c r="ED19" s="14">
        <v>5.7</v>
      </c>
      <c r="EE19" s="14">
        <v>0</v>
      </c>
      <c r="EF19" s="14">
        <v>59.4</v>
      </c>
      <c r="EG19" s="14">
        <v>98.1</v>
      </c>
      <c r="EH19" s="14">
        <v>4.4000000000000004</v>
      </c>
      <c r="EI19" s="14">
        <v>2.1</v>
      </c>
      <c r="EJ19" s="14">
        <v>0</v>
      </c>
      <c r="EK19" s="14">
        <v>21</v>
      </c>
      <c r="EL19" s="14">
        <v>8.1</v>
      </c>
      <c r="EM19" s="14">
        <v>7.1</v>
      </c>
      <c r="EN19" s="14">
        <v>20.399999999999999</v>
      </c>
      <c r="EO19" s="14">
        <v>20.399999999999999</v>
      </c>
      <c r="EP19" s="14">
        <v>20</v>
      </c>
      <c r="EQ19" s="14">
        <v>0</v>
      </c>
      <c r="ER19" s="14">
        <v>0</v>
      </c>
      <c r="ES19" s="14">
        <v>0</v>
      </c>
      <c r="ET19" s="14">
        <v>0</v>
      </c>
      <c r="EU19" s="14">
        <v>0.6</v>
      </c>
      <c r="EV19" s="14">
        <v>62.4</v>
      </c>
      <c r="EW19" s="14">
        <v>58</v>
      </c>
      <c r="EX19" s="14">
        <v>0</v>
      </c>
      <c r="EY19" s="14">
        <v>4.8</v>
      </c>
      <c r="EZ19" s="14">
        <v>2.4</v>
      </c>
      <c r="FA19" s="14">
        <v>1.1000000000000001</v>
      </c>
      <c r="FB19" s="14">
        <v>2.8</v>
      </c>
      <c r="FC19" s="14">
        <v>0</v>
      </c>
      <c r="FD19" s="14">
        <v>6.8</v>
      </c>
      <c r="FE19" s="14">
        <v>20</v>
      </c>
      <c r="FF19" s="14">
        <v>20</v>
      </c>
      <c r="FG19" s="14"/>
      <c r="FH19" s="14">
        <v>0</v>
      </c>
      <c r="FI19" s="14">
        <v>0</v>
      </c>
      <c r="FJ19" s="14">
        <v>16.5</v>
      </c>
      <c r="FK19" s="14">
        <v>15.5</v>
      </c>
      <c r="FL19" s="14">
        <v>8.6999999999999993</v>
      </c>
      <c r="FM19" s="14">
        <v>8.9</v>
      </c>
      <c r="FN19" s="14">
        <v>17.2</v>
      </c>
      <c r="FO19" s="14">
        <v>6504.2</v>
      </c>
      <c r="FP19" s="15"/>
      <c r="FQ19" s="14">
        <v>24.3</v>
      </c>
      <c r="FR19" s="14">
        <v>8.0850000000000009</v>
      </c>
      <c r="FS19" s="14"/>
      <c r="FT19" s="14">
        <v>13.2</v>
      </c>
      <c r="FU19" s="14">
        <v>25.1</v>
      </c>
      <c r="FV19" s="14">
        <v>19</v>
      </c>
      <c r="FW19" s="14">
        <v>10.4</v>
      </c>
      <c r="FX19" s="14">
        <v>13.8</v>
      </c>
      <c r="FY19" s="14">
        <v>113.88500000000001</v>
      </c>
    </row>
    <row r="20" spans="1:181" ht="24" customHeight="1" x14ac:dyDescent="0.3">
      <c r="A20" s="16" t="s">
        <v>53</v>
      </c>
      <c r="B20" s="16" t="s">
        <v>732</v>
      </c>
      <c r="C20" s="17">
        <v>200</v>
      </c>
      <c r="D20" s="17">
        <v>660.1</v>
      </c>
      <c r="E20" s="17">
        <v>146.1</v>
      </c>
      <c r="F20" s="17">
        <v>7.6</v>
      </c>
      <c r="G20" s="17">
        <v>7.8</v>
      </c>
      <c r="H20" s="17">
        <v>92.7</v>
      </c>
      <c r="I20" s="17">
        <v>230.4</v>
      </c>
      <c r="J20" s="17">
        <v>82.3</v>
      </c>
      <c r="K20" s="17"/>
      <c r="L20" s="17">
        <v>0</v>
      </c>
      <c r="M20" s="17">
        <v>0</v>
      </c>
      <c r="N20" s="17">
        <v>0</v>
      </c>
      <c r="O20" s="17">
        <v>0</v>
      </c>
      <c r="P20" s="17">
        <v>0</v>
      </c>
      <c r="Q20" s="17"/>
      <c r="R20" s="17">
        <v>585.6</v>
      </c>
      <c r="S20" s="17">
        <v>10.8</v>
      </c>
      <c r="T20" s="17"/>
      <c r="U20" s="17">
        <v>15</v>
      </c>
      <c r="V20" s="17"/>
      <c r="W20" s="17"/>
      <c r="X20" s="17">
        <v>163</v>
      </c>
      <c r="Y20" s="17">
        <v>9.8000000000000007</v>
      </c>
      <c r="Z20" s="17">
        <v>6.6</v>
      </c>
      <c r="AA20" s="17">
        <v>0</v>
      </c>
      <c r="AB20" s="17">
        <v>6.5</v>
      </c>
      <c r="AC20" s="17"/>
      <c r="AD20" s="17">
        <v>59.9</v>
      </c>
      <c r="AE20" s="17"/>
      <c r="AF20" s="17"/>
      <c r="AG20" s="17"/>
      <c r="AH20" s="17">
        <v>0</v>
      </c>
      <c r="AI20" s="17">
        <v>110.2</v>
      </c>
      <c r="AJ20" s="17">
        <v>153.1</v>
      </c>
      <c r="AK20" s="17">
        <v>170.9</v>
      </c>
      <c r="AL20" s="17"/>
      <c r="AM20" s="17"/>
      <c r="AN20" s="17">
        <v>6.5</v>
      </c>
      <c r="AO20" s="17">
        <v>365.2</v>
      </c>
      <c r="AP20" s="17">
        <v>82.1</v>
      </c>
      <c r="AQ20" s="17">
        <v>151.69999999999999</v>
      </c>
      <c r="AR20" s="17">
        <v>42.3</v>
      </c>
      <c r="AS20" s="17">
        <v>18.600000000000001</v>
      </c>
      <c r="AT20" s="17">
        <v>19</v>
      </c>
      <c r="AU20" s="17">
        <v>89.7</v>
      </c>
      <c r="AV20" s="17">
        <v>120.8</v>
      </c>
      <c r="AW20" s="17">
        <v>155.9</v>
      </c>
      <c r="AX20" s="17">
        <v>156.30000000000001</v>
      </c>
      <c r="AY20" s="17">
        <v>107.2</v>
      </c>
      <c r="AZ20" s="17">
        <v>46.1</v>
      </c>
      <c r="BA20" s="17">
        <v>16.600000000000001</v>
      </c>
      <c r="BB20" s="17">
        <v>3.8</v>
      </c>
      <c r="BC20" s="17">
        <v>29.3</v>
      </c>
      <c r="BD20" s="17">
        <v>107.6</v>
      </c>
      <c r="BE20" s="17"/>
      <c r="BF20" s="17"/>
      <c r="BG20" s="17">
        <v>94.3</v>
      </c>
      <c r="BH20" s="17">
        <v>0</v>
      </c>
      <c r="BI20" s="17"/>
      <c r="BJ20" s="17">
        <v>43</v>
      </c>
      <c r="BK20" s="17"/>
      <c r="BL20" s="17"/>
      <c r="BM20" s="17"/>
      <c r="BN20" s="17">
        <v>131.69999999999999</v>
      </c>
      <c r="BO20" s="17">
        <v>0</v>
      </c>
      <c r="BP20" s="17">
        <v>0</v>
      </c>
      <c r="BQ20" s="17">
        <v>0</v>
      </c>
      <c r="BR20" s="17"/>
      <c r="BS20" s="17">
        <v>0</v>
      </c>
      <c r="BT20" s="17"/>
      <c r="BU20" s="17">
        <v>195.3</v>
      </c>
      <c r="BV20" s="17">
        <v>196.3</v>
      </c>
      <c r="BW20" s="17">
        <v>122.3</v>
      </c>
      <c r="BX20" s="17">
        <v>0</v>
      </c>
      <c r="BY20" s="17"/>
      <c r="BZ20" s="17"/>
      <c r="CA20" s="17">
        <v>4.0999999999999996</v>
      </c>
      <c r="CB20" s="17">
        <v>133.69999999999999</v>
      </c>
      <c r="CC20" s="17">
        <v>134.5</v>
      </c>
      <c r="CD20" s="17">
        <v>65.7</v>
      </c>
      <c r="CE20" s="17">
        <v>77.599999999999994</v>
      </c>
      <c r="CF20" s="17">
        <v>30.4</v>
      </c>
      <c r="CG20" s="17">
        <v>0</v>
      </c>
      <c r="CH20" s="17"/>
      <c r="CI20" s="17"/>
      <c r="CJ20" s="17">
        <v>0</v>
      </c>
      <c r="CK20" s="17"/>
      <c r="CL20" s="17"/>
      <c r="CM20" s="17"/>
      <c r="CN20" s="17">
        <v>96.7</v>
      </c>
      <c r="CO20" s="17">
        <v>0</v>
      </c>
      <c r="CP20" s="17">
        <v>96.5</v>
      </c>
      <c r="CQ20" s="17">
        <v>0</v>
      </c>
      <c r="CR20" s="17">
        <v>0</v>
      </c>
      <c r="CS20" s="17">
        <v>0</v>
      </c>
      <c r="CT20" s="17"/>
      <c r="CU20" s="17">
        <v>9.1</v>
      </c>
      <c r="CV20" s="17">
        <v>0</v>
      </c>
      <c r="CW20" s="17">
        <v>0</v>
      </c>
      <c r="CX20" s="17">
        <v>65</v>
      </c>
      <c r="CY20" s="17">
        <v>0</v>
      </c>
      <c r="CZ20" s="17">
        <v>0</v>
      </c>
      <c r="DA20" s="17">
        <v>0</v>
      </c>
      <c r="DB20" s="17">
        <v>20.100000000000001</v>
      </c>
      <c r="DC20" s="17">
        <v>10.4</v>
      </c>
      <c r="DD20" s="17">
        <v>5.6</v>
      </c>
      <c r="DE20" s="17">
        <v>0</v>
      </c>
      <c r="DF20" s="17">
        <v>0</v>
      </c>
      <c r="DG20" s="17">
        <v>0.7</v>
      </c>
      <c r="DH20" s="17">
        <v>1.3</v>
      </c>
      <c r="DI20" s="17">
        <v>2.6</v>
      </c>
      <c r="DJ20" s="17">
        <v>11.6</v>
      </c>
      <c r="DK20" s="17">
        <v>16.100000000000001</v>
      </c>
      <c r="DL20" s="17">
        <v>18.600000000000001</v>
      </c>
      <c r="DM20" s="17">
        <v>3.5</v>
      </c>
      <c r="DN20" s="17">
        <v>18.5</v>
      </c>
      <c r="DO20" s="17">
        <v>0</v>
      </c>
      <c r="DP20" s="17">
        <v>0</v>
      </c>
      <c r="DQ20" s="17">
        <v>16.3</v>
      </c>
      <c r="DR20" s="17">
        <v>44.2</v>
      </c>
      <c r="DS20" s="17">
        <v>0</v>
      </c>
      <c r="DT20" s="17">
        <v>3.2</v>
      </c>
      <c r="DU20" s="17">
        <v>20.2</v>
      </c>
      <c r="DV20" s="17">
        <v>2</v>
      </c>
      <c r="DW20" s="17"/>
      <c r="DX20" s="17">
        <v>0</v>
      </c>
      <c r="DY20" s="17">
        <v>19.8</v>
      </c>
      <c r="DZ20" s="17">
        <v>8.8000000000000007</v>
      </c>
      <c r="EA20" s="17">
        <v>20.100000000000001</v>
      </c>
      <c r="EB20" s="17">
        <v>20.100000000000001</v>
      </c>
      <c r="EC20" s="17">
        <v>2</v>
      </c>
      <c r="ED20" s="17">
        <v>7.2</v>
      </c>
      <c r="EE20" s="17">
        <v>0</v>
      </c>
      <c r="EF20" s="17">
        <v>63.7</v>
      </c>
      <c r="EG20" s="17">
        <v>100.3</v>
      </c>
      <c r="EH20" s="17">
        <v>7.1</v>
      </c>
      <c r="EI20" s="17">
        <v>1.8</v>
      </c>
      <c r="EJ20" s="17">
        <v>0</v>
      </c>
      <c r="EK20" s="17">
        <v>21</v>
      </c>
      <c r="EL20" s="17">
        <v>8.1</v>
      </c>
      <c r="EM20" s="17">
        <v>7.3</v>
      </c>
      <c r="EN20" s="17">
        <v>20.399999999999999</v>
      </c>
      <c r="EO20" s="17">
        <v>20.399999999999999</v>
      </c>
      <c r="EP20" s="17">
        <v>20</v>
      </c>
      <c r="EQ20" s="17">
        <v>0</v>
      </c>
      <c r="ER20" s="17">
        <v>0</v>
      </c>
      <c r="ES20" s="17">
        <v>0</v>
      </c>
      <c r="ET20" s="17">
        <v>0</v>
      </c>
      <c r="EU20" s="17">
        <v>0.6</v>
      </c>
      <c r="EV20" s="17">
        <v>63.6</v>
      </c>
      <c r="EW20" s="17">
        <v>65.400000000000006</v>
      </c>
      <c r="EX20" s="17">
        <v>0</v>
      </c>
      <c r="EY20" s="17">
        <v>4.8</v>
      </c>
      <c r="EZ20" s="17">
        <v>2.4</v>
      </c>
      <c r="FA20" s="17">
        <v>1.1000000000000001</v>
      </c>
      <c r="FB20" s="17">
        <v>2.8</v>
      </c>
      <c r="FC20" s="17">
        <v>0</v>
      </c>
      <c r="FD20" s="17">
        <v>6.8</v>
      </c>
      <c r="FE20" s="17">
        <v>20</v>
      </c>
      <c r="FF20" s="17">
        <v>20</v>
      </c>
      <c r="FG20" s="17"/>
      <c r="FH20" s="17">
        <v>0</v>
      </c>
      <c r="FI20" s="17">
        <v>0</v>
      </c>
      <c r="FJ20" s="17">
        <v>16.399999999999999</v>
      </c>
      <c r="FK20" s="17">
        <v>15.5</v>
      </c>
      <c r="FL20" s="17">
        <v>7.6</v>
      </c>
      <c r="FM20" s="17">
        <v>11.9</v>
      </c>
      <c r="FN20" s="17">
        <v>17.399999999999999</v>
      </c>
      <c r="FO20" s="17">
        <v>6532.6</v>
      </c>
      <c r="FP20" s="15"/>
      <c r="FQ20" s="17">
        <v>24.3</v>
      </c>
      <c r="FR20" s="17">
        <v>8.0749999999999993</v>
      </c>
      <c r="FS20" s="17"/>
      <c r="FT20" s="17">
        <v>13.2</v>
      </c>
      <c r="FU20" s="17">
        <v>25.2</v>
      </c>
      <c r="FV20" s="17">
        <v>19</v>
      </c>
      <c r="FW20" s="17">
        <v>10.3</v>
      </c>
      <c r="FX20" s="17">
        <v>14</v>
      </c>
      <c r="FY20" s="17">
        <v>114.075</v>
      </c>
    </row>
    <row r="21" spans="1:181" ht="24" customHeight="1" x14ac:dyDescent="0.3">
      <c r="A21" s="16" t="s">
        <v>53</v>
      </c>
      <c r="B21" s="16" t="s">
        <v>733</v>
      </c>
      <c r="C21" s="17">
        <v>197.9</v>
      </c>
      <c r="D21" s="17">
        <v>659.4</v>
      </c>
      <c r="E21" s="17">
        <v>146.1</v>
      </c>
      <c r="F21" s="17">
        <v>0</v>
      </c>
      <c r="G21" s="17">
        <v>0</v>
      </c>
      <c r="H21" s="17">
        <v>91.7</v>
      </c>
      <c r="I21" s="17">
        <v>229.4</v>
      </c>
      <c r="J21" s="17">
        <v>79.7</v>
      </c>
      <c r="K21" s="17"/>
      <c r="L21" s="17">
        <v>0</v>
      </c>
      <c r="M21" s="17">
        <v>0</v>
      </c>
      <c r="N21" s="17">
        <v>0</v>
      </c>
      <c r="O21" s="17">
        <v>0</v>
      </c>
      <c r="P21" s="17">
        <v>0</v>
      </c>
      <c r="Q21" s="17"/>
      <c r="R21" s="17">
        <v>584.5</v>
      </c>
      <c r="S21" s="17">
        <v>10.7</v>
      </c>
      <c r="T21" s="17"/>
      <c r="U21" s="17">
        <v>15.6</v>
      </c>
      <c r="V21" s="17"/>
      <c r="W21" s="17"/>
      <c r="X21" s="17">
        <v>162.30000000000001</v>
      </c>
      <c r="Y21" s="17">
        <v>9.8000000000000007</v>
      </c>
      <c r="Z21" s="17">
        <v>6.7</v>
      </c>
      <c r="AA21" s="17">
        <v>0</v>
      </c>
      <c r="AB21" s="17">
        <v>6.5</v>
      </c>
      <c r="AC21" s="17"/>
      <c r="AD21" s="17">
        <v>59.1</v>
      </c>
      <c r="AE21" s="17"/>
      <c r="AF21" s="17"/>
      <c r="AG21" s="17"/>
      <c r="AH21" s="17">
        <v>0</v>
      </c>
      <c r="AI21" s="17">
        <v>109.7</v>
      </c>
      <c r="AJ21" s="17">
        <v>177.3</v>
      </c>
      <c r="AK21" s="17">
        <v>168</v>
      </c>
      <c r="AL21" s="17"/>
      <c r="AM21" s="17"/>
      <c r="AN21" s="17">
        <v>6.5</v>
      </c>
      <c r="AO21" s="17">
        <v>365.4</v>
      </c>
      <c r="AP21" s="17">
        <v>81.900000000000006</v>
      </c>
      <c r="AQ21" s="17">
        <v>140.69999999999999</v>
      </c>
      <c r="AR21" s="17">
        <v>42.3</v>
      </c>
      <c r="AS21" s="17">
        <v>18.7</v>
      </c>
      <c r="AT21" s="17">
        <v>19</v>
      </c>
      <c r="AU21" s="17">
        <v>90</v>
      </c>
      <c r="AV21" s="17">
        <v>171.5</v>
      </c>
      <c r="AW21" s="17">
        <v>167.4</v>
      </c>
      <c r="AX21" s="17">
        <v>175.4</v>
      </c>
      <c r="AY21" s="17">
        <v>106.3</v>
      </c>
      <c r="AZ21" s="17">
        <v>45</v>
      </c>
      <c r="BA21" s="17">
        <v>22.4</v>
      </c>
      <c r="BB21" s="17">
        <v>3.8</v>
      </c>
      <c r="BC21" s="17">
        <v>28.9</v>
      </c>
      <c r="BD21" s="17">
        <v>128.4</v>
      </c>
      <c r="BE21" s="17"/>
      <c r="BF21" s="17"/>
      <c r="BG21" s="17">
        <v>94</v>
      </c>
      <c r="BH21" s="17">
        <v>0</v>
      </c>
      <c r="BI21" s="17"/>
      <c r="BJ21" s="17">
        <v>42.6</v>
      </c>
      <c r="BK21" s="17"/>
      <c r="BL21" s="17"/>
      <c r="BM21" s="17"/>
      <c r="BN21" s="17">
        <v>131</v>
      </c>
      <c r="BO21" s="17">
        <v>0</v>
      </c>
      <c r="BP21" s="17">
        <v>0</v>
      </c>
      <c r="BQ21" s="17">
        <v>0</v>
      </c>
      <c r="BR21" s="17"/>
      <c r="BS21" s="17">
        <v>0</v>
      </c>
      <c r="BT21" s="17"/>
      <c r="BU21" s="17">
        <v>195.2</v>
      </c>
      <c r="BV21" s="17">
        <v>119.7</v>
      </c>
      <c r="BW21" s="17">
        <v>119.2</v>
      </c>
      <c r="BX21" s="17">
        <v>0</v>
      </c>
      <c r="BY21" s="17"/>
      <c r="BZ21" s="17"/>
      <c r="CA21" s="17">
        <v>4</v>
      </c>
      <c r="CB21" s="17">
        <v>140</v>
      </c>
      <c r="CC21" s="17">
        <v>132.5</v>
      </c>
      <c r="CD21" s="17">
        <v>65.099999999999994</v>
      </c>
      <c r="CE21" s="17">
        <v>76.900000000000006</v>
      </c>
      <c r="CF21" s="17">
        <v>30.4</v>
      </c>
      <c r="CG21" s="17">
        <v>0</v>
      </c>
      <c r="CH21" s="17"/>
      <c r="CI21" s="17"/>
      <c r="CJ21" s="17">
        <v>0</v>
      </c>
      <c r="CK21" s="17"/>
      <c r="CL21" s="17"/>
      <c r="CM21" s="17"/>
      <c r="CN21" s="17">
        <v>91.3</v>
      </c>
      <c r="CO21" s="17">
        <v>0</v>
      </c>
      <c r="CP21" s="17">
        <v>90.6</v>
      </c>
      <c r="CQ21" s="17">
        <v>0</v>
      </c>
      <c r="CR21" s="17">
        <v>0</v>
      </c>
      <c r="CS21" s="17">
        <v>0</v>
      </c>
      <c r="CT21" s="17"/>
      <c r="CU21" s="17">
        <v>9.1999999999999993</v>
      </c>
      <c r="CV21" s="17">
        <v>0</v>
      </c>
      <c r="CW21" s="17">
        <v>0</v>
      </c>
      <c r="CX21" s="17">
        <v>77.5</v>
      </c>
      <c r="CY21" s="17">
        <v>0</v>
      </c>
      <c r="CZ21" s="17">
        <v>0</v>
      </c>
      <c r="DA21" s="17">
        <v>0</v>
      </c>
      <c r="DB21" s="17">
        <v>20.2</v>
      </c>
      <c r="DC21" s="17">
        <v>10.5</v>
      </c>
      <c r="DD21" s="17">
        <v>5.7</v>
      </c>
      <c r="DE21" s="17">
        <v>0</v>
      </c>
      <c r="DF21" s="17">
        <v>0</v>
      </c>
      <c r="DG21" s="17">
        <v>0.7</v>
      </c>
      <c r="DH21" s="17">
        <v>1.3</v>
      </c>
      <c r="DI21" s="17">
        <v>2.6</v>
      </c>
      <c r="DJ21" s="17">
        <v>15.7</v>
      </c>
      <c r="DK21" s="17">
        <v>16.100000000000001</v>
      </c>
      <c r="DL21" s="17">
        <v>18.600000000000001</v>
      </c>
      <c r="DM21" s="17">
        <v>3.5</v>
      </c>
      <c r="DN21" s="17">
        <v>18.5</v>
      </c>
      <c r="DO21" s="17">
        <v>0.1</v>
      </c>
      <c r="DP21" s="17">
        <v>0</v>
      </c>
      <c r="DQ21" s="17">
        <v>19</v>
      </c>
      <c r="DR21" s="17">
        <v>49.2</v>
      </c>
      <c r="DS21" s="17">
        <v>0</v>
      </c>
      <c r="DT21" s="17">
        <v>3.1</v>
      </c>
      <c r="DU21" s="17">
        <v>20.2</v>
      </c>
      <c r="DV21" s="17">
        <v>1.9</v>
      </c>
      <c r="DW21" s="17"/>
      <c r="DX21" s="17">
        <v>0</v>
      </c>
      <c r="DY21" s="17">
        <v>19.8</v>
      </c>
      <c r="DZ21" s="17">
        <v>7.5</v>
      </c>
      <c r="EA21" s="17">
        <v>20.100000000000001</v>
      </c>
      <c r="EB21" s="17">
        <v>20.100000000000001</v>
      </c>
      <c r="EC21" s="17">
        <v>2.1</v>
      </c>
      <c r="ED21" s="17">
        <v>8.9</v>
      </c>
      <c r="EE21" s="17">
        <v>0</v>
      </c>
      <c r="EF21" s="17">
        <v>69.400000000000006</v>
      </c>
      <c r="EG21" s="17">
        <v>100.3</v>
      </c>
      <c r="EH21" s="17">
        <v>6.2</v>
      </c>
      <c r="EI21" s="17">
        <v>2.1</v>
      </c>
      <c r="EJ21" s="17">
        <v>0</v>
      </c>
      <c r="EK21" s="17">
        <v>21</v>
      </c>
      <c r="EL21" s="17">
        <v>8.1</v>
      </c>
      <c r="EM21" s="17">
        <v>7.3</v>
      </c>
      <c r="EN21" s="17">
        <v>20.399999999999999</v>
      </c>
      <c r="EO21" s="17">
        <v>20.399999999999999</v>
      </c>
      <c r="EP21" s="17">
        <v>20</v>
      </c>
      <c r="EQ21" s="17">
        <v>0</v>
      </c>
      <c r="ER21" s="17">
        <v>0</v>
      </c>
      <c r="ES21" s="17">
        <v>0</v>
      </c>
      <c r="ET21" s="17">
        <v>0</v>
      </c>
      <c r="EU21" s="17">
        <v>0.6</v>
      </c>
      <c r="EV21" s="17">
        <v>59.9</v>
      </c>
      <c r="EW21" s="17">
        <v>61.7</v>
      </c>
      <c r="EX21" s="17">
        <v>0</v>
      </c>
      <c r="EY21" s="17">
        <v>4.8</v>
      </c>
      <c r="EZ21" s="17">
        <v>2.4</v>
      </c>
      <c r="FA21" s="17">
        <v>1.1000000000000001</v>
      </c>
      <c r="FB21" s="17">
        <v>2.8</v>
      </c>
      <c r="FC21" s="17">
        <v>0</v>
      </c>
      <c r="FD21" s="17">
        <v>6.8</v>
      </c>
      <c r="FE21" s="17">
        <v>20</v>
      </c>
      <c r="FF21" s="17">
        <v>20</v>
      </c>
      <c r="FG21" s="17"/>
      <c r="FH21" s="17">
        <v>0</v>
      </c>
      <c r="FI21" s="17">
        <v>0</v>
      </c>
      <c r="FJ21" s="17">
        <v>16.899999999999999</v>
      </c>
      <c r="FK21" s="17">
        <v>15.6</v>
      </c>
      <c r="FL21" s="17">
        <v>8.1</v>
      </c>
      <c r="FM21" s="17">
        <v>11.5</v>
      </c>
      <c r="FN21" s="17">
        <v>17.600000000000001</v>
      </c>
      <c r="FO21" s="17">
        <v>6557.6</v>
      </c>
      <c r="FP21" s="15"/>
      <c r="FQ21" s="17">
        <v>24.4</v>
      </c>
      <c r="FR21" s="17">
        <v>8.0820000000000007</v>
      </c>
      <c r="FS21" s="17"/>
      <c r="FT21" s="17">
        <v>13.2</v>
      </c>
      <c r="FU21" s="17">
        <v>25.2</v>
      </c>
      <c r="FV21" s="17">
        <v>19</v>
      </c>
      <c r="FW21" s="17">
        <v>10.3</v>
      </c>
      <c r="FX21" s="17">
        <v>13.9</v>
      </c>
      <c r="FY21" s="17">
        <v>114.08199999999999</v>
      </c>
    </row>
    <row r="22" spans="1:181" ht="24" customHeight="1" x14ac:dyDescent="0.3">
      <c r="A22" s="16" t="s">
        <v>53</v>
      </c>
      <c r="B22" s="16" t="s">
        <v>734</v>
      </c>
      <c r="C22" s="17">
        <v>202.2</v>
      </c>
      <c r="D22" s="17">
        <v>659.7</v>
      </c>
      <c r="E22" s="17">
        <v>146</v>
      </c>
      <c r="F22" s="17">
        <v>0</v>
      </c>
      <c r="G22" s="17">
        <v>0</v>
      </c>
      <c r="H22" s="17">
        <v>93.1</v>
      </c>
      <c r="I22" s="17">
        <v>232.8</v>
      </c>
      <c r="J22" s="17">
        <v>80.2</v>
      </c>
      <c r="K22" s="17"/>
      <c r="L22" s="17">
        <v>0</v>
      </c>
      <c r="M22" s="17">
        <v>0</v>
      </c>
      <c r="N22" s="17">
        <v>0</v>
      </c>
      <c r="O22" s="17">
        <v>0</v>
      </c>
      <c r="P22" s="17">
        <v>0</v>
      </c>
      <c r="Q22" s="17"/>
      <c r="R22" s="17">
        <v>584.5</v>
      </c>
      <c r="S22" s="17">
        <v>10.8</v>
      </c>
      <c r="T22" s="17"/>
      <c r="U22" s="17">
        <v>15.5</v>
      </c>
      <c r="V22" s="17"/>
      <c r="W22" s="17"/>
      <c r="X22" s="17">
        <v>167.3</v>
      </c>
      <c r="Y22" s="17">
        <v>9.9</v>
      </c>
      <c r="Z22" s="17">
        <v>6.8</v>
      </c>
      <c r="AA22" s="17">
        <v>0</v>
      </c>
      <c r="AB22" s="17">
        <v>6.5</v>
      </c>
      <c r="AC22" s="17"/>
      <c r="AD22" s="17">
        <v>60.7</v>
      </c>
      <c r="AE22" s="17"/>
      <c r="AF22" s="17"/>
      <c r="AG22" s="17"/>
      <c r="AH22" s="17">
        <v>0</v>
      </c>
      <c r="AI22" s="17">
        <v>109.9</v>
      </c>
      <c r="AJ22" s="17">
        <v>206.5</v>
      </c>
      <c r="AK22" s="17">
        <v>170.3</v>
      </c>
      <c r="AL22" s="17"/>
      <c r="AM22" s="17"/>
      <c r="AN22" s="17">
        <v>6.5</v>
      </c>
      <c r="AO22" s="17">
        <v>406.9</v>
      </c>
      <c r="AP22" s="17">
        <v>81.900000000000006</v>
      </c>
      <c r="AQ22" s="17">
        <v>151.19999999999999</v>
      </c>
      <c r="AR22" s="17">
        <v>42.3</v>
      </c>
      <c r="AS22" s="17">
        <v>18.8</v>
      </c>
      <c r="AT22" s="17">
        <v>18.899999999999999</v>
      </c>
      <c r="AU22" s="17">
        <v>90.8</v>
      </c>
      <c r="AV22" s="17">
        <v>119</v>
      </c>
      <c r="AW22" s="17">
        <v>99.7</v>
      </c>
      <c r="AX22" s="17">
        <v>161.5</v>
      </c>
      <c r="AY22" s="17">
        <v>107.5</v>
      </c>
      <c r="AZ22" s="17">
        <v>46</v>
      </c>
      <c r="BA22" s="17">
        <v>22.9</v>
      </c>
      <c r="BB22" s="17">
        <v>3.8</v>
      </c>
      <c r="BC22" s="17">
        <v>29.3</v>
      </c>
      <c r="BD22" s="17">
        <v>171.5</v>
      </c>
      <c r="BE22" s="17"/>
      <c r="BF22" s="17"/>
      <c r="BG22" s="17">
        <v>94.2</v>
      </c>
      <c r="BH22" s="17">
        <v>0</v>
      </c>
      <c r="BI22" s="17"/>
      <c r="BJ22" s="17">
        <v>43.1</v>
      </c>
      <c r="BK22" s="17"/>
      <c r="BL22" s="17"/>
      <c r="BM22" s="17"/>
      <c r="BN22" s="17">
        <v>131.6</v>
      </c>
      <c r="BO22" s="17">
        <v>0</v>
      </c>
      <c r="BP22" s="17">
        <v>0</v>
      </c>
      <c r="BQ22" s="17">
        <v>0</v>
      </c>
      <c r="BR22" s="17"/>
      <c r="BS22" s="17">
        <v>0</v>
      </c>
      <c r="BT22" s="17"/>
      <c r="BU22" s="17">
        <v>120</v>
      </c>
      <c r="BV22" s="17">
        <v>120</v>
      </c>
      <c r="BW22" s="17">
        <v>120.8</v>
      </c>
      <c r="BX22" s="17">
        <v>0</v>
      </c>
      <c r="BY22" s="17"/>
      <c r="BZ22" s="17"/>
      <c r="CA22" s="17">
        <v>4.0999999999999996</v>
      </c>
      <c r="CB22" s="17">
        <v>228.1</v>
      </c>
      <c r="CC22" s="17">
        <v>134.69999999999999</v>
      </c>
      <c r="CD22" s="17">
        <v>65.900000000000006</v>
      </c>
      <c r="CE22" s="17">
        <v>77.599999999999994</v>
      </c>
      <c r="CF22" s="17">
        <v>30.6</v>
      </c>
      <c r="CG22" s="17">
        <v>0</v>
      </c>
      <c r="CH22" s="17"/>
      <c r="CI22" s="17"/>
      <c r="CJ22" s="17">
        <v>0</v>
      </c>
      <c r="CK22" s="17"/>
      <c r="CL22" s="17"/>
      <c r="CM22" s="17"/>
      <c r="CN22" s="17">
        <v>94.4</v>
      </c>
      <c r="CO22" s="17">
        <v>0</v>
      </c>
      <c r="CP22" s="17">
        <v>94.4</v>
      </c>
      <c r="CQ22" s="17">
        <v>0</v>
      </c>
      <c r="CR22" s="17">
        <v>0</v>
      </c>
      <c r="CS22" s="17">
        <v>0</v>
      </c>
      <c r="CT22" s="17"/>
      <c r="CU22" s="17">
        <v>9.1999999999999993</v>
      </c>
      <c r="CV22" s="17">
        <v>0</v>
      </c>
      <c r="CW22" s="17">
        <v>0</v>
      </c>
      <c r="CX22" s="17">
        <v>79.2</v>
      </c>
      <c r="CY22" s="17">
        <v>1.2</v>
      </c>
      <c r="CZ22" s="17">
        <v>0.3</v>
      </c>
      <c r="DA22" s="17">
        <v>0</v>
      </c>
      <c r="DB22" s="17">
        <v>20.3</v>
      </c>
      <c r="DC22" s="17">
        <v>10.6</v>
      </c>
      <c r="DD22" s="17">
        <v>5.7</v>
      </c>
      <c r="DE22" s="17">
        <v>2.6</v>
      </c>
      <c r="DF22" s="17">
        <v>1.42672</v>
      </c>
      <c r="DG22" s="17">
        <v>0.7</v>
      </c>
      <c r="DH22" s="17">
        <v>1.3</v>
      </c>
      <c r="DI22" s="17">
        <v>2.6</v>
      </c>
      <c r="DJ22" s="17">
        <v>20.399999999999999</v>
      </c>
      <c r="DK22" s="17">
        <v>16.100000000000001</v>
      </c>
      <c r="DL22" s="17">
        <v>18.7</v>
      </c>
      <c r="DM22" s="17">
        <v>3.5</v>
      </c>
      <c r="DN22" s="17">
        <v>18.5</v>
      </c>
      <c r="DO22" s="17">
        <v>1.6</v>
      </c>
      <c r="DP22" s="17">
        <v>1.7</v>
      </c>
      <c r="DQ22" s="17">
        <v>18.399999999999999</v>
      </c>
      <c r="DR22" s="17">
        <v>50.2</v>
      </c>
      <c r="DS22" s="17">
        <v>1.5</v>
      </c>
      <c r="DT22" s="17">
        <v>3.1</v>
      </c>
      <c r="DU22" s="17">
        <v>20.2</v>
      </c>
      <c r="DV22" s="17">
        <v>1.9</v>
      </c>
      <c r="DW22" s="17"/>
      <c r="DX22" s="17">
        <v>0</v>
      </c>
      <c r="DY22" s="17">
        <v>19.8</v>
      </c>
      <c r="DZ22" s="17">
        <v>7</v>
      </c>
      <c r="EA22" s="17">
        <v>20.2</v>
      </c>
      <c r="EB22" s="17">
        <v>20.2</v>
      </c>
      <c r="EC22" s="17">
        <v>3.8</v>
      </c>
      <c r="ED22" s="17">
        <v>10.5</v>
      </c>
      <c r="EE22" s="17">
        <v>0.4</v>
      </c>
      <c r="EF22" s="17">
        <v>66.900000000000006</v>
      </c>
      <c r="EG22" s="17">
        <v>102.8</v>
      </c>
      <c r="EH22" s="17">
        <v>6.4</v>
      </c>
      <c r="EI22" s="17">
        <v>2</v>
      </c>
      <c r="EJ22" s="17">
        <v>0</v>
      </c>
      <c r="EK22" s="17">
        <v>21</v>
      </c>
      <c r="EL22" s="17">
        <v>8.1</v>
      </c>
      <c r="EM22" s="17">
        <v>7.3</v>
      </c>
      <c r="EN22" s="17">
        <v>20.399999999999999</v>
      </c>
      <c r="EO22" s="17">
        <v>20.399999999999999</v>
      </c>
      <c r="EP22" s="17">
        <v>20</v>
      </c>
      <c r="EQ22" s="17">
        <v>0</v>
      </c>
      <c r="ER22" s="17">
        <v>3.5</v>
      </c>
      <c r="ES22" s="17">
        <v>0.2</v>
      </c>
      <c r="ET22" s="17">
        <v>2.4</v>
      </c>
      <c r="EU22" s="17">
        <v>0.6</v>
      </c>
      <c r="EV22" s="17">
        <v>34.4</v>
      </c>
      <c r="EW22" s="17">
        <v>36.6</v>
      </c>
      <c r="EX22" s="17">
        <v>1.8</v>
      </c>
      <c r="EY22" s="17">
        <v>4.8</v>
      </c>
      <c r="EZ22" s="17">
        <v>2.4</v>
      </c>
      <c r="FA22" s="17">
        <v>1.1000000000000001</v>
      </c>
      <c r="FB22" s="17">
        <v>2.8</v>
      </c>
      <c r="FC22" s="17">
        <v>0</v>
      </c>
      <c r="FD22" s="17">
        <v>6.8</v>
      </c>
      <c r="FE22" s="17">
        <v>20</v>
      </c>
      <c r="FF22" s="17">
        <v>20</v>
      </c>
      <c r="FG22" s="17"/>
      <c r="FH22" s="17">
        <v>0</v>
      </c>
      <c r="FI22" s="17">
        <v>0</v>
      </c>
      <c r="FJ22" s="17">
        <v>17.3</v>
      </c>
      <c r="FK22" s="17">
        <v>15.5</v>
      </c>
      <c r="FL22" s="17">
        <v>8.5</v>
      </c>
      <c r="FM22" s="17">
        <v>11.5</v>
      </c>
      <c r="FN22" s="17">
        <v>17.600000000000001</v>
      </c>
      <c r="FO22" s="17">
        <v>6576.6267200000002</v>
      </c>
      <c r="FP22" s="15"/>
      <c r="FQ22" s="17">
        <v>24.6</v>
      </c>
      <c r="FR22" s="17">
        <v>8.0890000000000004</v>
      </c>
      <c r="FS22" s="17"/>
      <c r="FT22" s="17">
        <v>13.2</v>
      </c>
      <c r="FU22" s="17">
        <v>25.3</v>
      </c>
      <c r="FV22" s="17">
        <v>19</v>
      </c>
      <c r="FW22" s="17">
        <v>10.199999999999999</v>
      </c>
      <c r="FX22" s="17">
        <v>14</v>
      </c>
      <c r="FY22" s="17">
        <v>114.389</v>
      </c>
    </row>
    <row r="23" spans="1:181" ht="24" customHeight="1" x14ac:dyDescent="0.3">
      <c r="A23" s="16" t="s">
        <v>53</v>
      </c>
      <c r="B23" s="16" t="s">
        <v>735</v>
      </c>
      <c r="C23" s="17">
        <v>203.1</v>
      </c>
      <c r="D23" s="17">
        <v>657.9</v>
      </c>
      <c r="E23" s="17">
        <v>145.5</v>
      </c>
      <c r="F23" s="17">
        <v>0</v>
      </c>
      <c r="G23" s="17">
        <v>0</v>
      </c>
      <c r="H23" s="17">
        <v>93.2</v>
      </c>
      <c r="I23" s="17">
        <v>231.1</v>
      </c>
      <c r="J23" s="17">
        <v>80.5</v>
      </c>
      <c r="K23" s="17"/>
      <c r="L23" s="17">
        <v>0</v>
      </c>
      <c r="M23" s="17">
        <v>0</v>
      </c>
      <c r="N23" s="17">
        <v>29.9</v>
      </c>
      <c r="O23" s="17">
        <v>0</v>
      </c>
      <c r="P23" s="17">
        <v>0.1</v>
      </c>
      <c r="Q23" s="17"/>
      <c r="R23" s="17">
        <v>581.9</v>
      </c>
      <c r="S23" s="17">
        <v>10.7</v>
      </c>
      <c r="T23" s="17"/>
      <c r="U23" s="17">
        <v>15.4</v>
      </c>
      <c r="V23" s="17"/>
      <c r="W23" s="17"/>
      <c r="X23" s="17">
        <v>168.1</v>
      </c>
      <c r="Y23" s="17">
        <v>10.3</v>
      </c>
      <c r="Z23" s="17">
        <v>6.9</v>
      </c>
      <c r="AA23" s="17">
        <v>22.5</v>
      </c>
      <c r="AB23" s="17">
        <v>6.5</v>
      </c>
      <c r="AC23" s="17"/>
      <c r="AD23" s="17">
        <v>60.2</v>
      </c>
      <c r="AE23" s="17"/>
      <c r="AF23" s="17"/>
      <c r="AG23" s="17"/>
      <c r="AH23" s="17">
        <v>0</v>
      </c>
      <c r="AI23" s="17">
        <v>109.9</v>
      </c>
      <c r="AJ23" s="17">
        <v>172.5</v>
      </c>
      <c r="AK23" s="17">
        <v>120.1</v>
      </c>
      <c r="AL23" s="17"/>
      <c r="AM23" s="17"/>
      <c r="AN23" s="17">
        <v>6.5</v>
      </c>
      <c r="AO23" s="17">
        <v>362.1</v>
      </c>
      <c r="AP23" s="17">
        <v>81.8</v>
      </c>
      <c r="AQ23" s="17">
        <v>142.1</v>
      </c>
      <c r="AR23" s="17">
        <v>42.2</v>
      </c>
      <c r="AS23" s="17">
        <v>18.600000000000001</v>
      </c>
      <c r="AT23" s="17">
        <v>19</v>
      </c>
      <c r="AU23" s="17">
        <v>90.1</v>
      </c>
      <c r="AV23" s="17">
        <v>120.1</v>
      </c>
      <c r="AW23" s="17">
        <v>29</v>
      </c>
      <c r="AX23" s="17">
        <v>111.4</v>
      </c>
      <c r="AY23" s="17">
        <v>107.6</v>
      </c>
      <c r="AZ23" s="17">
        <v>39.1</v>
      </c>
      <c r="BA23" s="17">
        <v>23.1</v>
      </c>
      <c r="BB23" s="17">
        <v>3.8</v>
      </c>
      <c r="BC23" s="17">
        <v>29.3</v>
      </c>
      <c r="BD23" s="17">
        <v>131</v>
      </c>
      <c r="BE23" s="17"/>
      <c r="BF23" s="17"/>
      <c r="BG23" s="17">
        <v>94.2</v>
      </c>
      <c r="BH23" s="17">
        <v>0</v>
      </c>
      <c r="BI23" s="17"/>
      <c r="BJ23" s="17">
        <v>42.4</v>
      </c>
      <c r="BK23" s="17"/>
      <c r="BL23" s="17"/>
      <c r="BM23" s="17"/>
      <c r="BN23" s="17">
        <v>131.5</v>
      </c>
      <c r="BO23" s="17">
        <v>0</v>
      </c>
      <c r="BP23" s="17">
        <v>45.7</v>
      </c>
      <c r="BQ23" s="17">
        <v>0</v>
      </c>
      <c r="BR23" s="17"/>
      <c r="BS23" s="17">
        <v>0</v>
      </c>
      <c r="BT23" s="17"/>
      <c r="BU23" s="17">
        <v>118.9</v>
      </c>
      <c r="BV23" s="17">
        <v>120.1</v>
      </c>
      <c r="BW23" s="17">
        <v>119.4</v>
      </c>
      <c r="BX23" s="17">
        <v>0</v>
      </c>
      <c r="BY23" s="17"/>
      <c r="BZ23" s="17"/>
      <c r="CA23" s="17">
        <v>4</v>
      </c>
      <c r="CB23" s="17">
        <v>199.3</v>
      </c>
      <c r="CC23" s="17">
        <v>134.9</v>
      </c>
      <c r="CD23" s="17">
        <v>65.8</v>
      </c>
      <c r="CE23" s="17">
        <v>77</v>
      </c>
      <c r="CF23" s="17">
        <v>27.2</v>
      </c>
      <c r="CG23" s="17">
        <v>0</v>
      </c>
      <c r="CH23" s="17"/>
      <c r="CI23" s="17"/>
      <c r="CJ23" s="17">
        <v>0</v>
      </c>
      <c r="CK23" s="17"/>
      <c r="CL23" s="17"/>
      <c r="CM23" s="17"/>
      <c r="CN23" s="17">
        <v>94.9</v>
      </c>
      <c r="CO23" s="17">
        <v>0</v>
      </c>
      <c r="CP23" s="17">
        <v>95</v>
      </c>
      <c r="CQ23" s="17">
        <v>0</v>
      </c>
      <c r="CR23" s="17">
        <v>0</v>
      </c>
      <c r="CS23" s="17">
        <v>0</v>
      </c>
      <c r="CT23" s="17"/>
      <c r="CU23" s="17">
        <v>9.1</v>
      </c>
      <c r="CV23" s="17">
        <v>0</v>
      </c>
      <c r="CW23" s="17">
        <v>0</v>
      </c>
      <c r="CX23" s="17">
        <v>80.599999999999994</v>
      </c>
      <c r="CY23" s="17">
        <v>12.4</v>
      </c>
      <c r="CZ23" s="17">
        <v>0.7</v>
      </c>
      <c r="DA23" s="17">
        <v>0</v>
      </c>
      <c r="DB23" s="17">
        <v>20.399999999999999</v>
      </c>
      <c r="DC23" s="17">
        <v>10.5</v>
      </c>
      <c r="DD23" s="17">
        <v>5.7</v>
      </c>
      <c r="DE23" s="17">
        <v>23.8</v>
      </c>
      <c r="DF23" s="17">
        <v>12.936870000000001</v>
      </c>
      <c r="DG23" s="17">
        <v>0.7</v>
      </c>
      <c r="DH23" s="17">
        <v>0</v>
      </c>
      <c r="DI23" s="17">
        <v>2.6</v>
      </c>
      <c r="DJ23" s="17">
        <v>20.6</v>
      </c>
      <c r="DK23" s="17">
        <v>16.399999999999999</v>
      </c>
      <c r="DL23" s="17">
        <v>18.8</v>
      </c>
      <c r="DM23" s="17">
        <v>3.5</v>
      </c>
      <c r="DN23" s="17">
        <v>18.5</v>
      </c>
      <c r="DO23" s="17">
        <v>4.8</v>
      </c>
      <c r="DP23" s="17">
        <v>5.0999999999999996</v>
      </c>
      <c r="DQ23" s="17">
        <v>17.3</v>
      </c>
      <c r="DR23" s="17">
        <v>46.8</v>
      </c>
      <c r="DS23" s="17">
        <v>6.7</v>
      </c>
      <c r="DT23" s="17">
        <v>3.1</v>
      </c>
      <c r="DU23" s="17">
        <v>20.2</v>
      </c>
      <c r="DV23" s="17">
        <v>1.9</v>
      </c>
      <c r="DW23" s="17"/>
      <c r="DX23" s="17">
        <v>0</v>
      </c>
      <c r="DY23" s="17">
        <v>19.899999999999999</v>
      </c>
      <c r="DZ23" s="17">
        <v>6.7</v>
      </c>
      <c r="EA23" s="17">
        <v>20.2</v>
      </c>
      <c r="EB23" s="17">
        <v>20.2</v>
      </c>
      <c r="EC23" s="17">
        <v>3.5</v>
      </c>
      <c r="ED23" s="17">
        <v>12.9</v>
      </c>
      <c r="EE23" s="17">
        <v>3.7</v>
      </c>
      <c r="EF23" s="17">
        <v>60.8</v>
      </c>
      <c r="EG23" s="17">
        <v>103.4</v>
      </c>
      <c r="EH23" s="17">
        <v>7</v>
      </c>
      <c r="EI23" s="17">
        <v>1.6</v>
      </c>
      <c r="EJ23" s="17">
        <v>0.7</v>
      </c>
      <c r="EK23" s="17">
        <v>21</v>
      </c>
      <c r="EL23" s="17">
        <v>8.1</v>
      </c>
      <c r="EM23" s="17">
        <v>7.5</v>
      </c>
      <c r="EN23" s="17">
        <v>20.399999999999999</v>
      </c>
      <c r="EO23" s="17">
        <v>20.399999999999999</v>
      </c>
      <c r="EP23" s="17">
        <v>20</v>
      </c>
      <c r="EQ23" s="17">
        <v>0</v>
      </c>
      <c r="ER23" s="17">
        <v>32.1</v>
      </c>
      <c r="ES23" s="17">
        <v>2.2000000000000002</v>
      </c>
      <c r="ET23" s="17">
        <v>28.7</v>
      </c>
      <c r="EU23" s="17">
        <v>0.6</v>
      </c>
      <c r="EV23" s="17">
        <v>34.799999999999997</v>
      </c>
      <c r="EW23" s="17">
        <v>28</v>
      </c>
      <c r="EX23" s="17">
        <v>20.399999999999999</v>
      </c>
      <c r="EY23" s="17">
        <v>4.8</v>
      </c>
      <c r="EZ23" s="17">
        <v>2.4</v>
      </c>
      <c r="FA23" s="17">
        <v>1.1000000000000001</v>
      </c>
      <c r="FB23" s="17">
        <v>2.8</v>
      </c>
      <c r="FC23" s="17">
        <v>0.9</v>
      </c>
      <c r="FD23" s="17">
        <v>6.8</v>
      </c>
      <c r="FE23" s="17">
        <v>20</v>
      </c>
      <c r="FF23" s="17">
        <v>20</v>
      </c>
      <c r="FG23" s="17"/>
      <c r="FH23" s="17">
        <v>0</v>
      </c>
      <c r="FI23" s="17">
        <v>0</v>
      </c>
      <c r="FJ23" s="17">
        <v>17</v>
      </c>
      <c r="FK23" s="17">
        <v>15.5</v>
      </c>
      <c r="FL23" s="17">
        <v>8</v>
      </c>
      <c r="FM23" s="17">
        <v>10.1</v>
      </c>
      <c r="FN23" s="17">
        <v>18.5</v>
      </c>
      <c r="FO23" s="17">
        <v>6449.2368699999997</v>
      </c>
      <c r="FP23" s="15"/>
      <c r="FQ23" s="17">
        <v>24.6</v>
      </c>
      <c r="FR23" s="17">
        <v>8.0820000000000007</v>
      </c>
      <c r="FS23" s="17"/>
      <c r="FT23" s="17">
        <v>13.2</v>
      </c>
      <c r="FU23" s="17">
        <v>25.3</v>
      </c>
      <c r="FV23" s="17">
        <v>19</v>
      </c>
      <c r="FW23" s="17">
        <v>10.3</v>
      </c>
      <c r="FX23" s="17">
        <v>13.8</v>
      </c>
      <c r="FY23" s="17">
        <v>114.282</v>
      </c>
    </row>
    <row r="24" spans="1:181" ht="24" customHeight="1" x14ac:dyDescent="0.3">
      <c r="A24" s="16" t="s">
        <v>53</v>
      </c>
      <c r="B24" s="16" t="s">
        <v>736</v>
      </c>
      <c r="C24" s="17">
        <v>197.2</v>
      </c>
      <c r="D24" s="17">
        <v>630.4</v>
      </c>
      <c r="E24" s="17">
        <v>145.69999999999999</v>
      </c>
      <c r="F24" s="17">
        <v>0</v>
      </c>
      <c r="G24" s="17">
        <v>0</v>
      </c>
      <c r="H24" s="17">
        <v>91.1</v>
      </c>
      <c r="I24" s="17">
        <v>231.3</v>
      </c>
      <c r="J24" s="17">
        <v>78.7</v>
      </c>
      <c r="K24" s="17"/>
      <c r="L24" s="17">
        <v>0</v>
      </c>
      <c r="M24" s="17">
        <v>0</v>
      </c>
      <c r="N24" s="17">
        <v>30</v>
      </c>
      <c r="O24" s="17">
        <v>0</v>
      </c>
      <c r="P24" s="17">
        <v>162.19999999999999</v>
      </c>
      <c r="Q24" s="17"/>
      <c r="R24" s="17">
        <v>582.9</v>
      </c>
      <c r="S24" s="17">
        <v>10.8</v>
      </c>
      <c r="T24" s="17"/>
      <c r="U24" s="17">
        <v>12.4</v>
      </c>
      <c r="V24" s="17"/>
      <c r="W24" s="17"/>
      <c r="X24" s="17">
        <v>161.9</v>
      </c>
      <c r="Y24" s="17">
        <v>9.3000000000000007</v>
      </c>
      <c r="Z24" s="17">
        <v>6.6</v>
      </c>
      <c r="AA24" s="17">
        <v>22.6</v>
      </c>
      <c r="AB24" s="17">
        <v>6.5</v>
      </c>
      <c r="AC24" s="17"/>
      <c r="AD24" s="17">
        <v>57.5</v>
      </c>
      <c r="AE24" s="17"/>
      <c r="AF24" s="17"/>
      <c r="AG24" s="17"/>
      <c r="AH24" s="17">
        <v>0</v>
      </c>
      <c r="AI24" s="17">
        <v>109.1</v>
      </c>
      <c r="AJ24" s="17">
        <v>136.30000000000001</v>
      </c>
      <c r="AK24" s="17">
        <v>0</v>
      </c>
      <c r="AL24" s="17"/>
      <c r="AM24" s="17"/>
      <c r="AN24" s="17">
        <v>6.5</v>
      </c>
      <c r="AO24" s="17">
        <v>360.5</v>
      </c>
      <c r="AP24" s="17">
        <v>81.7</v>
      </c>
      <c r="AQ24" s="17">
        <v>121.1</v>
      </c>
      <c r="AR24" s="17">
        <v>42.2</v>
      </c>
      <c r="AS24" s="17">
        <v>18.600000000000001</v>
      </c>
      <c r="AT24" s="17">
        <v>18.7</v>
      </c>
      <c r="AU24" s="17">
        <v>88</v>
      </c>
      <c r="AV24" s="17">
        <v>115.7</v>
      </c>
      <c r="AW24" s="17">
        <v>78.400000000000006</v>
      </c>
      <c r="AX24" s="17">
        <v>127.1</v>
      </c>
      <c r="AY24" s="17">
        <v>106.2</v>
      </c>
      <c r="AZ24" s="17">
        <v>24</v>
      </c>
      <c r="BA24" s="17">
        <v>0</v>
      </c>
      <c r="BB24" s="17">
        <v>3.8</v>
      </c>
      <c r="BC24" s="17">
        <v>29.8</v>
      </c>
      <c r="BD24" s="17">
        <v>40.5</v>
      </c>
      <c r="BE24" s="17"/>
      <c r="BF24" s="17"/>
      <c r="BG24" s="17">
        <v>92.8</v>
      </c>
      <c r="BH24" s="17">
        <v>0</v>
      </c>
      <c r="BI24" s="17"/>
      <c r="BJ24" s="17">
        <v>42.4</v>
      </c>
      <c r="BK24" s="17"/>
      <c r="BL24" s="17"/>
      <c r="BM24" s="17"/>
      <c r="BN24" s="17">
        <v>130.69999999999999</v>
      </c>
      <c r="BO24" s="17">
        <v>52.8</v>
      </c>
      <c r="BP24" s="17">
        <v>144.9</v>
      </c>
      <c r="BQ24" s="17">
        <v>68.8</v>
      </c>
      <c r="BR24" s="17"/>
      <c r="BS24" s="17">
        <v>0</v>
      </c>
      <c r="BT24" s="17"/>
      <c r="BU24" s="17">
        <v>118</v>
      </c>
      <c r="BV24" s="17">
        <v>115.1</v>
      </c>
      <c r="BW24" s="17">
        <v>11.3</v>
      </c>
      <c r="BX24" s="17">
        <v>0</v>
      </c>
      <c r="BY24" s="17"/>
      <c r="BZ24" s="17"/>
      <c r="CA24" s="17">
        <v>4.0999999999999996</v>
      </c>
      <c r="CB24" s="17">
        <v>122.2</v>
      </c>
      <c r="CC24" s="17">
        <v>122.2</v>
      </c>
      <c r="CD24" s="17">
        <v>64.099999999999994</v>
      </c>
      <c r="CE24" s="17">
        <v>76.099999999999994</v>
      </c>
      <c r="CF24" s="17">
        <v>28.7</v>
      </c>
      <c r="CG24" s="17">
        <v>0</v>
      </c>
      <c r="CH24" s="17"/>
      <c r="CI24" s="17"/>
      <c r="CJ24" s="17">
        <v>114.3</v>
      </c>
      <c r="CK24" s="17"/>
      <c r="CL24" s="17"/>
      <c r="CM24" s="17"/>
      <c r="CN24" s="17">
        <v>0</v>
      </c>
      <c r="CO24" s="17">
        <v>0</v>
      </c>
      <c r="CP24" s="17">
        <v>0</v>
      </c>
      <c r="CQ24" s="17">
        <v>0</v>
      </c>
      <c r="CR24" s="17">
        <v>10.1</v>
      </c>
      <c r="CS24" s="17">
        <v>0</v>
      </c>
      <c r="CT24" s="17"/>
      <c r="CU24" s="17">
        <v>9.1999999999999993</v>
      </c>
      <c r="CV24" s="17">
        <v>0</v>
      </c>
      <c r="CW24" s="17">
        <v>0.1</v>
      </c>
      <c r="CX24" s="17">
        <v>78.5</v>
      </c>
      <c r="CY24" s="17">
        <v>38.299999999999997</v>
      </c>
      <c r="CZ24" s="17">
        <v>1.3</v>
      </c>
      <c r="DA24" s="17">
        <v>0</v>
      </c>
      <c r="DB24" s="17">
        <v>20</v>
      </c>
      <c r="DC24" s="17">
        <v>10.4</v>
      </c>
      <c r="DD24" s="17">
        <v>5.7</v>
      </c>
      <c r="DE24" s="17">
        <v>51.3</v>
      </c>
      <c r="DF24" s="17">
        <v>32.05565</v>
      </c>
      <c r="DG24" s="17">
        <v>0.7</v>
      </c>
      <c r="DH24" s="17">
        <v>0.6</v>
      </c>
      <c r="DI24" s="17">
        <v>2.6</v>
      </c>
      <c r="DJ24" s="17">
        <v>20.100000000000001</v>
      </c>
      <c r="DK24" s="17">
        <v>17.2</v>
      </c>
      <c r="DL24" s="17">
        <v>18.8</v>
      </c>
      <c r="DM24" s="17">
        <v>3.5</v>
      </c>
      <c r="DN24" s="17">
        <v>18.5</v>
      </c>
      <c r="DO24" s="17">
        <v>8.6</v>
      </c>
      <c r="DP24" s="17">
        <v>10.5</v>
      </c>
      <c r="DQ24" s="17">
        <v>18.7</v>
      </c>
      <c r="DR24" s="17">
        <v>40.700000000000003</v>
      </c>
      <c r="DS24" s="17">
        <v>14.3</v>
      </c>
      <c r="DT24" s="17">
        <v>3.1</v>
      </c>
      <c r="DU24" s="17">
        <v>20.2</v>
      </c>
      <c r="DV24" s="17">
        <v>1.8</v>
      </c>
      <c r="DW24" s="17"/>
      <c r="DX24" s="17">
        <v>0.1</v>
      </c>
      <c r="DY24" s="17">
        <v>19.899999999999999</v>
      </c>
      <c r="DZ24" s="17">
        <v>5.6</v>
      </c>
      <c r="EA24" s="17">
        <v>20</v>
      </c>
      <c r="EB24" s="17">
        <v>20</v>
      </c>
      <c r="EC24" s="17">
        <v>4.8</v>
      </c>
      <c r="ED24" s="17">
        <v>8.8000000000000007</v>
      </c>
      <c r="EE24" s="17">
        <v>16</v>
      </c>
      <c r="EF24" s="17">
        <v>79</v>
      </c>
      <c r="EG24" s="17">
        <v>108.2</v>
      </c>
      <c r="EH24" s="17">
        <v>6.2</v>
      </c>
      <c r="EI24" s="17">
        <v>2.5</v>
      </c>
      <c r="EJ24" s="17">
        <v>0</v>
      </c>
      <c r="EK24" s="17">
        <v>21</v>
      </c>
      <c r="EL24" s="17">
        <v>8.1</v>
      </c>
      <c r="EM24" s="17">
        <v>7.6</v>
      </c>
      <c r="EN24" s="17">
        <v>20.399999999999999</v>
      </c>
      <c r="EO24" s="17">
        <v>20.399999999999999</v>
      </c>
      <c r="EP24" s="17">
        <v>20</v>
      </c>
      <c r="EQ24" s="17">
        <v>0.1</v>
      </c>
      <c r="ER24" s="17">
        <v>90.5</v>
      </c>
      <c r="ES24" s="17">
        <v>3.6</v>
      </c>
      <c r="ET24" s="17">
        <v>54.5</v>
      </c>
      <c r="EU24" s="17">
        <v>0.6</v>
      </c>
      <c r="EV24" s="17">
        <v>30.8</v>
      </c>
      <c r="EW24" s="17">
        <v>33.1</v>
      </c>
      <c r="EX24" s="17">
        <v>39.200000000000003</v>
      </c>
      <c r="EY24" s="17">
        <v>4.8</v>
      </c>
      <c r="EZ24" s="17">
        <v>2.4</v>
      </c>
      <c r="FA24" s="17">
        <v>1.1000000000000001</v>
      </c>
      <c r="FB24" s="17">
        <v>2.8</v>
      </c>
      <c r="FC24" s="17">
        <v>2.7</v>
      </c>
      <c r="FD24" s="17">
        <v>6.8</v>
      </c>
      <c r="FE24" s="17">
        <v>20</v>
      </c>
      <c r="FF24" s="17">
        <v>20</v>
      </c>
      <c r="FG24" s="17"/>
      <c r="FH24" s="17">
        <v>0</v>
      </c>
      <c r="FI24" s="17">
        <v>0</v>
      </c>
      <c r="FJ24" s="17">
        <v>17</v>
      </c>
      <c r="FK24" s="17">
        <v>15.5</v>
      </c>
      <c r="FL24" s="17">
        <v>8.4</v>
      </c>
      <c r="FM24" s="17">
        <v>11.5</v>
      </c>
      <c r="FN24" s="17">
        <v>18.2</v>
      </c>
      <c r="FO24" s="17">
        <v>6482.8556500000004</v>
      </c>
      <c r="FP24" s="15"/>
      <c r="FQ24" s="17">
        <v>24.6</v>
      </c>
      <c r="FR24" s="17">
        <v>8.1029999999999998</v>
      </c>
      <c r="FS24" s="17"/>
      <c r="FT24" s="17">
        <v>13.2</v>
      </c>
      <c r="FU24" s="17">
        <v>25.5</v>
      </c>
      <c r="FV24" s="17">
        <v>19</v>
      </c>
      <c r="FW24" s="17">
        <v>10.199999999999999</v>
      </c>
      <c r="FX24" s="17">
        <v>14</v>
      </c>
      <c r="FY24" s="17">
        <v>114.60299999999999</v>
      </c>
    </row>
    <row r="25" spans="1:181" ht="24" customHeight="1" x14ac:dyDescent="0.3">
      <c r="A25" s="16" t="s">
        <v>53</v>
      </c>
      <c r="B25" s="16" t="s">
        <v>737</v>
      </c>
      <c r="C25" s="17">
        <v>206.5</v>
      </c>
      <c r="D25" s="17">
        <v>646.29999999999995</v>
      </c>
      <c r="E25" s="17">
        <v>145.5</v>
      </c>
      <c r="F25" s="17">
        <v>0</v>
      </c>
      <c r="G25" s="17">
        <v>0</v>
      </c>
      <c r="H25" s="17">
        <v>93</v>
      </c>
      <c r="I25" s="17">
        <v>230.5</v>
      </c>
      <c r="J25" s="17">
        <v>0</v>
      </c>
      <c r="K25" s="17"/>
      <c r="L25" s="17">
        <v>0</v>
      </c>
      <c r="M25" s="17">
        <v>0</v>
      </c>
      <c r="N25" s="17">
        <v>30.2</v>
      </c>
      <c r="O25" s="17">
        <v>0</v>
      </c>
      <c r="P25" s="17">
        <v>145</v>
      </c>
      <c r="Q25" s="17"/>
      <c r="R25" s="17">
        <v>583.29999999999995</v>
      </c>
      <c r="S25" s="17">
        <v>10.8</v>
      </c>
      <c r="T25" s="17"/>
      <c r="U25" s="17">
        <v>11.8</v>
      </c>
      <c r="V25" s="17"/>
      <c r="W25" s="17"/>
      <c r="X25" s="17">
        <v>170.1</v>
      </c>
      <c r="Y25" s="17">
        <v>10.199999999999999</v>
      </c>
      <c r="Z25" s="17">
        <v>6.9</v>
      </c>
      <c r="AA25" s="17">
        <v>16.100000000000001</v>
      </c>
      <c r="AB25" s="17">
        <v>6.5</v>
      </c>
      <c r="AC25" s="17"/>
      <c r="AD25" s="17">
        <v>60.9</v>
      </c>
      <c r="AE25" s="17"/>
      <c r="AF25" s="17"/>
      <c r="AG25" s="17"/>
      <c r="AH25" s="17">
        <v>0</v>
      </c>
      <c r="AI25" s="17">
        <v>109.9</v>
      </c>
      <c r="AJ25" s="17">
        <v>134</v>
      </c>
      <c r="AK25" s="17">
        <v>0</v>
      </c>
      <c r="AL25" s="17"/>
      <c r="AM25" s="17"/>
      <c r="AN25" s="17">
        <v>6.5</v>
      </c>
      <c r="AO25" s="17">
        <v>362.1</v>
      </c>
      <c r="AP25" s="17">
        <v>76.3</v>
      </c>
      <c r="AQ25" s="17">
        <v>127.8</v>
      </c>
      <c r="AR25" s="17">
        <v>41.8</v>
      </c>
      <c r="AS25" s="17">
        <v>18.600000000000001</v>
      </c>
      <c r="AT25" s="17">
        <v>19</v>
      </c>
      <c r="AU25" s="17">
        <v>91</v>
      </c>
      <c r="AV25" s="17">
        <v>14.3</v>
      </c>
      <c r="AW25" s="17">
        <v>121.7</v>
      </c>
      <c r="AX25" s="17">
        <v>112.8</v>
      </c>
      <c r="AY25" s="17">
        <v>108.3</v>
      </c>
      <c r="AZ25" s="17">
        <v>26.6</v>
      </c>
      <c r="BA25" s="17">
        <v>0</v>
      </c>
      <c r="BB25" s="17">
        <v>3.8</v>
      </c>
      <c r="BC25" s="17">
        <v>29.4</v>
      </c>
      <c r="BD25" s="17">
        <v>125.2</v>
      </c>
      <c r="BE25" s="17"/>
      <c r="BF25" s="17"/>
      <c r="BG25" s="17">
        <v>94.4</v>
      </c>
      <c r="BH25" s="17">
        <v>0</v>
      </c>
      <c r="BI25" s="17"/>
      <c r="BJ25" s="17">
        <v>42.9</v>
      </c>
      <c r="BK25" s="17"/>
      <c r="BL25" s="17"/>
      <c r="BM25" s="17"/>
      <c r="BN25" s="17">
        <v>131.69999999999999</v>
      </c>
      <c r="BO25" s="17">
        <v>61.6</v>
      </c>
      <c r="BP25" s="17">
        <v>160.9</v>
      </c>
      <c r="BQ25" s="17">
        <v>181.8</v>
      </c>
      <c r="BR25" s="17"/>
      <c r="BS25" s="17">
        <v>0</v>
      </c>
      <c r="BT25" s="17"/>
      <c r="BU25" s="17">
        <v>0</v>
      </c>
      <c r="BV25" s="17">
        <v>0</v>
      </c>
      <c r="BW25" s="17">
        <v>0</v>
      </c>
      <c r="BX25" s="17">
        <v>0</v>
      </c>
      <c r="BY25" s="17"/>
      <c r="BZ25" s="17"/>
      <c r="CA25" s="17">
        <v>4.0999999999999996</v>
      </c>
      <c r="CB25" s="17">
        <v>148.6</v>
      </c>
      <c r="CC25" s="17">
        <v>132.1</v>
      </c>
      <c r="CD25" s="17">
        <v>65.900000000000006</v>
      </c>
      <c r="CE25" s="17">
        <v>77</v>
      </c>
      <c r="CF25" s="17">
        <v>30.2</v>
      </c>
      <c r="CG25" s="17">
        <v>0</v>
      </c>
      <c r="CH25" s="17"/>
      <c r="CI25" s="17"/>
      <c r="CJ25" s="17">
        <v>89.7</v>
      </c>
      <c r="CK25" s="17"/>
      <c r="CL25" s="17"/>
      <c r="CM25" s="17"/>
      <c r="CN25" s="17">
        <v>0</v>
      </c>
      <c r="CO25" s="17">
        <v>0</v>
      </c>
      <c r="CP25" s="17">
        <v>0</v>
      </c>
      <c r="CQ25" s="17">
        <v>0</v>
      </c>
      <c r="CR25" s="17">
        <v>17.600000000000001</v>
      </c>
      <c r="CS25" s="17">
        <v>0</v>
      </c>
      <c r="CT25" s="17"/>
      <c r="CU25" s="17">
        <v>9.1999999999999993</v>
      </c>
      <c r="CV25" s="17">
        <v>0</v>
      </c>
      <c r="CW25" s="17">
        <v>0.1</v>
      </c>
      <c r="CX25" s="17">
        <v>87.4</v>
      </c>
      <c r="CY25" s="17">
        <v>61.6</v>
      </c>
      <c r="CZ25" s="17">
        <v>0.6</v>
      </c>
      <c r="DA25" s="17">
        <v>0</v>
      </c>
      <c r="DB25" s="17">
        <v>20.3</v>
      </c>
      <c r="DC25" s="17">
        <v>10.3</v>
      </c>
      <c r="DD25" s="17">
        <v>5.5</v>
      </c>
      <c r="DE25" s="17">
        <v>155.69999999999999</v>
      </c>
      <c r="DF25" s="17">
        <v>77.745639999999995</v>
      </c>
      <c r="DG25" s="17">
        <v>0.7</v>
      </c>
      <c r="DH25" s="17">
        <v>0.7</v>
      </c>
      <c r="DI25" s="17">
        <v>2.5</v>
      </c>
      <c r="DJ25" s="17">
        <v>20.399999999999999</v>
      </c>
      <c r="DK25" s="17">
        <v>18.100000000000001</v>
      </c>
      <c r="DL25" s="17">
        <v>18.8</v>
      </c>
      <c r="DM25" s="17">
        <v>3.5</v>
      </c>
      <c r="DN25" s="17">
        <v>18.5</v>
      </c>
      <c r="DO25" s="17">
        <v>9</v>
      </c>
      <c r="DP25" s="17">
        <v>10.8</v>
      </c>
      <c r="DQ25" s="17">
        <v>17.600000000000001</v>
      </c>
      <c r="DR25" s="17">
        <v>46.6</v>
      </c>
      <c r="DS25" s="17">
        <v>15.9</v>
      </c>
      <c r="DT25" s="17">
        <v>2.2000000000000002</v>
      </c>
      <c r="DU25" s="17">
        <v>20.100000000000001</v>
      </c>
      <c r="DV25" s="17">
        <v>1.8</v>
      </c>
      <c r="DW25" s="17"/>
      <c r="DX25" s="17">
        <v>0.1</v>
      </c>
      <c r="DY25" s="17">
        <v>19.899999999999999</v>
      </c>
      <c r="DZ25" s="17">
        <v>3.5</v>
      </c>
      <c r="EA25" s="17">
        <v>20.100000000000001</v>
      </c>
      <c r="EB25" s="17">
        <v>20.2</v>
      </c>
      <c r="EC25" s="17">
        <v>5.4</v>
      </c>
      <c r="ED25" s="17">
        <v>4.0999999999999996</v>
      </c>
      <c r="EE25" s="17">
        <v>20.6</v>
      </c>
      <c r="EF25" s="17">
        <v>88.4</v>
      </c>
      <c r="EG25" s="17">
        <v>108.4</v>
      </c>
      <c r="EH25" s="17">
        <v>10.8</v>
      </c>
      <c r="EI25" s="17">
        <v>5.6</v>
      </c>
      <c r="EJ25" s="17">
        <v>3.7</v>
      </c>
      <c r="EK25" s="17">
        <v>21</v>
      </c>
      <c r="EL25" s="17">
        <v>8.1</v>
      </c>
      <c r="EM25" s="17">
        <v>7.9</v>
      </c>
      <c r="EN25" s="17">
        <v>20.399999999999999</v>
      </c>
      <c r="EO25" s="17">
        <v>20.399999999999999</v>
      </c>
      <c r="EP25" s="17">
        <v>20</v>
      </c>
      <c r="EQ25" s="17">
        <v>0</v>
      </c>
      <c r="ER25" s="17">
        <v>184.6</v>
      </c>
      <c r="ES25" s="17">
        <v>6.3</v>
      </c>
      <c r="ET25" s="17">
        <v>85.2</v>
      </c>
      <c r="EU25" s="17">
        <v>0.6</v>
      </c>
      <c r="EV25" s="17">
        <v>31.1</v>
      </c>
      <c r="EW25" s="17">
        <v>37.6</v>
      </c>
      <c r="EX25" s="17">
        <v>64.400000000000006</v>
      </c>
      <c r="EY25" s="17">
        <v>4.8</v>
      </c>
      <c r="EZ25" s="17">
        <v>2.4</v>
      </c>
      <c r="FA25" s="17">
        <v>1.1000000000000001</v>
      </c>
      <c r="FB25" s="17">
        <v>2.9</v>
      </c>
      <c r="FC25" s="17">
        <v>5.3</v>
      </c>
      <c r="FD25" s="17">
        <v>6.8</v>
      </c>
      <c r="FE25" s="17">
        <v>19.600000000000001</v>
      </c>
      <c r="FF25" s="17">
        <v>19.600000000000001</v>
      </c>
      <c r="FG25" s="17"/>
      <c r="FH25" s="17">
        <v>0</v>
      </c>
      <c r="FI25" s="17">
        <v>0</v>
      </c>
      <c r="FJ25" s="17">
        <v>16.5</v>
      </c>
      <c r="FK25" s="17">
        <v>15.5</v>
      </c>
      <c r="FL25" s="17">
        <v>7.1</v>
      </c>
      <c r="FM25" s="17">
        <v>11.5</v>
      </c>
      <c r="FN25" s="17">
        <v>17.7</v>
      </c>
      <c r="FO25" s="17">
        <v>6726.0456400000003</v>
      </c>
      <c r="FP25" s="15"/>
      <c r="FQ25" s="17">
        <v>24.6</v>
      </c>
      <c r="FR25" s="17">
        <v>8.0570000000000004</v>
      </c>
      <c r="FS25" s="17"/>
      <c r="FT25" s="17">
        <v>13.2</v>
      </c>
      <c r="FU25" s="17">
        <v>25.1</v>
      </c>
      <c r="FV25" s="17">
        <v>19</v>
      </c>
      <c r="FW25" s="17">
        <v>10.3</v>
      </c>
      <c r="FX25" s="17">
        <v>13.9</v>
      </c>
      <c r="FY25" s="17">
        <v>114.157</v>
      </c>
    </row>
    <row r="26" spans="1:181" ht="24" customHeight="1" x14ac:dyDescent="0.3">
      <c r="A26" s="18" t="s">
        <v>53</v>
      </c>
      <c r="B26" s="18" t="s">
        <v>738</v>
      </c>
      <c r="C26" s="19">
        <v>202.6</v>
      </c>
      <c r="D26" s="19">
        <v>648.5</v>
      </c>
      <c r="E26" s="19">
        <v>145.9</v>
      </c>
      <c r="F26" s="19">
        <v>0</v>
      </c>
      <c r="G26" s="19">
        <v>0</v>
      </c>
      <c r="H26" s="19">
        <v>93.3</v>
      </c>
      <c r="I26" s="19">
        <v>232.2</v>
      </c>
      <c r="J26" s="19">
        <v>0</v>
      </c>
      <c r="K26" s="19"/>
      <c r="L26" s="19">
        <v>0</v>
      </c>
      <c r="M26" s="19">
        <v>0</v>
      </c>
      <c r="N26" s="19">
        <v>30.6</v>
      </c>
      <c r="O26" s="19">
        <v>0</v>
      </c>
      <c r="P26" s="19">
        <v>85.1</v>
      </c>
      <c r="Q26" s="19"/>
      <c r="R26" s="19">
        <v>582.20000000000005</v>
      </c>
      <c r="S26" s="19">
        <v>10.8</v>
      </c>
      <c r="T26" s="19"/>
      <c r="U26" s="19">
        <v>12.5</v>
      </c>
      <c r="V26" s="19"/>
      <c r="W26" s="19"/>
      <c r="X26" s="19">
        <v>165.1</v>
      </c>
      <c r="Y26" s="19">
        <v>10.1</v>
      </c>
      <c r="Z26" s="19">
        <v>6.6</v>
      </c>
      <c r="AA26" s="19">
        <v>16.2</v>
      </c>
      <c r="AB26" s="19">
        <v>6.4</v>
      </c>
      <c r="AC26" s="19"/>
      <c r="AD26" s="19">
        <v>75.900000000000006</v>
      </c>
      <c r="AE26" s="19"/>
      <c r="AF26" s="19"/>
      <c r="AG26" s="19"/>
      <c r="AH26" s="19">
        <v>0</v>
      </c>
      <c r="AI26" s="19">
        <v>110.2</v>
      </c>
      <c r="AJ26" s="19">
        <v>143.19999999999999</v>
      </c>
      <c r="AK26" s="19">
        <v>0</v>
      </c>
      <c r="AL26" s="19"/>
      <c r="AM26" s="19"/>
      <c r="AN26" s="19">
        <v>6.5</v>
      </c>
      <c r="AO26" s="19">
        <v>367.5</v>
      </c>
      <c r="AP26" s="19">
        <v>71.7</v>
      </c>
      <c r="AQ26" s="19">
        <v>136.80000000000001</v>
      </c>
      <c r="AR26" s="19">
        <v>41.9</v>
      </c>
      <c r="AS26" s="19">
        <v>18.8</v>
      </c>
      <c r="AT26" s="19">
        <v>18.8</v>
      </c>
      <c r="AU26" s="19">
        <v>91.2</v>
      </c>
      <c r="AV26" s="19">
        <v>89.4</v>
      </c>
      <c r="AW26" s="19">
        <v>120</v>
      </c>
      <c r="AX26" s="19">
        <v>128.69999999999999</v>
      </c>
      <c r="AY26" s="19">
        <v>107.6</v>
      </c>
      <c r="AZ26" s="19">
        <v>34</v>
      </c>
      <c r="BA26" s="19">
        <v>0</v>
      </c>
      <c r="BB26" s="19">
        <v>3.8</v>
      </c>
      <c r="BC26" s="19">
        <v>29.6</v>
      </c>
      <c r="BD26" s="19">
        <v>99.9</v>
      </c>
      <c r="BE26" s="19"/>
      <c r="BF26" s="19"/>
      <c r="BG26" s="19">
        <v>69.400000000000006</v>
      </c>
      <c r="BH26" s="19">
        <v>0</v>
      </c>
      <c r="BI26" s="19"/>
      <c r="BJ26" s="19">
        <v>42.6</v>
      </c>
      <c r="BK26" s="19"/>
      <c r="BL26" s="19"/>
      <c r="BM26" s="19"/>
      <c r="BN26" s="19">
        <v>131.69999999999999</v>
      </c>
      <c r="BO26" s="19">
        <v>63.5</v>
      </c>
      <c r="BP26" s="19">
        <v>163.4</v>
      </c>
      <c r="BQ26" s="19">
        <v>198.8</v>
      </c>
      <c r="BR26" s="19"/>
      <c r="BS26" s="19">
        <v>0</v>
      </c>
      <c r="BT26" s="19"/>
      <c r="BU26" s="19">
        <v>0</v>
      </c>
      <c r="BV26" s="19">
        <v>0</v>
      </c>
      <c r="BW26" s="19">
        <v>0</v>
      </c>
      <c r="BX26" s="19">
        <v>0</v>
      </c>
      <c r="BY26" s="19"/>
      <c r="BZ26" s="19"/>
      <c r="CA26" s="19">
        <v>4.0999999999999996</v>
      </c>
      <c r="CB26" s="19">
        <v>176.7</v>
      </c>
      <c r="CC26" s="19">
        <v>131.9</v>
      </c>
      <c r="CD26" s="19">
        <v>66.099999999999994</v>
      </c>
      <c r="CE26" s="19">
        <v>78.2</v>
      </c>
      <c r="CF26" s="19">
        <v>30.1</v>
      </c>
      <c r="CG26" s="19">
        <v>0</v>
      </c>
      <c r="CH26" s="19"/>
      <c r="CI26" s="19"/>
      <c r="CJ26" s="19">
        <v>90.3</v>
      </c>
      <c r="CK26" s="19"/>
      <c r="CL26" s="19"/>
      <c r="CM26" s="19"/>
      <c r="CN26" s="19">
        <v>0</v>
      </c>
      <c r="CO26" s="19">
        <v>0</v>
      </c>
      <c r="CP26" s="19">
        <v>0</v>
      </c>
      <c r="CQ26" s="19">
        <v>0</v>
      </c>
      <c r="CR26" s="19">
        <v>50.4</v>
      </c>
      <c r="CS26" s="19">
        <v>0</v>
      </c>
      <c r="CT26" s="19"/>
      <c r="CU26" s="19">
        <v>9.1999999999999993</v>
      </c>
      <c r="CV26" s="19">
        <v>0</v>
      </c>
      <c r="CW26" s="19">
        <v>0.1</v>
      </c>
      <c r="CX26" s="19">
        <v>79.7</v>
      </c>
      <c r="CY26" s="19">
        <v>73.099999999999994</v>
      </c>
      <c r="CZ26" s="19">
        <v>0.5</v>
      </c>
      <c r="DA26" s="19">
        <v>0.1</v>
      </c>
      <c r="DB26" s="19">
        <v>20.3</v>
      </c>
      <c r="DC26" s="19">
        <v>10.5</v>
      </c>
      <c r="DD26" s="19">
        <v>5.7</v>
      </c>
      <c r="DE26" s="19">
        <v>173</v>
      </c>
      <c r="DF26" s="19">
        <v>86.111500000000007</v>
      </c>
      <c r="DG26" s="19">
        <v>0.6</v>
      </c>
      <c r="DH26" s="19">
        <v>0.8</v>
      </c>
      <c r="DI26" s="19">
        <v>2.5</v>
      </c>
      <c r="DJ26" s="19">
        <v>20.5</v>
      </c>
      <c r="DK26" s="19">
        <v>17.899999999999999</v>
      </c>
      <c r="DL26" s="19">
        <v>18.8</v>
      </c>
      <c r="DM26" s="19">
        <v>3.5</v>
      </c>
      <c r="DN26" s="19">
        <v>18.5</v>
      </c>
      <c r="DO26" s="19">
        <v>9.8000000000000007</v>
      </c>
      <c r="DP26" s="19">
        <v>12.2</v>
      </c>
      <c r="DQ26" s="19">
        <v>15.6</v>
      </c>
      <c r="DR26" s="19">
        <v>38.799999999999997</v>
      </c>
      <c r="DS26" s="19">
        <v>13.9</v>
      </c>
      <c r="DT26" s="19">
        <v>2.2000000000000002</v>
      </c>
      <c r="DU26" s="19">
        <v>20.2</v>
      </c>
      <c r="DV26" s="19">
        <v>2.1</v>
      </c>
      <c r="DW26" s="19"/>
      <c r="DX26" s="19">
        <v>0.2</v>
      </c>
      <c r="DY26" s="19">
        <v>19.899999999999999</v>
      </c>
      <c r="DZ26" s="19">
        <v>3.8</v>
      </c>
      <c r="EA26" s="19">
        <v>20.100000000000001</v>
      </c>
      <c r="EB26" s="19">
        <v>20.2</v>
      </c>
      <c r="EC26" s="19">
        <v>2</v>
      </c>
      <c r="ED26" s="19">
        <v>4</v>
      </c>
      <c r="EE26" s="19">
        <v>29.8</v>
      </c>
      <c r="EF26" s="19">
        <v>75.8</v>
      </c>
      <c r="EG26" s="19">
        <v>107.7</v>
      </c>
      <c r="EH26" s="19">
        <v>12.2</v>
      </c>
      <c r="EI26" s="19">
        <v>6.9</v>
      </c>
      <c r="EJ26" s="19">
        <v>0</v>
      </c>
      <c r="EK26" s="19">
        <v>21</v>
      </c>
      <c r="EL26" s="19">
        <v>8.1</v>
      </c>
      <c r="EM26" s="19">
        <v>7.6</v>
      </c>
      <c r="EN26" s="19">
        <v>20.399999999999999</v>
      </c>
      <c r="EO26" s="19">
        <v>20.399999999999999</v>
      </c>
      <c r="EP26" s="19">
        <v>20</v>
      </c>
      <c r="EQ26" s="19">
        <v>0</v>
      </c>
      <c r="ER26" s="19">
        <v>183.5</v>
      </c>
      <c r="ES26" s="19">
        <v>8.8000000000000007</v>
      </c>
      <c r="ET26" s="19">
        <v>124.1</v>
      </c>
      <c r="EU26" s="19">
        <v>0.6</v>
      </c>
      <c r="EV26" s="19">
        <v>53.3</v>
      </c>
      <c r="EW26" s="19">
        <v>53.9</v>
      </c>
      <c r="EX26" s="19">
        <v>93</v>
      </c>
      <c r="EY26" s="19">
        <v>4.8</v>
      </c>
      <c r="EZ26" s="19">
        <v>2.4</v>
      </c>
      <c r="FA26" s="19">
        <v>1.1000000000000001</v>
      </c>
      <c r="FB26" s="19">
        <v>2.7</v>
      </c>
      <c r="FC26" s="19">
        <v>7.3</v>
      </c>
      <c r="FD26" s="19">
        <v>6.8</v>
      </c>
      <c r="FE26" s="19">
        <v>20</v>
      </c>
      <c r="FF26" s="19">
        <v>20</v>
      </c>
      <c r="FG26" s="19"/>
      <c r="FH26" s="19">
        <v>0</v>
      </c>
      <c r="FI26" s="19">
        <v>0</v>
      </c>
      <c r="FJ26" s="19">
        <v>16.8</v>
      </c>
      <c r="FK26" s="19">
        <v>15.5</v>
      </c>
      <c r="FL26" s="19">
        <v>7.4</v>
      </c>
      <c r="FM26" s="19">
        <v>11.6</v>
      </c>
      <c r="FN26" s="19">
        <v>18.8</v>
      </c>
      <c r="FO26" s="19">
        <v>6949.5114999999996</v>
      </c>
      <c r="FP26" s="15"/>
      <c r="FQ26" s="19">
        <v>24.6</v>
      </c>
      <c r="FR26" s="19">
        <v>8.0589999999999993</v>
      </c>
      <c r="FS26" s="19"/>
      <c r="FT26" s="19">
        <v>13.2</v>
      </c>
      <c r="FU26" s="19">
        <v>25</v>
      </c>
      <c r="FV26" s="19">
        <v>19</v>
      </c>
      <c r="FW26" s="19">
        <v>10.3</v>
      </c>
      <c r="FX26" s="19">
        <v>14</v>
      </c>
      <c r="FY26" s="19">
        <v>114.15900000000001</v>
      </c>
    </row>
    <row r="27" spans="1:181" ht="24" customHeight="1" x14ac:dyDescent="0.3">
      <c r="A27" s="13" t="s">
        <v>53</v>
      </c>
      <c r="B27" s="13" t="s">
        <v>739</v>
      </c>
      <c r="C27" s="14">
        <v>202.1</v>
      </c>
      <c r="D27" s="14">
        <v>647.4</v>
      </c>
      <c r="E27" s="14">
        <v>145.9</v>
      </c>
      <c r="F27" s="14">
        <v>0</v>
      </c>
      <c r="G27" s="14">
        <v>0</v>
      </c>
      <c r="H27" s="14">
        <v>93.2</v>
      </c>
      <c r="I27" s="14">
        <v>231.4</v>
      </c>
      <c r="J27" s="14">
        <v>0</v>
      </c>
      <c r="K27" s="14"/>
      <c r="L27" s="14">
        <v>0</v>
      </c>
      <c r="M27" s="14">
        <v>0</v>
      </c>
      <c r="N27" s="14">
        <v>30.2</v>
      </c>
      <c r="O27" s="14">
        <v>0</v>
      </c>
      <c r="P27" s="14">
        <v>124.7</v>
      </c>
      <c r="Q27" s="14"/>
      <c r="R27" s="14">
        <v>581.29999999999995</v>
      </c>
      <c r="S27" s="14">
        <v>10.8</v>
      </c>
      <c r="T27" s="14"/>
      <c r="U27" s="14">
        <v>12.4</v>
      </c>
      <c r="V27" s="14"/>
      <c r="W27" s="14"/>
      <c r="X27" s="14">
        <v>166.2</v>
      </c>
      <c r="Y27" s="14">
        <v>10</v>
      </c>
      <c r="Z27" s="14">
        <v>6.6</v>
      </c>
      <c r="AA27" s="14">
        <v>22.5</v>
      </c>
      <c r="AB27" s="14">
        <v>6.4</v>
      </c>
      <c r="AC27" s="14"/>
      <c r="AD27" s="14">
        <v>75.2</v>
      </c>
      <c r="AE27" s="14"/>
      <c r="AF27" s="14"/>
      <c r="AG27" s="14"/>
      <c r="AH27" s="14">
        <v>0</v>
      </c>
      <c r="AI27" s="14">
        <v>109.9</v>
      </c>
      <c r="AJ27" s="14">
        <v>146</v>
      </c>
      <c r="AK27" s="14">
        <v>0</v>
      </c>
      <c r="AL27" s="14"/>
      <c r="AM27" s="14"/>
      <c r="AN27" s="14">
        <v>6.5</v>
      </c>
      <c r="AO27" s="14">
        <v>410</v>
      </c>
      <c r="AP27" s="14">
        <v>81.5</v>
      </c>
      <c r="AQ27" s="14">
        <v>148.69999999999999</v>
      </c>
      <c r="AR27" s="14">
        <v>41.9</v>
      </c>
      <c r="AS27" s="14">
        <v>18.8</v>
      </c>
      <c r="AT27" s="14">
        <v>18.899999999999999</v>
      </c>
      <c r="AU27" s="14">
        <v>89.3</v>
      </c>
      <c r="AV27" s="14">
        <v>124.7</v>
      </c>
      <c r="AW27" s="14">
        <v>124.9</v>
      </c>
      <c r="AX27" s="14">
        <v>144.69999999999999</v>
      </c>
      <c r="AY27" s="14">
        <v>107.4</v>
      </c>
      <c r="AZ27" s="14">
        <v>43.3</v>
      </c>
      <c r="BA27" s="14">
        <v>0</v>
      </c>
      <c r="BB27" s="14">
        <v>3.8</v>
      </c>
      <c r="BC27" s="14">
        <v>29.6</v>
      </c>
      <c r="BD27" s="14">
        <v>161.30000000000001</v>
      </c>
      <c r="BE27" s="14"/>
      <c r="BF27" s="14"/>
      <c r="BG27" s="14">
        <v>69.599999999999994</v>
      </c>
      <c r="BH27" s="14">
        <v>0</v>
      </c>
      <c r="BI27" s="14"/>
      <c r="BJ27" s="14">
        <v>42.8</v>
      </c>
      <c r="BK27" s="14"/>
      <c r="BL27" s="14"/>
      <c r="BM27" s="14"/>
      <c r="BN27" s="14">
        <v>131.80000000000001</v>
      </c>
      <c r="BO27" s="14">
        <v>63.1</v>
      </c>
      <c r="BP27" s="14">
        <v>163.1</v>
      </c>
      <c r="BQ27" s="14">
        <v>197.9</v>
      </c>
      <c r="BR27" s="14"/>
      <c r="BS27" s="14">
        <v>0</v>
      </c>
      <c r="BT27" s="14"/>
      <c r="BU27" s="14">
        <v>0</v>
      </c>
      <c r="BV27" s="14">
        <v>0</v>
      </c>
      <c r="BW27" s="14">
        <v>0</v>
      </c>
      <c r="BX27" s="14">
        <v>0</v>
      </c>
      <c r="BY27" s="14"/>
      <c r="BZ27" s="14"/>
      <c r="CA27" s="14">
        <v>4</v>
      </c>
      <c r="CB27" s="14">
        <v>187.7</v>
      </c>
      <c r="CC27" s="14">
        <v>131.80000000000001</v>
      </c>
      <c r="CD27" s="14">
        <v>66.099999999999994</v>
      </c>
      <c r="CE27" s="14">
        <v>78.099999999999994</v>
      </c>
      <c r="CF27" s="14">
        <v>30.2</v>
      </c>
      <c r="CG27" s="14">
        <v>0</v>
      </c>
      <c r="CH27" s="14"/>
      <c r="CI27" s="14"/>
      <c r="CJ27" s="14">
        <v>89.9</v>
      </c>
      <c r="CK27" s="14"/>
      <c r="CL27" s="14"/>
      <c r="CM27" s="14"/>
      <c r="CN27" s="14">
        <v>0</v>
      </c>
      <c r="CO27" s="14">
        <v>0</v>
      </c>
      <c r="CP27" s="14">
        <v>0</v>
      </c>
      <c r="CQ27" s="14">
        <v>0</v>
      </c>
      <c r="CR27" s="14">
        <v>49.9</v>
      </c>
      <c r="CS27" s="14">
        <v>0</v>
      </c>
      <c r="CT27" s="14"/>
      <c r="CU27" s="14">
        <v>9.1</v>
      </c>
      <c r="CV27" s="14">
        <v>0</v>
      </c>
      <c r="CW27" s="14">
        <v>0.4</v>
      </c>
      <c r="CX27" s="14">
        <v>71</v>
      </c>
      <c r="CY27" s="14">
        <v>72.400000000000006</v>
      </c>
      <c r="CZ27" s="14">
        <v>0.7</v>
      </c>
      <c r="DA27" s="14">
        <v>0.1</v>
      </c>
      <c r="DB27" s="14">
        <v>20.399999999999999</v>
      </c>
      <c r="DC27" s="14">
        <v>10.4</v>
      </c>
      <c r="DD27" s="14">
        <v>5.7</v>
      </c>
      <c r="DE27" s="14">
        <v>177.7</v>
      </c>
      <c r="DF27" s="14">
        <v>92.032769999999999</v>
      </c>
      <c r="DG27" s="14">
        <v>1.1000000000000001</v>
      </c>
      <c r="DH27" s="14">
        <v>0.6</v>
      </c>
      <c r="DI27" s="14">
        <v>2.4</v>
      </c>
      <c r="DJ27" s="14">
        <v>20.5</v>
      </c>
      <c r="DK27" s="14">
        <v>18</v>
      </c>
      <c r="DL27" s="14">
        <v>18.8</v>
      </c>
      <c r="DM27" s="14">
        <v>3.5</v>
      </c>
      <c r="DN27" s="14">
        <v>18.399999999999999</v>
      </c>
      <c r="DO27" s="14">
        <v>13.9</v>
      </c>
      <c r="DP27" s="14">
        <v>17.100000000000001</v>
      </c>
      <c r="DQ27" s="14">
        <v>13.4</v>
      </c>
      <c r="DR27" s="14">
        <v>39.5</v>
      </c>
      <c r="DS27" s="14">
        <v>15.3</v>
      </c>
      <c r="DT27" s="14">
        <v>2.2000000000000002</v>
      </c>
      <c r="DU27" s="14">
        <v>20.2</v>
      </c>
      <c r="DV27" s="14">
        <v>3.2</v>
      </c>
      <c r="DW27" s="14"/>
      <c r="DX27" s="14">
        <v>0.2</v>
      </c>
      <c r="DY27" s="14">
        <v>19.899999999999999</v>
      </c>
      <c r="DZ27" s="14">
        <v>5.5</v>
      </c>
      <c r="EA27" s="14">
        <v>20.2</v>
      </c>
      <c r="EB27" s="14">
        <v>20.2</v>
      </c>
      <c r="EC27" s="14">
        <v>1.5</v>
      </c>
      <c r="ED27" s="14">
        <v>5.3</v>
      </c>
      <c r="EE27" s="14">
        <v>26.8</v>
      </c>
      <c r="EF27" s="14">
        <v>95.6</v>
      </c>
      <c r="EG27" s="14">
        <v>104.6</v>
      </c>
      <c r="EH27" s="14">
        <v>12.8</v>
      </c>
      <c r="EI27" s="14">
        <v>9.1</v>
      </c>
      <c r="EJ27" s="14">
        <v>1.5</v>
      </c>
      <c r="EK27" s="14">
        <v>21</v>
      </c>
      <c r="EL27" s="14">
        <v>8.1</v>
      </c>
      <c r="EM27" s="14">
        <v>6.7</v>
      </c>
      <c r="EN27" s="14">
        <v>20.399999999999999</v>
      </c>
      <c r="EO27" s="14">
        <v>20.399999999999999</v>
      </c>
      <c r="EP27" s="14">
        <v>20</v>
      </c>
      <c r="EQ27" s="14">
        <v>0.2</v>
      </c>
      <c r="ER27" s="14">
        <v>219.8</v>
      </c>
      <c r="ES27" s="14">
        <v>11</v>
      </c>
      <c r="ET27" s="14">
        <v>77.099999999999994</v>
      </c>
      <c r="EU27" s="14">
        <v>0.6</v>
      </c>
      <c r="EV27" s="14">
        <v>56</v>
      </c>
      <c r="EW27" s="14">
        <v>62.2</v>
      </c>
      <c r="EX27" s="14">
        <v>63.6</v>
      </c>
      <c r="EY27" s="14">
        <v>4.8</v>
      </c>
      <c r="EZ27" s="14">
        <v>2.4</v>
      </c>
      <c r="FA27" s="14">
        <v>1.1000000000000001</v>
      </c>
      <c r="FB27" s="14">
        <v>2.7</v>
      </c>
      <c r="FC27" s="14">
        <v>10.5</v>
      </c>
      <c r="FD27" s="14">
        <v>6.7</v>
      </c>
      <c r="FE27" s="14">
        <v>20.100000000000001</v>
      </c>
      <c r="FF27" s="14">
        <v>20</v>
      </c>
      <c r="FG27" s="14"/>
      <c r="FH27" s="14">
        <v>0</v>
      </c>
      <c r="FI27" s="14">
        <v>0</v>
      </c>
      <c r="FJ27" s="14">
        <v>16.5</v>
      </c>
      <c r="FK27" s="14">
        <v>15.5</v>
      </c>
      <c r="FL27" s="14">
        <v>6.8</v>
      </c>
      <c r="FM27" s="14">
        <v>11.6</v>
      </c>
      <c r="FN27" s="14">
        <v>17.899999999999999</v>
      </c>
      <c r="FO27" s="14">
        <v>7198.4327700000003</v>
      </c>
      <c r="FP27" s="15"/>
      <c r="FQ27" s="14">
        <v>24.6</v>
      </c>
      <c r="FR27" s="14">
        <v>8.0649999999999995</v>
      </c>
      <c r="FS27" s="14"/>
      <c r="FT27" s="14">
        <v>13.2</v>
      </c>
      <c r="FU27" s="14">
        <v>24.9</v>
      </c>
      <c r="FV27" s="14">
        <v>19</v>
      </c>
      <c r="FW27" s="14">
        <v>10.199999999999999</v>
      </c>
      <c r="FX27" s="14">
        <v>13.9</v>
      </c>
      <c r="FY27" s="14">
        <v>113.86499999999999</v>
      </c>
    </row>
    <row r="28" spans="1:181" ht="24" customHeight="1" x14ac:dyDescent="0.3">
      <c r="A28" s="16" t="s">
        <v>53</v>
      </c>
      <c r="B28" s="16" t="s">
        <v>740</v>
      </c>
      <c r="C28" s="17">
        <v>197.1</v>
      </c>
      <c r="D28" s="17">
        <v>641.9</v>
      </c>
      <c r="E28" s="17">
        <v>145.80000000000001</v>
      </c>
      <c r="F28" s="17">
        <v>0</v>
      </c>
      <c r="G28" s="17">
        <v>0</v>
      </c>
      <c r="H28" s="17">
        <v>89.9</v>
      </c>
      <c r="I28" s="17">
        <v>230.5</v>
      </c>
      <c r="J28" s="17">
        <v>0</v>
      </c>
      <c r="K28" s="17"/>
      <c r="L28" s="17">
        <v>0</v>
      </c>
      <c r="M28" s="17">
        <v>0</v>
      </c>
      <c r="N28" s="17">
        <v>29.3</v>
      </c>
      <c r="O28" s="17">
        <v>0</v>
      </c>
      <c r="P28" s="17">
        <v>202.4</v>
      </c>
      <c r="Q28" s="17"/>
      <c r="R28" s="17">
        <v>580.20000000000005</v>
      </c>
      <c r="S28" s="17">
        <v>10.7</v>
      </c>
      <c r="T28" s="17"/>
      <c r="U28" s="17">
        <v>14.3</v>
      </c>
      <c r="V28" s="17"/>
      <c r="W28" s="17"/>
      <c r="X28" s="17">
        <v>159</v>
      </c>
      <c r="Y28" s="17">
        <v>9.6</v>
      </c>
      <c r="Z28" s="17">
        <v>6.6</v>
      </c>
      <c r="AA28" s="17">
        <v>21.7</v>
      </c>
      <c r="AB28" s="17">
        <v>6.4</v>
      </c>
      <c r="AC28" s="17"/>
      <c r="AD28" s="17">
        <v>74.3</v>
      </c>
      <c r="AE28" s="17"/>
      <c r="AF28" s="17"/>
      <c r="AG28" s="17"/>
      <c r="AH28" s="17">
        <v>0</v>
      </c>
      <c r="AI28" s="17">
        <v>108.8</v>
      </c>
      <c r="AJ28" s="17">
        <v>166.8</v>
      </c>
      <c r="AK28" s="17">
        <v>0</v>
      </c>
      <c r="AL28" s="17"/>
      <c r="AM28" s="17"/>
      <c r="AN28" s="17">
        <v>6.5</v>
      </c>
      <c r="AO28" s="17">
        <v>434.2</v>
      </c>
      <c r="AP28" s="17">
        <v>81.5</v>
      </c>
      <c r="AQ28" s="17">
        <v>141.1</v>
      </c>
      <c r="AR28" s="17">
        <v>41</v>
      </c>
      <c r="AS28" s="17">
        <v>18.8</v>
      </c>
      <c r="AT28" s="17">
        <v>18.7</v>
      </c>
      <c r="AU28" s="17">
        <v>86.3</v>
      </c>
      <c r="AV28" s="17">
        <v>117.8</v>
      </c>
      <c r="AW28" s="17">
        <v>118.4</v>
      </c>
      <c r="AX28" s="17">
        <v>148.9</v>
      </c>
      <c r="AY28" s="17">
        <v>103.8</v>
      </c>
      <c r="AZ28" s="17">
        <v>40.5</v>
      </c>
      <c r="BA28" s="17">
        <v>0</v>
      </c>
      <c r="BB28" s="17">
        <v>3.8</v>
      </c>
      <c r="BC28" s="17">
        <v>29.2</v>
      </c>
      <c r="BD28" s="17">
        <v>154.30000000000001</v>
      </c>
      <c r="BE28" s="17"/>
      <c r="BF28" s="17"/>
      <c r="BG28" s="17">
        <v>68.400000000000006</v>
      </c>
      <c r="BH28" s="17">
        <v>0</v>
      </c>
      <c r="BI28" s="17"/>
      <c r="BJ28" s="17">
        <v>42.3</v>
      </c>
      <c r="BK28" s="17"/>
      <c r="BL28" s="17"/>
      <c r="BM28" s="17"/>
      <c r="BN28" s="17">
        <v>130.4</v>
      </c>
      <c r="BO28" s="17">
        <v>62.3</v>
      </c>
      <c r="BP28" s="17">
        <v>163.19999999999999</v>
      </c>
      <c r="BQ28" s="17">
        <v>197.2</v>
      </c>
      <c r="BR28" s="17"/>
      <c r="BS28" s="17">
        <v>0</v>
      </c>
      <c r="BT28" s="17"/>
      <c r="BU28" s="17">
        <v>0</v>
      </c>
      <c r="BV28" s="17">
        <v>0</v>
      </c>
      <c r="BW28" s="17">
        <v>0</v>
      </c>
      <c r="BX28" s="17">
        <v>0</v>
      </c>
      <c r="BY28" s="17"/>
      <c r="BZ28" s="17"/>
      <c r="CA28" s="17">
        <v>4.0999999999999996</v>
      </c>
      <c r="CB28" s="17">
        <v>245.5</v>
      </c>
      <c r="CC28" s="17">
        <v>127.5</v>
      </c>
      <c r="CD28" s="17">
        <v>58.1</v>
      </c>
      <c r="CE28" s="17">
        <v>77</v>
      </c>
      <c r="CF28" s="17">
        <v>29.1</v>
      </c>
      <c r="CG28" s="17">
        <v>0</v>
      </c>
      <c r="CH28" s="17"/>
      <c r="CI28" s="17"/>
      <c r="CJ28" s="17">
        <v>89.1</v>
      </c>
      <c r="CK28" s="17"/>
      <c r="CL28" s="17"/>
      <c r="CM28" s="17"/>
      <c r="CN28" s="17">
        <v>0</v>
      </c>
      <c r="CO28" s="17">
        <v>0</v>
      </c>
      <c r="CP28" s="17">
        <v>0</v>
      </c>
      <c r="CQ28" s="17">
        <v>0</v>
      </c>
      <c r="CR28" s="17">
        <v>49.7</v>
      </c>
      <c r="CS28" s="17">
        <v>0</v>
      </c>
      <c r="CT28" s="17"/>
      <c r="CU28" s="17">
        <v>9.1999999999999993</v>
      </c>
      <c r="CV28" s="17">
        <v>0</v>
      </c>
      <c r="CW28" s="17">
        <v>0.5</v>
      </c>
      <c r="CX28" s="17">
        <v>64.3</v>
      </c>
      <c r="CY28" s="17">
        <v>70.099999999999994</v>
      </c>
      <c r="CZ28" s="17">
        <v>1.4</v>
      </c>
      <c r="DA28" s="17">
        <v>0.1</v>
      </c>
      <c r="DB28" s="17">
        <v>19.899999999999999</v>
      </c>
      <c r="DC28" s="17">
        <v>10.3</v>
      </c>
      <c r="DD28" s="17">
        <v>5.6</v>
      </c>
      <c r="DE28" s="17">
        <v>199.5</v>
      </c>
      <c r="DF28" s="17">
        <v>100.60566</v>
      </c>
      <c r="DG28" s="17">
        <v>1.7</v>
      </c>
      <c r="DH28" s="17">
        <v>0</v>
      </c>
      <c r="DI28" s="17">
        <v>2.4</v>
      </c>
      <c r="DJ28" s="17">
        <v>20.100000000000001</v>
      </c>
      <c r="DK28" s="17">
        <v>18.100000000000001</v>
      </c>
      <c r="DL28" s="17">
        <v>18.8</v>
      </c>
      <c r="DM28" s="17">
        <v>3.5</v>
      </c>
      <c r="DN28" s="17">
        <v>18.5</v>
      </c>
      <c r="DO28" s="17">
        <v>14.4</v>
      </c>
      <c r="DP28" s="17">
        <v>17.399999999999999</v>
      </c>
      <c r="DQ28" s="17">
        <v>15.9</v>
      </c>
      <c r="DR28" s="17">
        <v>53.9</v>
      </c>
      <c r="DS28" s="17">
        <v>17.3</v>
      </c>
      <c r="DT28" s="17">
        <v>2.2000000000000002</v>
      </c>
      <c r="DU28" s="17">
        <v>20.2</v>
      </c>
      <c r="DV28" s="17">
        <v>0</v>
      </c>
      <c r="DW28" s="17"/>
      <c r="DX28" s="17">
        <v>0.3</v>
      </c>
      <c r="DY28" s="17">
        <v>19.8</v>
      </c>
      <c r="DZ28" s="17">
        <v>10.1</v>
      </c>
      <c r="EA28" s="17">
        <v>20.2</v>
      </c>
      <c r="EB28" s="17">
        <v>20.100000000000001</v>
      </c>
      <c r="EC28" s="17">
        <v>3</v>
      </c>
      <c r="ED28" s="17">
        <v>7</v>
      </c>
      <c r="EE28" s="17">
        <v>35.5</v>
      </c>
      <c r="EF28" s="17">
        <v>101.8</v>
      </c>
      <c r="EG28" s="17">
        <v>106.4</v>
      </c>
      <c r="EH28" s="17">
        <v>15.7</v>
      </c>
      <c r="EI28" s="17">
        <v>10.4</v>
      </c>
      <c r="EJ28" s="17">
        <v>1.4</v>
      </c>
      <c r="EK28" s="17">
        <v>21</v>
      </c>
      <c r="EL28" s="17">
        <v>8.1</v>
      </c>
      <c r="EM28" s="17">
        <v>6.7</v>
      </c>
      <c r="EN28" s="17">
        <v>20.399999999999999</v>
      </c>
      <c r="EO28" s="17">
        <v>20.399999999999999</v>
      </c>
      <c r="EP28" s="17">
        <v>20</v>
      </c>
      <c r="EQ28" s="17">
        <v>0.6</v>
      </c>
      <c r="ER28" s="17">
        <v>245.8</v>
      </c>
      <c r="ES28" s="17">
        <v>12.8</v>
      </c>
      <c r="ET28" s="17">
        <v>69.900000000000006</v>
      </c>
      <c r="EU28" s="17">
        <v>0.6</v>
      </c>
      <c r="EV28" s="17">
        <v>64.7</v>
      </c>
      <c r="EW28" s="17">
        <v>61.5</v>
      </c>
      <c r="EX28" s="17">
        <v>57.6</v>
      </c>
      <c r="EY28" s="17">
        <v>4.8</v>
      </c>
      <c r="EZ28" s="17">
        <v>2.4</v>
      </c>
      <c r="FA28" s="17">
        <v>1.1000000000000001</v>
      </c>
      <c r="FB28" s="17">
        <v>2.6</v>
      </c>
      <c r="FC28" s="17">
        <v>11.9</v>
      </c>
      <c r="FD28" s="17">
        <v>6.7</v>
      </c>
      <c r="FE28" s="17">
        <v>20</v>
      </c>
      <c r="FF28" s="17">
        <v>20</v>
      </c>
      <c r="FG28" s="17"/>
      <c r="FH28" s="17">
        <v>0</v>
      </c>
      <c r="FI28" s="17">
        <v>0</v>
      </c>
      <c r="FJ28" s="17">
        <v>16.399999999999999</v>
      </c>
      <c r="FK28" s="17">
        <v>15.5</v>
      </c>
      <c r="FL28" s="17">
        <v>7.5</v>
      </c>
      <c r="FM28" s="17">
        <v>11.4</v>
      </c>
      <c r="FN28" s="17">
        <v>14.6</v>
      </c>
      <c r="FO28" s="17">
        <v>7386.6056600000002</v>
      </c>
      <c r="FP28" s="15"/>
      <c r="FQ28" s="17">
        <v>24.6</v>
      </c>
      <c r="FR28" s="17">
        <v>8.0690000000000008</v>
      </c>
      <c r="FS28" s="17"/>
      <c r="FT28" s="17">
        <v>13.2</v>
      </c>
      <c r="FU28" s="17">
        <v>24.8</v>
      </c>
      <c r="FV28" s="17">
        <v>19</v>
      </c>
      <c r="FW28" s="17">
        <v>10.1</v>
      </c>
      <c r="FX28" s="17">
        <v>13.9</v>
      </c>
      <c r="FY28" s="17">
        <v>113.669</v>
      </c>
    </row>
    <row r="29" spans="1:181" ht="24" customHeight="1" x14ac:dyDescent="0.3">
      <c r="A29" s="16" t="s">
        <v>53</v>
      </c>
      <c r="B29" s="16" t="s">
        <v>741</v>
      </c>
      <c r="C29" s="17">
        <v>200.6</v>
      </c>
      <c r="D29" s="17">
        <v>643.6</v>
      </c>
      <c r="E29" s="17">
        <v>145.69999999999999</v>
      </c>
      <c r="F29" s="17">
        <v>0</v>
      </c>
      <c r="G29" s="17">
        <v>0</v>
      </c>
      <c r="H29" s="17">
        <v>92.9</v>
      </c>
      <c r="I29" s="17">
        <v>229.8</v>
      </c>
      <c r="J29" s="17">
        <v>0</v>
      </c>
      <c r="K29" s="17"/>
      <c r="L29" s="17">
        <v>0</v>
      </c>
      <c r="M29" s="17">
        <v>0</v>
      </c>
      <c r="N29" s="17">
        <v>29.8</v>
      </c>
      <c r="O29" s="17">
        <v>5.7</v>
      </c>
      <c r="P29" s="17">
        <v>198.5</v>
      </c>
      <c r="Q29" s="17"/>
      <c r="R29" s="17">
        <v>581.20000000000005</v>
      </c>
      <c r="S29" s="17">
        <v>10.7</v>
      </c>
      <c r="T29" s="17"/>
      <c r="U29" s="17">
        <v>15.8</v>
      </c>
      <c r="V29" s="17"/>
      <c r="W29" s="17"/>
      <c r="X29" s="17">
        <v>165</v>
      </c>
      <c r="Y29" s="17">
        <v>9.9</v>
      </c>
      <c r="Z29" s="17">
        <v>6.6</v>
      </c>
      <c r="AA29" s="17">
        <v>21.5</v>
      </c>
      <c r="AB29" s="17">
        <v>6.4</v>
      </c>
      <c r="AC29" s="17"/>
      <c r="AD29" s="17">
        <v>74.3</v>
      </c>
      <c r="AE29" s="17"/>
      <c r="AF29" s="17"/>
      <c r="AG29" s="17"/>
      <c r="AH29" s="17">
        <v>0</v>
      </c>
      <c r="AI29" s="17">
        <v>109.8</v>
      </c>
      <c r="AJ29" s="17">
        <v>215.9</v>
      </c>
      <c r="AK29" s="17">
        <v>0</v>
      </c>
      <c r="AL29" s="17"/>
      <c r="AM29" s="17"/>
      <c r="AN29" s="17">
        <v>6.5</v>
      </c>
      <c r="AO29" s="17">
        <v>394.8</v>
      </c>
      <c r="AP29" s="17">
        <v>81.5</v>
      </c>
      <c r="AQ29" s="17">
        <v>142.80000000000001</v>
      </c>
      <c r="AR29" s="17">
        <v>41.4</v>
      </c>
      <c r="AS29" s="17">
        <v>18.5</v>
      </c>
      <c r="AT29" s="17">
        <v>5.8</v>
      </c>
      <c r="AU29" s="17">
        <v>92.2</v>
      </c>
      <c r="AV29" s="17">
        <v>136.80000000000001</v>
      </c>
      <c r="AW29" s="17">
        <v>135.4</v>
      </c>
      <c r="AX29" s="17">
        <v>154.80000000000001</v>
      </c>
      <c r="AY29" s="17">
        <v>106.4</v>
      </c>
      <c r="AZ29" s="17">
        <v>32.5</v>
      </c>
      <c r="BA29" s="17">
        <v>0</v>
      </c>
      <c r="BB29" s="17">
        <v>3.8</v>
      </c>
      <c r="BC29" s="17">
        <v>29</v>
      </c>
      <c r="BD29" s="17">
        <v>124</v>
      </c>
      <c r="BE29" s="17"/>
      <c r="BF29" s="17"/>
      <c r="BG29" s="17">
        <v>67</v>
      </c>
      <c r="BH29" s="17">
        <v>0</v>
      </c>
      <c r="BI29" s="17"/>
      <c r="BJ29" s="17">
        <v>43</v>
      </c>
      <c r="BK29" s="17"/>
      <c r="BL29" s="17"/>
      <c r="BM29" s="17"/>
      <c r="BN29" s="17">
        <v>131.4</v>
      </c>
      <c r="BO29" s="17">
        <v>153.30000000000001</v>
      </c>
      <c r="BP29" s="17">
        <v>160.9</v>
      </c>
      <c r="BQ29" s="17">
        <v>195.6</v>
      </c>
      <c r="BR29" s="17"/>
      <c r="BS29" s="17">
        <v>0</v>
      </c>
      <c r="BT29" s="17"/>
      <c r="BU29" s="17">
        <v>0</v>
      </c>
      <c r="BV29" s="17">
        <v>0</v>
      </c>
      <c r="BW29" s="17">
        <v>0</v>
      </c>
      <c r="BX29" s="17">
        <v>0</v>
      </c>
      <c r="BY29" s="17"/>
      <c r="BZ29" s="17"/>
      <c r="CA29" s="17">
        <v>4</v>
      </c>
      <c r="CB29" s="17">
        <v>190.5</v>
      </c>
      <c r="CC29" s="17">
        <v>131.5</v>
      </c>
      <c r="CD29" s="17">
        <v>59.9</v>
      </c>
      <c r="CE29" s="17">
        <v>78</v>
      </c>
      <c r="CF29" s="17">
        <v>30</v>
      </c>
      <c r="CG29" s="17">
        <v>0</v>
      </c>
      <c r="CH29" s="17"/>
      <c r="CI29" s="17"/>
      <c r="CJ29" s="17">
        <v>139.4</v>
      </c>
      <c r="CK29" s="17"/>
      <c r="CL29" s="17"/>
      <c r="CM29" s="17"/>
      <c r="CN29" s="17">
        <v>0</v>
      </c>
      <c r="CO29" s="17">
        <v>0</v>
      </c>
      <c r="CP29" s="17">
        <v>0</v>
      </c>
      <c r="CQ29" s="17">
        <v>0</v>
      </c>
      <c r="CR29" s="17">
        <v>50.1</v>
      </c>
      <c r="CS29" s="17">
        <v>0</v>
      </c>
      <c r="CT29" s="17"/>
      <c r="CU29" s="17">
        <v>9.3000000000000007</v>
      </c>
      <c r="CV29" s="17">
        <v>0</v>
      </c>
      <c r="CW29" s="17">
        <v>0.8</v>
      </c>
      <c r="CX29" s="17">
        <v>67</v>
      </c>
      <c r="CY29" s="17">
        <v>72.099999999999994</v>
      </c>
      <c r="CZ29" s="17">
        <v>3.7</v>
      </c>
      <c r="DA29" s="17">
        <v>0.2</v>
      </c>
      <c r="DB29" s="17">
        <v>20.399999999999999</v>
      </c>
      <c r="DC29" s="17">
        <v>10.3</v>
      </c>
      <c r="DD29" s="17">
        <v>5.6</v>
      </c>
      <c r="DE29" s="17">
        <v>192.4</v>
      </c>
      <c r="DF29" s="17">
        <v>99.364019999999996</v>
      </c>
      <c r="DG29" s="17">
        <v>1.7</v>
      </c>
      <c r="DH29" s="17">
        <v>0</v>
      </c>
      <c r="DI29" s="17">
        <v>2.4</v>
      </c>
      <c r="DJ29" s="17">
        <v>20.5</v>
      </c>
      <c r="DK29" s="17">
        <v>14.5</v>
      </c>
      <c r="DL29" s="17">
        <v>18.8</v>
      </c>
      <c r="DM29" s="17">
        <v>3.5</v>
      </c>
      <c r="DN29" s="17">
        <v>18.5</v>
      </c>
      <c r="DO29" s="17">
        <v>9.8000000000000007</v>
      </c>
      <c r="DP29" s="17">
        <v>11.7</v>
      </c>
      <c r="DQ29" s="17">
        <v>18.8</v>
      </c>
      <c r="DR29" s="17">
        <v>63</v>
      </c>
      <c r="DS29" s="17">
        <v>18.3</v>
      </c>
      <c r="DT29" s="17">
        <v>2.2000000000000002</v>
      </c>
      <c r="DU29" s="17">
        <v>20.2</v>
      </c>
      <c r="DV29" s="17">
        <v>0</v>
      </c>
      <c r="DW29" s="17"/>
      <c r="DX29" s="17">
        <v>0.3</v>
      </c>
      <c r="DY29" s="17">
        <v>19.899999999999999</v>
      </c>
      <c r="DZ29" s="17">
        <v>12.8</v>
      </c>
      <c r="EA29" s="17">
        <v>20.2</v>
      </c>
      <c r="EB29" s="17">
        <v>20.2</v>
      </c>
      <c r="EC29" s="17">
        <v>3.4</v>
      </c>
      <c r="ED29" s="17">
        <v>7</v>
      </c>
      <c r="EE29" s="17">
        <v>36.799999999999997</v>
      </c>
      <c r="EF29" s="17">
        <v>103.3</v>
      </c>
      <c r="EG29" s="17">
        <v>102.1</v>
      </c>
      <c r="EH29" s="17">
        <v>15.6</v>
      </c>
      <c r="EI29" s="17">
        <v>10.7</v>
      </c>
      <c r="EJ29" s="17">
        <v>0.5</v>
      </c>
      <c r="EK29" s="17">
        <v>21</v>
      </c>
      <c r="EL29" s="17">
        <v>8.1</v>
      </c>
      <c r="EM29" s="17">
        <v>7</v>
      </c>
      <c r="EN29" s="17">
        <v>20.399999999999999</v>
      </c>
      <c r="EO29" s="17">
        <v>20.399999999999999</v>
      </c>
      <c r="EP29" s="17">
        <v>20</v>
      </c>
      <c r="EQ29" s="17">
        <v>2.5</v>
      </c>
      <c r="ER29" s="17">
        <v>248.1</v>
      </c>
      <c r="ES29" s="17">
        <v>14.8</v>
      </c>
      <c r="ET29" s="17">
        <v>116.3</v>
      </c>
      <c r="EU29" s="17">
        <v>0.6</v>
      </c>
      <c r="EV29" s="17">
        <v>48.3</v>
      </c>
      <c r="EW29" s="17">
        <v>50</v>
      </c>
      <c r="EX29" s="17">
        <v>98.1</v>
      </c>
      <c r="EY29" s="17">
        <v>4.8</v>
      </c>
      <c r="EZ29" s="17">
        <v>2.4</v>
      </c>
      <c r="FA29" s="17">
        <v>0.8</v>
      </c>
      <c r="FB29" s="17">
        <v>2.2999999999999998</v>
      </c>
      <c r="FC29" s="17">
        <v>14.1</v>
      </c>
      <c r="FD29" s="17">
        <v>6.7</v>
      </c>
      <c r="FE29" s="17">
        <v>20.2</v>
      </c>
      <c r="FF29" s="17">
        <v>20</v>
      </c>
      <c r="FG29" s="17"/>
      <c r="FH29" s="17">
        <v>0</v>
      </c>
      <c r="FI29" s="17">
        <v>0</v>
      </c>
      <c r="FJ29" s="17">
        <v>16.5</v>
      </c>
      <c r="FK29" s="17">
        <v>15.5</v>
      </c>
      <c r="FL29" s="17">
        <v>6.9</v>
      </c>
      <c r="FM29" s="17">
        <v>11.5</v>
      </c>
      <c r="FN29" s="17">
        <v>16.899999999999999</v>
      </c>
      <c r="FO29" s="17">
        <v>7576.5640199999998</v>
      </c>
      <c r="FP29" s="15"/>
      <c r="FQ29" s="17">
        <v>24.6</v>
      </c>
      <c r="FR29" s="17">
        <v>8.0609999999999999</v>
      </c>
      <c r="FS29" s="17"/>
      <c r="FT29" s="17">
        <v>13.2</v>
      </c>
      <c r="FU29" s="17">
        <v>24.7</v>
      </c>
      <c r="FV29" s="17">
        <v>19</v>
      </c>
      <c r="FW29" s="17">
        <v>10.3</v>
      </c>
      <c r="FX29" s="17">
        <v>13.9</v>
      </c>
      <c r="FY29" s="17">
        <v>113.761</v>
      </c>
    </row>
    <row r="30" spans="1:181" ht="24" customHeight="1" x14ac:dyDescent="0.3">
      <c r="A30" s="16" t="s">
        <v>53</v>
      </c>
      <c r="B30" s="16" t="s">
        <v>742</v>
      </c>
      <c r="C30" s="17">
        <v>203.4</v>
      </c>
      <c r="D30" s="17">
        <v>648.5</v>
      </c>
      <c r="E30" s="17">
        <v>145.9</v>
      </c>
      <c r="F30" s="17">
        <v>0</v>
      </c>
      <c r="G30" s="17">
        <v>0</v>
      </c>
      <c r="H30" s="17">
        <v>93.3</v>
      </c>
      <c r="I30" s="17">
        <v>230.8</v>
      </c>
      <c r="J30" s="17">
        <v>0</v>
      </c>
      <c r="K30" s="17"/>
      <c r="L30" s="17">
        <v>0</v>
      </c>
      <c r="M30" s="17">
        <v>0</v>
      </c>
      <c r="N30" s="17">
        <v>68.8</v>
      </c>
      <c r="O30" s="17">
        <v>22.9</v>
      </c>
      <c r="P30" s="17">
        <v>200.9</v>
      </c>
      <c r="Q30" s="17"/>
      <c r="R30" s="17">
        <v>579.79999999999995</v>
      </c>
      <c r="S30" s="17">
        <v>10.7</v>
      </c>
      <c r="T30" s="17"/>
      <c r="U30" s="17">
        <v>15.7</v>
      </c>
      <c r="V30" s="17"/>
      <c r="W30" s="17"/>
      <c r="X30" s="17">
        <v>167.6</v>
      </c>
      <c r="Y30" s="17">
        <v>7.1</v>
      </c>
      <c r="Z30" s="17">
        <v>6.7</v>
      </c>
      <c r="AA30" s="17">
        <v>21.2</v>
      </c>
      <c r="AB30" s="17">
        <v>6.4</v>
      </c>
      <c r="AC30" s="17"/>
      <c r="AD30" s="17">
        <v>76.3</v>
      </c>
      <c r="AE30" s="17"/>
      <c r="AF30" s="17"/>
      <c r="AG30" s="17"/>
      <c r="AH30" s="17">
        <v>0</v>
      </c>
      <c r="AI30" s="17">
        <v>109.9</v>
      </c>
      <c r="AJ30" s="17">
        <v>140.69999999999999</v>
      </c>
      <c r="AK30" s="17">
        <v>0</v>
      </c>
      <c r="AL30" s="17"/>
      <c r="AM30" s="17"/>
      <c r="AN30" s="17">
        <v>6.5</v>
      </c>
      <c r="AO30" s="17">
        <v>378.4</v>
      </c>
      <c r="AP30" s="17">
        <v>81.400000000000006</v>
      </c>
      <c r="AQ30" s="17">
        <v>143.4</v>
      </c>
      <c r="AR30" s="17">
        <v>41.9</v>
      </c>
      <c r="AS30" s="17">
        <v>18.8</v>
      </c>
      <c r="AT30" s="17">
        <v>18.7</v>
      </c>
      <c r="AU30" s="17">
        <v>92.4</v>
      </c>
      <c r="AV30" s="17">
        <v>185.9</v>
      </c>
      <c r="AW30" s="17">
        <v>185.1</v>
      </c>
      <c r="AX30" s="17">
        <v>187.4</v>
      </c>
      <c r="AY30" s="17">
        <v>106.2</v>
      </c>
      <c r="AZ30" s="17">
        <v>37.1</v>
      </c>
      <c r="BA30" s="17">
        <v>0</v>
      </c>
      <c r="BB30" s="17">
        <v>3.8</v>
      </c>
      <c r="BC30" s="17">
        <v>29</v>
      </c>
      <c r="BD30" s="17">
        <v>109.6</v>
      </c>
      <c r="BE30" s="17"/>
      <c r="BF30" s="17"/>
      <c r="BG30" s="17">
        <v>68.599999999999994</v>
      </c>
      <c r="BH30" s="17">
        <v>0</v>
      </c>
      <c r="BI30" s="17"/>
      <c r="BJ30" s="17">
        <v>42.2</v>
      </c>
      <c r="BK30" s="17"/>
      <c r="BL30" s="17"/>
      <c r="BM30" s="17"/>
      <c r="BN30" s="17">
        <v>131.6</v>
      </c>
      <c r="BO30" s="17">
        <v>162.4</v>
      </c>
      <c r="BP30" s="17">
        <v>161.6</v>
      </c>
      <c r="BQ30" s="17">
        <v>195.4</v>
      </c>
      <c r="BR30" s="17"/>
      <c r="BS30" s="17">
        <v>0</v>
      </c>
      <c r="BT30" s="17"/>
      <c r="BU30" s="17">
        <v>0</v>
      </c>
      <c r="BV30" s="17">
        <v>0</v>
      </c>
      <c r="BW30" s="17">
        <v>0</v>
      </c>
      <c r="BX30" s="17">
        <v>0</v>
      </c>
      <c r="BY30" s="17"/>
      <c r="BZ30" s="17"/>
      <c r="CA30" s="17">
        <v>4</v>
      </c>
      <c r="CB30" s="17">
        <v>158</v>
      </c>
      <c r="CC30" s="17">
        <v>132.5</v>
      </c>
      <c r="CD30" s="17">
        <v>60.3</v>
      </c>
      <c r="CE30" s="17">
        <v>78</v>
      </c>
      <c r="CF30" s="17">
        <v>30.1</v>
      </c>
      <c r="CG30" s="17">
        <v>0</v>
      </c>
      <c r="CH30" s="17"/>
      <c r="CI30" s="17"/>
      <c r="CJ30" s="17">
        <v>139.69999999999999</v>
      </c>
      <c r="CK30" s="17"/>
      <c r="CL30" s="17"/>
      <c r="CM30" s="17"/>
      <c r="CN30" s="17">
        <v>0</v>
      </c>
      <c r="CO30" s="17">
        <v>0</v>
      </c>
      <c r="CP30" s="17">
        <v>0</v>
      </c>
      <c r="CQ30" s="17">
        <v>0</v>
      </c>
      <c r="CR30" s="17">
        <v>49.7</v>
      </c>
      <c r="CS30" s="17">
        <v>0</v>
      </c>
      <c r="CT30" s="17"/>
      <c r="CU30" s="17">
        <v>9.3000000000000007</v>
      </c>
      <c r="CV30" s="17">
        <v>0</v>
      </c>
      <c r="CW30" s="17">
        <v>0.5</v>
      </c>
      <c r="CX30" s="17">
        <v>73.7</v>
      </c>
      <c r="CY30" s="17">
        <v>77.7</v>
      </c>
      <c r="CZ30" s="17">
        <v>4.5</v>
      </c>
      <c r="DA30" s="17">
        <v>0.4</v>
      </c>
      <c r="DB30" s="17">
        <v>20.2</v>
      </c>
      <c r="DC30" s="17">
        <v>10.5</v>
      </c>
      <c r="DD30" s="17">
        <v>5.6</v>
      </c>
      <c r="DE30" s="17">
        <v>215.4</v>
      </c>
      <c r="DF30" s="17">
        <v>109.07173</v>
      </c>
      <c r="DG30" s="17">
        <v>1.7</v>
      </c>
      <c r="DH30" s="17">
        <v>0</v>
      </c>
      <c r="DI30" s="17">
        <v>2.2000000000000002</v>
      </c>
      <c r="DJ30" s="17">
        <v>20.5</v>
      </c>
      <c r="DK30" s="17">
        <v>9.5</v>
      </c>
      <c r="DL30" s="17">
        <v>18.899999999999999</v>
      </c>
      <c r="DM30" s="17">
        <v>3.5</v>
      </c>
      <c r="DN30" s="17">
        <v>18.5</v>
      </c>
      <c r="DO30" s="17">
        <v>10.3</v>
      </c>
      <c r="DP30" s="17">
        <v>13.1</v>
      </c>
      <c r="DQ30" s="17">
        <v>19.7</v>
      </c>
      <c r="DR30" s="17">
        <v>68.5</v>
      </c>
      <c r="DS30" s="17">
        <v>18</v>
      </c>
      <c r="DT30" s="17">
        <v>2.2999999999999998</v>
      </c>
      <c r="DU30" s="17">
        <v>20.2</v>
      </c>
      <c r="DV30" s="17">
        <v>0</v>
      </c>
      <c r="DW30" s="17"/>
      <c r="DX30" s="17">
        <v>0.4</v>
      </c>
      <c r="DY30" s="17">
        <v>19.899999999999999</v>
      </c>
      <c r="DZ30" s="17">
        <v>12.7</v>
      </c>
      <c r="EA30" s="17">
        <v>20.3</v>
      </c>
      <c r="EB30" s="17">
        <v>20.2</v>
      </c>
      <c r="EC30" s="17">
        <v>2.9</v>
      </c>
      <c r="ED30" s="17">
        <v>9.6999999999999993</v>
      </c>
      <c r="EE30" s="17">
        <v>24.8</v>
      </c>
      <c r="EF30" s="17">
        <v>100.6</v>
      </c>
      <c r="EG30" s="17">
        <v>103</v>
      </c>
      <c r="EH30" s="17">
        <v>16.8</v>
      </c>
      <c r="EI30" s="17">
        <v>10.7</v>
      </c>
      <c r="EJ30" s="17">
        <v>0</v>
      </c>
      <c r="EK30" s="17">
        <v>21</v>
      </c>
      <c r="EL30" s="17">
        <v>8.1</v>
      </c>
      <c r="EM30" s="17">
        <v>7.3</v>
      </c>
      <c r="EN30" s="17">
        <v>20.399999999999999</v>
      </c>
      <c r="EO30" s="17">
        <v>20.399999999999999</v>
      </c>
      <c r="EP30" s="17">
        <v>20</v>
      </c>
      <c r="EQ30" s="17">
        <v>2.5</v>
      </c>
      <c r="ER30" s="17">
        <v>252.9</v>
      </c>
      <c r="ES30" s="17">
        <v>16.100000000000001</v>
      </c>
      <c r="ET30" s="17">
        <v>138.9</v>
      </c>
      <c r="EU30" s="17">
        <v>0.6</v>
      </c>
      <c r="EV30" s="17">
        <v>55.6</v>
      </c>
      <c r="EW30" s="17">
        <v>53.9</v>
      </c>
      <c r="EX30" s="17">
        <v>106.7</v>
      </c>
      <c r="EY30" s="17">
        <v>4.8</v>
      </c>
      <c r="EZ30" s="17">
        <v>2.4</v>
      </c>
      <c r="FA30" s="17">
        <v>0.7</v>
      </c>
      <c r="FB30" s="17">
        <v>2.2999999999999998</v>
      </c>
      <c r="FC30" s="17">
        <v>15.7</v>
      </c>
      <c r="FD30" s="17">
        <v>6.5</v>
      </c>
      <c r="FE30" s="17">
        <v>20</v>
      </c>
      <c r="FF30" s="17">
        <v>20</v>
      </c>
      <c r="FG30" s="17"/>
      <c r="FH30" s="17">
        <v>0</v>
      </c>
      <c r="FI30" s="17">
        <v>0</v>
      </c>
      <c r="FJ30" s="17">
        <v>16.7</v>
      </c>
      <c r="FK30" s="17">
        <v>15.5</v>
      </c>
      <c r="FL30" s="17">
        <v>7.4</v>
      </c>
      <c r="FM30" s="17">
        <v>9.5</v>
      </c>
      <c r="FN30" s="17">
        <v>18.100000000000001</v>
      </c>
      <c r="FO30" s="17">
        <v>7756.0717299999997</v>
      </c>
      <c r="FP30" s="15"/>
      <c r="FQ30" s="17">
        <v>24.6</v>
      </c>
      <c r="FR30" s="17">
        <v>8.0739999999999998</v>
      </c>
      <c r="FS30" s="17"/>
      <c r="FT30" s="17">
        <v>13.2</v>
      </c>
      <c r="FU30" s="17">
        <v>24.6</v>
      </c>
      <c r="FV30" s="17">
        <v>19</v>
      </c>
      <c r="FW30" s="17">
        <v>9.9</v>
      </c>
      <c r="FX30" s="17">
        <v>13.9</v>
      </c>
      <c r="FY30" s="17">
        <v>113.274</v>
      </c>
    </row>
    <row r="31" spans="1:181" ht="24" customHeight="1" x14ac:dyDescent="0.3">
      <c r="A31" s="16" t="s">
        <v>53</v>
      </c>
      <c r="B31" s="16" t="s">
        <v>743</v>
      </c>
      <c r="C31" s="17">
        <v>200.7</v>
      </c>
      <c r="D31" s="17">
        <v>648.9</v>
      </c>
      <c r="E31" s="17">
        <v>145.9</v>
      </c>
      <c r="F31" s="17">
        <v>0</v>
      </c>
      <c r="G31" s="17">
        <v>0</v>
      </c>
      <c r="H31" s="17">
        <v>92.2</v>
      </c>
      <c r="I31" s="17">
        <v>229.4</v>
      </c>
      <c r="J31" s="17">
        <v>0</v>
      </c>
      <c r="K31" s="17"/>
      <c r="L31" s="17">
        <v>0</v>
      </c>
      <c r="M31" s="17">
        <v>0</v>
      </c>
      <c r="N31" s="17">
        <v>66.2</v>
      </c>
      <c r="O31" s="17">
        <v>37.200000000000003</v>
      </c>
      <c r="P31" s="17">
        <v>201.4</v>
      </c>
      <c r="Q31" s="17"/>
      <c r="R31" s="17">
        <v>583.1</v>
      </c>
      <c r="S31" s="17">
        <v>10.8</v>
      </c>
      <c r="T31" s="17"/>
      <c r="U31" s="17">
        <v>15.8</v>
      </c>
      <c r="V31" s="17"/>
      <c r="W31" s="17"/>
      <c r="X31" s="17">
        <v>164.2</v>
      </c>
      <c r="Y31" s="17">
        <v>6.8</v>
      </c>
      <c r="Z31" s="17">
        <v>6.7</v>
      </c>
      <c r="AA31" s="17">
        <v>20.9</v>
      </c>
      <c r="AB31" s="17">
        <v>6.3</v>
      </c>
      <c r="AC31" s="17"/>
      <c r="AD31" s="17">
        <v>75.2</v>
      </c>
      <c r="AE31" s="17"/>
      <c r="AF31" s="17"/>
      <c r="AG31" s="17"/>
      <c r="AH31" s="17">
        <v>0</v>
      </c>
      <c r="AI31" s="17">
        <v>110.1</v>
      </c>
      <c r="AJ31" s="17">
        <v>152.30000000000001</v>
      </c>
      <c r="AK31" s="17">
        <v>0</v>
      </c>
      <c r="AL31" s="17"/>
      <c r="AM31" s="17"/>
      <c r="AN31" s="17">
        <v>6.5</v>
      </c>
      <c r="AO31" s="17">
        <v>394.7</v>
      </c>
      <c r="AP31" s="17">
        <v>81.5</v>
      </c>
      <c r="AQ31" s="17">
        <v>144.19999999999999</v>
      </c>
      <c r="AR31" s="17">
        <v>41.7</v>
      </c>
      <c r="AS31" s="17">
        <v>18.8</v>
      </c>
      <c r="AT31" s="17">
        <v>19.100000000000001</v>
      </c>
      <c r="AU31" s="17">
        <v>90.6</v>
      </c>
      <c r="AV31" s="17">
        <v>177.7</v>
      </c>
      <c r="AW31" s="17">
        <v>178.6</v>
      </c>
      <c r="AX31" s="17">
        <v>186.8</v>
      </c>
      <c r="AY31" s="17">
        <v>106.6</v>
      </c>
      <c r="AZ31" s="17">
        <v>43.2</v>
      </c>
      <c r="BA31" s="17">
        <v>0</v>
      </c>
      <c r="BB31" s="17">
        <v>3.8</v>
      </c>
      <c r="BC31" s="17">
        <v>29.3</v>
      </c>
      <c r="BD31" s="17">
        <v>142.80000000000001</v>
      </c>
      <c r="BE31" s="17"/>
      <c r="BF31" s="17"/>
      <c r="BG31" s="17">
        <v>68.2</v>
      </c>
      <c r="BH31" s="17">
        <v>0</v>
      </c>
      <c r="BI31" s="17"/>
      <c r="BJ31" s="17">
        <v>43</v>
      </c>
      <c r="BK31" s="17"/>
      <c r="BL31" s="17"/>
      <c r="BM31" s="17"/>
      <c r="BN31" s="17">
        <v>131.6</v>
      </c>
      <c r="BO31" s="17">
        <v>164.1</v>
      </c>
      <c r="BP31" s="17">
        <v>162.30000000000001</v>
      </c>
      <c r="BQ31" s="17">
        <v>196.5</v>
      </c>
      <c r="BR31" s="17"/>
      <c r="BS31" s="17">
        <v>38.1</v>
      </c>
      <c r="BT31" s="17"/>
      <c r="BU31" s="17">
        <v>0</v>
      </c>
      <c r="BV31" s="17">
        <v>0</v>
      </c>
      <c r="BW31" s="17">
        <v>0</v>
      </c>
      <c r="BX31" s="17">
        <v>0</v>
      </c>
      <c r="BY31" s="17"/>
      <c r="BZ31" s="17"/>
      <c r="CA31" s="17">
        <v>4.2</v>
      </c>
      <c r="CB31" s="17">
        <v>202.3</v>
      </c>
      <c r="CC31" s="17">
        <v>122.8</v>
      </c>
      <c r="CD31" s="17">
        <v>59.9</v>
      </c>
      <c r="CE31" s="17">
        <v>78.2</v>
      </c>
      <c r="CF31" s="17">
        <v>30</v>
      </c>
      <c r="CG31" s="17">
        <v>0</v>
      </c>
      <c r="CH31" s="17"/>
      <c r="CI31" s="17"/>
      <c r="CJ31" s="17">
        <v>90.4</v>
      </c>
      <c r="CK31" s="17"/>
      <c r="CL31" s="17"/>
      <c r="CM31" s="17"/>
      <c r="CN31" s="17">
        <v>0</v>
      </c>
      <c r="CO31" s="17">
        <v>0</v>
      </c>
      <c r="CP31" s="17">
        <v>0</v>
      </c>
      <c r="CQ31" s="17">
        <v>0</v>
      </c>
      <c r="CR31" s="17">
        <v>49.9</v>
      </c>
      <c r="CS31" s="17">
        <v>0</v>
      </c>
      <c r="CT31" s="17"/>
      <c r="CU31" s="17">
        <v>9.3000000000000007</v>
      </c>
      <c r="CV31" s="17">
        <v>0</v>
      </c>
      <c r="CW31" s="17">
        <v>0.6</v>
      </c>
      <c r="CX31" s="17">
        <v>71.900000000000006</v>
      </c>
      <c r="CY31" s="17">
        <v>80.8</v>
      </c>
      <c r="CZ31" s="17">
        <v>3.8</v>
      </c>
      <c r="DA31" s="17">
        <v>0.3</v>
      </c>
      <c r="DB31" s="17">
        <v>20.3</v>
      </c>
      <c r="DC31" s="17">
        <v>10.4</v>
      </c>
      <c r="DD31" s="17">
        <v>5.6</v>
      </c>
      <c r="DE31" s="17">
        <v>203.9</v>
      </c>
      <c r="DF31" s="17">
        <v>104.57675999999999</v>
      </c>
      <c r="DG31" s="17">
        <v>1.7</v>
      </c>
      <c r="DH31" s="17">
        <v>0</v>
      </c>
      <c r="DI31" s="17">
        <v>1.2</v>
      </c>
      <c r="DJ31" s="17">
        <v>20.399999999999999</v>
      </c>
      <c r="DK31" s="17">
        <v>19.2</v>
      </c>
      <c r="DL31" s="17">
        <v>18.8</v>
      </c>
      <c r="DM31" s="17">
        <v>3.5</v>
      </c>
      <c r="DN31" s="17">
        <v>18.5</v>
      </c>
      <c r="DO31" s="17">
        <v>12.4</v>
      </c>
      <c r="DP31" s="17">
        <v>16</v>
      </c>
      <c r="DQ31" s="17">
        <v>19.3</v>
      </c>
      <c r="DR31" s="17">
        <v>71.400000000000006</v>
      </c>
      <c r="DS31" s="17">
        <v>16.600000000000001</v>
      </c>
      <c r="DT31" s="17">
        <v>2.2000000000000002</v>
      </c>
      <c r="DU31" s="17">
        <v>20.2</v>
      </c>
      <c r="DV31" s="17">
        <v>3.1</v>
      </c>
      <c r="DW31" s="17"/>
      <c r="DX31" s="17">
        <v>0.4</v>
      </c>
      <c r="DY31" s="17">
        <v>19.899999999999999</v>
      </c>
      <c r="DZ31" s="17">
        <v>12.8</v>
      </c>
      <c r="EA31" s="17">
        <v>20.2</v>
      </c>
      <c r="EB31" s="17">
        <v>20.2</v>
      </c>
      <c r="EC31" s="17">
        <v>2.4</v>
      </c>
      <c r="ED31" s="17">
        <v>12.9</v>
      </c>
      <c r="EE31" s="17">
        <v>23.8</v>
      </c>
      <c r="EF31" s="17">
        <v>110.4</v>
      </c>
      <c r="EG31" s="17">
        <v>110.4</v>
      </c>
      <c r="EH31" s="17">
        <v>13.3</v>
      </c>
      <c r="EI31" s="17">
        <v>9.8000000000000007</v>
      </c>
      <c r="EJ31" s="17">
        <v>3.2</v>
      </c>
      <c r="EK31" s="17">
        <v>21</v>
      </c>
      <c r="EL31" s="17">
        <v>8.1</v>
      </c>
      <c r="EM31" s="17">
        <v>7.3</v>
      </c>
      <c r="EN31" s="17">
        <v>20.399999999999999</v>
      </c>
      <c r="EO31" s="17">
        <v>20.399999999999999</v>
      </c>
      <c r="EP31" s="17">
        <v>20</v>
      </c>
      <c r="EQ31" s="17">
        <v>2.4</v>
      </c>
      <c r="ER31" s="17">
        <v>252.9</v>
      </c>
      <c r="ES31" s="17">
        <v>17.5</v>
      </c>
      <c r="ET31" s="17">
        <v>113.1</v>
      </c>
      <c r="EU31" s="17">
        <v>0.6</v>
      </c>
      <c r="EV31" s="17">
        <v>56.3</v>
      </c>
      <c r="EW31" s="17">
        <v>58.1</v>
      </c>
      <c r="EX31" s="17">
        <v>77.099999999999994</v>
      </c>
      <c r="EY31" s="17">
        <v>4.8</v>
      </c>
      <c r="EZ31" s="17">
        <v>2.4</v>
      </c>
      <c r="FA31" s="17">
        <v>0.7</v>
      </c>
      <c r="FB31" s="17">
        <v>2.2999999999999998</v>
      </c>
      <c r="FC31" s="17">
        <v>16.7</v>
      </c>
      <c r="FD31" s="17">
        <v>6.6</v>
      </c>
      <c r="FE31" s="17">
        <v>20</v>
      </c>
      <c r="FF31" s="17">
        <v>20</v>
      </c>
      <c r="FG31" s="17"/>
      <c r="FH31" s="17">
        <v>0</v>
      </c>
      <c r="FI31" s="17">
        <v>0</v>
      </c>
      <c r="FJ31" s="17">
        <v>17.2</v>
      </c>
      <c r="FK31" s="17">
        <v>15.5</v>
      </c>
      <c r="FL31" s="17">
        <v>7.2</v>
      </c>
      <c r="FM31" s="17">
        <v>11.1</v>
      </c>
      <c r="FN31" s="17">
        <v>17.899999999999999</v>
      </c>
      <c r="FO31" s="17">
        <v>7814.7767599999997</v>
      </c>
      <c r="FP31" s="15"/>
      <c r="FQ31" s="17">
        <v>24.6</v>
      </c>
      <c r="FR31" s="17">
        <v>8.0510000000000002</v>
      </c>
      <c r="FS31" s="17"/>
      <c r="FT31" s="17">
        <v>13.2</v>
      </c>
      <c r="FU31" s="17">
        <v>24.7</v>
      </c>
      <c r="FV31" s="17">
        <v>19</v>
      </c>
      <c r="FW31" s="17">
        <v>10</v>
      </c>
      <c r="FX31" s="17">
        <v>13.9</v>
      </c>
      <c r="FY31" s="17">
        <v>113.45099999999999</v>
      </c>
    </row>
    <row r="32" spans="1:181" ht="24" customHeight="1" x14ac:dyDescent="0.3">
      <c r="A32" s="16" t="s">
        <v>53</v>
      </c>
      <c r="B32" s="16" t="s">
        <v>744</v>
      </c>
      <c r="C32" s="17">
        <v>202.6</v>
      </c>
      <c r="D32" s="17">
        <v>648.79999999999995</v>
      </c>
      <c r="E32" s="17">
        <v>145.4</v>
      </c>
      <c r="F32" s="17">
        <v>0</v>
      </c>
      <c r="G32" s="17">
        <v>0</v>
      </c>
      <c r="H32" s="17">
        <v>93.2</v>
      </c>
      <c r="I32" s="17">
        <v>231.7</v>
      </c>
      <c r="J32" s="17">
        <v>0</v>
      </c>
      <c r="K32" s="17"/>
      <c r="L32" s="17">
        <v>0</v>
      </c>
      <c r="M32" s="17">
        <v>0</v>
      </c>
      <c r="N32" s="17">
        <v>66.5</v>
      </c>
      <c r="O32" s="17">
        <v>38.6</v>
      </c>
      <c r="P32" s="17">
        <v>198.7</v>
      </c>
      <c r="Q32" s="17"/>
      <c r="R32" s="17">
        <v>556.6</v>
      </c>
      <c r="S32" s="17">
        <v>10</v>
      </c>
      <c r="T32" s="17"/>
      <c r="U32" s="17">
        <v>15.9</v>
      </c>
      <c r="V32" s="17"/>
      <c r="W32" s="17"/>
      <c r="X32" s="17">
        <v>165.5</v>
      </c>
      <c r="Y32" s="17">
        <v>8.5</v>
      </c>
      <c r="Z32" s="17">
        <v>6</v>
      </c>
      <c r="AA32" s="17">
        <v>21</v>
      </c>
      <c r="AB32" s="17">
        <v>6.3</v>
      </c>
      <c r="AC32" s="17"/>
      <c r="AD32" s="17">
        <v>76.099999999999994</v>
      </c>
      <c r="AE32" s="17"/>
      <c r="AF32" s="17"/>
      <c r="AG32" s="17"/>
      <c r="AH32" s="17">
        <v>0</v>
      </c>
      <c r="AI32" s="17">
        <v>109.9</v>
      </c>
      <c r="AJ32" s="17">
        <v>218.3</v>
      </c>
      <c r="AK32" s="17">
        <v>0</v>
      </c>
      <c r="AL32" s="17"/>
      <c r="AM32" s="17"/>
      <c r="AN32" s="17">
        <v>6.5</v>
      </c>
      <c r="AO32" s="17">
        <v>423.7</v>
      </c>
      <c r="AP32" s="17">
        <v>81.400000000000006</v>
      </c>
      <c r="AQ32" s="17">
        <v>149.1</v>
      </c>
      <c r="AR32" s="17">
        <v>41.9</v>
      </c>
      <c r="AS32" s="17">
        <v>18.8</v>
      </c>
      <c r="AT32" s="17">
        <v>19.100000000000001</v>
      </c>
      <c r="AU32" s="17">
        <v>90</v>
      </c>
      <c r="AV32" s="17">
        <v>131.80000000000001</v>
      </c>
      <c r="AW32" s="17">
        <v>131.69999999999999</v>
      </c>
      <c r="AX32" s="17">
        <v>154</v>
      </c>
      <c r="AY32" s="17">
        <v>107</v>
      </c>
      <c r="AZ32" s="17">
        <v>44.4</v>
      </c>
      <c r="BA32" s="17">
        <v>0</v>
      </c>
      <c r="BB32" s="17">
        <v>3.8</v>
      </c>
      <c r="BC32" s="17">
        <v>28.4</v>
      </c>
      <c r="BD32" s="17">
        <v>170.2</v>
      </c>
      <c r="BE32" s="17"/>
      <c r="BF32" s="17"/>
      <c r="BG32" s="17">
        <v>68.8</v>
      </c>
      <c r="BH32" s="17">
        <v>0</v>
      </c>
      <c r="BI32" s="17"/>
      <c r="BJ32" s="17">
        <v>42.5</v>
      </c>
      <c r="BK32" s="17"/>
      <c r="BL32" s="17"/>
      <c r="BM32" s="17"/>
      <c r="BN32" s="17">
        <v>131.6</v>
      </c>
      <c r="BO32" s="17">
        <v>164.2</v>
      </c>
      <c r="BP32" s="17">
        <v>162</v>
      </c>
      <c r="BQ32" s="17">
        <v>195.6</v>
      </c>
      <c r="BR32" s="17"/>
      <c r="BS32" s="17">
        <v>41.6</v>
      </c>
      <c r="BT32" s="17"/>
      <c r="BU32" s="17">
        <v>0</v>
      </c>
      <c r="BV32" s="17">
        <v>0</v>
      </c>
      <c r="BW32" s="17">
        <v>0</v>
      </c>
      <c r="BX32" s="17">
        <v>0</v>
      </c>
      <c r="BY32" s="17"/>
      <c r="BZ32" s="17"/>
      <c r="CA32" s="17">
        <v>4.0999999999999996</v>
      </c>
      <c r="CB32" s="17">
        <v>245.9</v>
      </c>
      <c r="CC32" s="17">
        <v>132.5</v>
      </c>
      <c r="CD32" s="17">
        <v>60.2</v>
      </c>
      <c r="CE32" s="17">
        <v>78.099999999999994</v>
      </c>
      <c r="CF32" s="17">
        <v>30.2</v>
      </c>
      <c r="CG32" s="17">
        <v>0</v>
      </c>
      <c r="CH32" s="17"/>
      <c r="CI32" s="17"/>
      <c r="CJ32" s="17">
        <v>89.4</v>
      </c>
      <c r="CK32" s="17"/>
      <c r="CL32" s="17"/>
      <c r="CM32" s="17"/>
      <c r="CN32" s="17">
        <v>0</v>
      </c>
      <c r="CO32" s="17">
        <v>0</v>
      </c>
      <c r="CP32" s="17">
        <v>0</v>
      </c>
      <c r="CQ32" s="17">
        <v>0</v>
      </c>
      <c r="CR32" s="17">
        <v>49.6</v>
      </c>
      <c r="CS32" s="17">
        <v>0</v>
      </c>
      <c r="CT32" s="17"/>
      <c r="CU32" s="17">
        <v>9.3000000000000007</v>
      </c>
      <c r="CV32" s="17">
        <v>0</v>
      </c>
      <c r="CW32" s="17">
        <v>0.7</v>
      </c>
      <c r="CX32" s="17">
        <v>77.2</v>
      </c>
      <c r="CY32" s="17">
        <v>72.900000000000006</v>
      </c>
      <c r="CZ32" s="17">
        <v>2.9</v>
      </c>
      <c r="DA32" s="17">
        <v>0.4</v>
      </c>
      <c r="DB32" s="17">
        <v>20.3</v>
      </c>
      <c r="DC32" s="17">
        <v>10.4</v>
      </c>
      <c r="DD32" s="17">
        <v>5.6</v>
      </c>
      <c r="DE32" s="17">
        <v>216.6</v>
      </c>
      <c r="DF32" s="17">
        <v>108.3717</v>
      </c>
      <c r="DG32" s="17">
        <v>1.7</v>
      </c>
      <c r="DH32" s="17">
        <v>0</v>
      </c>
      <c r="DI32" s="17">
        <v>2.1</v>
      </c>
      <c r="DJ32" s="17">
        <v>20.6</v>
      </c>
      <c r="DK32" s="17">
        <v>19.600000000000001</v>
      </c>
      <c r="DL32" s="17">
        <v>18.899999999999999</v>
      </c>
      <c r="DM32" s="17">
        <v>3.5</v>
      </c>
      <c r="DN32" s="17">
        <v>18.5</v>
      </c>
      <c r="DO32" s="17">
        <v>14.5</v>
      </c>
      <c r="DP32" s="17">
        <v>17.3</v>
      </c>
      <c r="DQ32" s="17">
        <v>18.600000000000001</v>
      </c>
      <c r="DR32" s="17">
        <v>70.599999999999994</v>
      </c>
      <c r="DS32" s="17">
        <v>15.6</v>
      </c>
      <c r="DT32" s="17">
        <v>2.2000000000000002</v>
      </c>
      <c r="DU32" s="17">
        <v>20.2</v>
      </c>
      <c r="DV32" s="17">
        <v>3.2</v>
      </c>
      <c r="DW32" s="17"/>
      <c r="DX32" s="17">
        <v>0.3</v>
      </c>
      <c r="DY32" s="17">
        <v>19.899999999999999</v>
      </c>
      <c r="DZ32" s="17">
        <v>12.9</v>
      </c>
      <c r="EA32" s="17">
        <v>20.3</v>
      </c>
      <c r="EB32" s="17">
        <v>20.2</v>
      </c>
      <c r="EC32" s="17">
        <v>0.7</v>
      </c>
      <c r="ED32" s="17">
        <v>14.1</v>
      </c>
      <c r="EE32" s="17">
        <v>20.6</v>
      </c>
      <c r="EF32" s="17">
        <v>114.4</v>
      </c>
      <c r="EG32" s="17">
        <v>105.3</v>
      </c>
      <c r="EH32" s="17">
        <v>14.6</v>
      </c>
      <c r="EI32" s="17">
        <v>9.6999999999999993</v>
      </c>
      <c r="EJ32" s="17">
        <v>7.2</v>
      </c>
      <c r="EK32" s="17">
        <v>21</v>
      </c>
      <c r="EL32" s="17">
        <v>8.1</v>
      </c>
      <c r="EM32" s="17">
        <v>7.3</v>
      </c>
      <c r="EN32" s="17">
        <v>20.399999999999999</v>
      </c>
      <c r="EO32" s="17">
        <v>20.399999999999999</v>
      </c>
      <c r="EP32" s="17">
        <v>20</v>
      </c>
      <c r="EQ32" s="17">
        <v>2.8</v>
      </c>
      <c r="ER32" s="17">
        <v>252</v>
      </c>
      <c r="ES32" s="17">
        <v>18</v>
      </c>
      <c r="ET32" s="17">
        <v>143.80000000000001</v>
      </c>
      <c r="EU32" s="17">
        <v>0.6</v>
      </c>
      <c r="EV32" s="17">
        <v>52.8</v>
      </c>
      <c r="EW32" s="17">
        <v>59</v>
      </c>
      <c r="EX32" s="17">
        <v>107.1</v>
      </c>
      <c r="EY32" s="17">
        <v>4.8</v>
      </c>
      <c r="EZ32" s="17">
        <v>2.4</v>
      </c>
      <c r="FA32" s="17">
        <v>0.7</v>
      </c>
      <c r="FB32" s="17">
        <v>2.2999999999999998</v>
      </c>
      <c r="FC32" s="17">
        <v>17.2</v>
      </c>
      <c r="FD32" s="17">
        <v>6.5</v>
      </c>
      <c r="FE32" s="17">
        <v>20</v>
      </c>
      <c r="FF32" s="17">
        <v>20</v>
      </c>
      <c r="FG32" s="17"/>
      <c r="FH32" s="17">
        <v>0</v>
      </c>
      <c r="FI32" s="17">
        <v>0</v>
      </c>
      <c r="FJ32" s="17">
        <v>17.2</v>
      </c>
      <c r="FK32" s="17">
        <v>15.5</v>
      </c>
      <c r="FL32" s="17">
        <v>7.4</v>
      </c>
      <c r="FM32" s="17">
        <v>11.3</v>
      </c>
      <c r="FN32" s="17">
        <v>18.600000000000001</v>
      </c>
      <c r="FO32" s="17">
        <v>7926.8716999999997</v>
      </c>
      <c r="FP32" s="15"/>
      <c r="FQ32" s="17">
        <v>24.6</v>
      </c>
      <c r="FR32" s="17">
        <v>8.0579999999999998</v>
      </c>
      <c r="FS32" s="17"/>
      <c r="FT32" s="17">
        <v>13.2</v>
      </c>
      <c r="FU32" s="17">
        <v>24.6</v>
      </c>
      <c r="FV32" s="17">
        <v>19</v>
      </c>
      <c r="FW32" s="17">
        <v>9.9</v>
      </c>
      <c r="FX32" s="17">
        <v>13.8</v>
      </c>
      <c r="FY32" s="17">
        <v>113.158</v>
      </c>
    </row>
    <row r="33" spans="1:181" ht="24" customHeight="1" x14ac:dyDescent="0.3">
      <c r="A33" s="16" t="s">
        <v>53</v>
      </c>
      <c r="B33" s="16" t="s">
        <v>745</v>
      </c>
      <c r="C33" s="17">
        <v>205.4</v>
      </c>
      <c r="D33" s="17">
        <v>649.1</v>
      </c>
      <c r="E33" s="17">
        <v>145.69999999999999</v>
      </c>
      <c r="F33" s="17">
        <v>0</v>
      </c>
      <c r="G33" s="17">
        <v>0</v>
      </c>
      <c r="H33" s="17">
        <v>90.2</v>
      </c>
      <c r="I33" s="17">
        <v>226.6</v>
      </c>
      <c r="J33" s="17">
        <v>0</v>
      </c>
      <c r="K33" s="17"/>
      <c r="L33" s="17">
        <v>0</v>
      </c>
      <c r="M33" s="17">
        <v>157</v>
      </c>
      <c r="N33" s="17">
        <v>108.3</v>
      </c>
      <c r="O33" s="17">
        <v>54.6</v>
      </c>
      <c r="P33" s="17">
        <v>200.7</v>
      </c>
      <c r="Q33" s="17"/>
      <c r="R33" s="17">
        <v>556.6</v>
      </c>
      <c r="S33" s="17">
        <v>10.199999999999999</v>
      </c>
      <c r="T33" s="17"/>
      <c r="U33" s="17">
        <v>16.100000000000001</v>
      </c>
      <c r="V33" s="17"/>
      <c r="W33" s="17"/>
      <c r="X33" s="17">
        <v>166.2</v>
      </c>
      <c r="Y33" s="17">
        <v>8.6</v>
      </c>
      <c r="Z33" s="17">
        <v>5.6</v>
      </c>
      <c r="AA33" s="17">
        <v>20.7</v>
      </c>
      <c r="AB33" s="17">
        <v>6.5</v>
      </c>
      <c r="AC33" s="17"/>
      <c r="AD33" s="17">
        <v>75.400000000000006</v>
      </c>
      <c r="AE33" s="17"/>
      <c r="AF33" s="17"/>
      <c r="AG33" s="17"/>
      <c r="AH33" s="17">
        <v>0</v>
      </c>
      <c r="AI33" s="17">
        <v>109.7</v>
      </c>
      <c r="AJ33" s="17">
        <v>189.8</v>
      </c>
      <c r="AK33" s="17">
        <v>0</v>
      </c>
      <c r="AL33" s="17"/>
      <c r="AM33" s="17"/>
      <c r="AN33" s="17">
        <v>6.5</v>
      </c>
      <c r="AO33" s="17">
        <v>382.2</v>
      </c>
      <c r="AP33" s="17">
        <v>81.400000000000006</v>
      </c>
      <c r="AQ33" s="17">
        <v>149.5</v>
      </c>
      <c r="AR33" s="17">
        <v>41.9</v>
      </c>
      <c r="AS33" s="17">
        <v>18.8</v>
      </c>
      <c r="AT33" s="17">
        <v>19.100000000000001</v>
      </c>
      <c r="AU33" s="17">
        <v>92.4</v>
      </c>
      <c r="AV33" s="17">
        <v>125.7</v>
      </c>
      <c r="AW33" s="17">
        <v>125.8</v>
      </c>
      <c r="AX33" s="17">
        <v>153.19999999999999</v>
      </c>
      <c r="AY33" s="17">
        <v>107.5</v>
      </c>
      <c r="AZ33" s="17">
        <v>44.2</v>
      </c>
      <c r="BA33" s="17">
        <v>0</v>
      </c>
      <c r="BB33" s="17">
        <v>3.8</v>
      </c>
      <c r="BC33" s="17">
        <v>29.4</v>
      </c>
      <c r="BD33" s="17">
        <v>133.19999999999999</v>
      </c>
      <c r="BE33" s="17"/>
      <c r="BF33" s="17"/>
      <c r="BG33" s="17">
        <v>69.3</v>
      </c>
      <c r="BH33" s="17">
        <v>0</v>
      </c>
      <c r="BI33" s="17"/>
      <c r="BJ33" s="17">
        <v>42.8</v>
      </c>
      <c r="BK33" s="17"/>
      <c r="BL33" s="17"/>
      <c r="BM33" s="17"/>
      <c r="BN33" s="17">
        <v>131.69999999999999</v>
      </c>
      <c r="BO33" s="17">
        <v>164.5</v>
      </c>
      <c r="BP33" s="17">
        <v>162.30000000000001</v>
      </c>
      <c r="BQ33" s="17">
        <v>195.6</v>
      </c>
      <c r="BR33" s="17"/>
      <c r="BS33" s="17">
        <v>72</v>
      </c>
      <c r="BT33" s="17"/>
      <c r="BU33" s="17">
        <v>0</v>
      </c>
      <c r="BV33" s="17">
        <v>0</v>
      </c>
      <c r="BW33" s="17">
        <v>0</v>
      </c>
      <c r="BX33" s="17">
        <v>0</v>
      </c>
      <c r="BY33" s="17"/>
      <c r="BZ33" s="17"/>
      <c r="CA33" s="17">
        <v>4</v>
      </c>
      <c r="CB33" s="17">
        <v>196.7</v>
      </c>
      <c r="CC33" s="17">
        <v>121.6</v>
      </c>
      <c r="CD33" s="17">
        <v>60.3</v>
      </c>
      <c r="CE33" s="17">
        <v>77.7</v>
      </c>
      <c r="CF33" s="17">
        <v>30.4</v>
      </c>
      <c r="CG33" s="17">
        <v>0</v>
      </c>
      <c r="CH33" s="17"/>
      <c r="CI33" s="17"/>
      <c r="CJ33" s="17">
        <v>142.30000000000001</v>
      </c>
      <c r="CK33" s="17"/>
      <c r="CL33" s="17"/>
      <c r="CM33" s="17"/>
      <c r="CN33" s="17">
        <v>0</v>
      </c>
      <c r="CO33" s="17">
        <v>0</v>
      </c>
      <c r="CP33" s="17">
        <v>0</v>
      </c>
      <c r="CQ33" s="17">
        <v>0</v>
      </c>
      <c r="CR33" s="17">
        <v>55.9</v>
      </c>
      <c r="CS33" s="17">
        <v>0</v>
      </c>
      <c r="CT33" s="17"/>
      <c r="CU33" s="17">
        <v>9.3000000000000007</v>
      </c>
      <c r="CV33" s="17">
        <v>0</v>
      </c>
      <c r="CW33" s="17">
        <v>0.5</v>
      </c>
      <c r="CX33" s="17">
        <v>83.8</v>
      </c>
      <c r="CY33" s="17">
        <v>80.8</v>
      </c>
      <c r="CZ33" s="17">
        <v>4.4000000000000004</v>
      </c>
      <c r="DA33" s="17">
        <v>0.4</v>
      </c>
      <c r="DB33" s="17">
        <v>20.3</v>
      </c>
      <c r="DC33" s="17">
        <v>10</v>
      </c>
      <c r="DD33" s="17">
        <v>5.5</v>
      </c>
      <c r="DE33" s="17">
        <v>216.5</v>
      </c>
      <c r="DF33" s="17">
        <v>100.73016</v>
      </c>
      <c r="DG33" s="17">
        <v>1.7</v>
      </c>
      <c r="DH33" s="17">
        <v>1.2</v>
      </c>
      <c r="DI33" s="17">
        <v>2.2999999999999998</v>
      </c>
      <c r="DJ33" s="17">
        <v>20.7</v>
      </c>
      <c r="DK33" s="17">
        <v>19.600000000000001</v>
      </c>
      <c r="DL33" s="17">
        <v>18.8</v>
      </c>
      <c r="DM33" s="17">
        <v>3.5</v>
      </c>
      <c r="DN33" s="17">
        <v>18.5</v>
      </c>
      <c r="DO33" s="17">
        <v>14.5</v>
      </c>
      <c r="DP33" s="17">
        <v>17.8</v>
      </c>
      <c r="DQ33" s="17">
        <v>19.3</v>
      </c>
      <c r="DR33" s="17">
        <v>71.7</v>
      </c>
      <c r="DS33" s="17">
        <v>18.7</v>
      </c>
      <c r="DT33" s="17">
        <v>3.3</v>
      </c>
      <c r="DU33" s="17">
        <v>20.2</v>
      </c>
      <c r="DV33" s="17">
        <v>3.2</v>
      </c>
      <c r="DW33" s="17"/>
      <c r="DX33" s="17">
        <v>0.3</v>
      </c>
      <c r="DY33" s="17">
        <v>19.899999999999999</v>
      </c>
      <c r="DZ33" s="17">
        <v>13.1</v>
      </c>
      <c r="EA33" s="17">
        <v>20.3</v>
      </c>
      <c r="EB33" s="17">
        <v>20.2</v>
      </c>
      <c r="EC33" s="17">
        <v>0</v>
      </c>
      <c r="ED33" s="17">
        <v>17.7</v>
      </c>
      <c r="EE33" s="17">
        <v>23.6</v>
      </c>
      <c r="EF33" s="17">
        <v>112.7</v>
      </c>
      <c r="EG33" s="17">
        <v>105.3</v>
      </c>
      <c r="EH33" s="17">
        <v>19.2</v>
      </c>
      <c r="EI33" s="17">
        <v>14.1</v>
      </c>
      <c r="EJ33" s="17">
        <v>0</v>
      </c>
      <c r="EK33" s="17">
        <v>21</v>
      </c>
      <c r="EL33" s="17">
        <v>8.1</v>
      </c>
      <c r="EM33" s="17">
        <v>7.4</v>
      </c>
      <c r="EN33" s="17">
        <v>20.399999999999999</v>
      </c>
      <c r="EO33" s="17">
        <v>20.399999999999999</v>
      </c>
      <c r="EP33" s="17">
        <v>20</v>
      </c>
      <c r="EQ33" s="17">
        <v>3.5</v>
      </c>
      <c r="ER33" s="17">
        <v>253</v>
      </c>
      <c r="ES33" s="17">
        <v>18.2</v>
      </c>
      <c r="ET33" s="17">
        <v>96.6</v>
      </c>
      <c r="EU33" s="17">
        <v>0.6</v>
      </c>
      <c r="EV33" s="17">
        <v>56.8</v>
      </c>
      <c r="EW33" s="17">
        <v>56.6</v>
      </c>
      <c r="EX33" s="17">
        <v>63.4</v>
      </c>
      <c r="EY33" s="17">
        <v>4.8</v>
      </c>
      <c r="EZ33" s="17">
        <v>2.4</v>
      </c>
      <c r="FA33" s="17">
        <v>0.7</v>
      </c>
      <c r="FB33" s="17">
        <v>2.2000000000000002</v>
      </c>
      <c r="FC33" s="17">
        <v>13.6</v>
      </c>
      <c r="FD33" s="17">
        <v>6.5</v>
      </c>
      <c r="FE33" s="17">
        <v>20</v>
      </c>
      <c r="FF33" s="17">
        <v>20</v>
      </c>
      <c r="FG33" s="17"/>
      <c r="FH33" s="17">
        <v>0</v>
      </c>
      <c r="FI33" s="17">
        <v>0</v>
      </c>
      <c r="FJ33" s="17">
        <v>17.7</v>
      </c>
      <c r="FK33" s="17">
        <v>15.5</v>
      </c>
      <c r="FL33" s="17">
        <v>7.5</v>
      </c>
      <c r="FM33" s="17">
        <v>9.6999999999999993</v>
      </c>
      <c r="FN33" s="17">
        <v>17.899999999999999</v>
      </c>
      <c r="FO33" s="17">
        <v>7982.8301600000004</v>
      </c>
      <c r="FP33" s="15"/>
      <c r="FQ33" s="17">
        <v>24.6</v>
      </c>
      <c r="FR33" s="17">
        <v>8.0609999999999999</v>
      </c>
      <c r="FS33" s="17"/>
      <c r="FT33" s="17">
        <v>13.2</v>
      </c>
      <c r="FU33" s="17">
        <v>24.6</v>
      </c>
      <c r="FV33" s="17">
        <v>18.899999999999999</v>
      </c>
      <c r="FW33" s="17">
        <v>9.6999999999999993</v>
      </c>
      <c r="FX33" s="17">
        <v>13.8</v>
      </c>
      <c r="FY33" s="17">
        <v>112.861</v>
      </c>
    </row>
    <row r="34" spans="1:181" ht="24" customHeight="1" x14ac:dyDescent="0.3">
      <c r="A34" s="18" t="s">
        <v>53</v>
      </c>
      <c r="B34" s="18" t="s">
        <v>746</v>
      </c>
      <c r="C34" s="19">
        <v>198.7</v>
      </c>
      <c r="D34" s="19">
        <v>649.20000000000005</v>
      </c>
      <c r="E34" s="19">
        <v>146</v>
      </c>
      <c r="F34" s="19">
        <v>0</v>
      </c>
      <c r="G34" s="19">
        <v>0</v>
      </c>
      <c r="H34" s="19">
        <v>89.8</v>
      </c>
      <c r="I34" s="19">
        <v>225</v>
      </c>
      <c r="J34" s="19">
        <v>0</v>
      </c>
      <c r="K34" s="19"/>
      <c r="L34" s="19">
        <v>0</v>
      </c>
      <c r="M34" s="19">
        <v>161.4</v>
      </c>
      <c r="N34" s="19">
        <v>150.1</v>
      </c>
      <c r="O34" s="19">
        <v>72.400000000000006</v>
      </c>
      <c r="P34" s="19">
        <v>198.7</v>
      </c>
      <c r="Q34" s="19"/>
      <c r="R34" s="19">
        <v>557.1</v>
      </c>
      <c r="S34" s="19">
        <v>10.199999999999999</v>
      </c>
      <c r="T34" s="19"/>
      <c r="U34" s="19">
        <v>16.100000000000001</v>
      </c>
      <c r="V34" s="19"/>
      <c r="W34" s="19"/>
      <c r="X34" s="19">
        <v>165.2</v>
      </c>
      <c r="Y34" s="19">
        <v>8</v>
      </c>
      <c r="Z34" s="19">
        <v>5.5</v>
      </c>
      <c r="AA34" s="19">
        <v>20.6</v>
      </c>
      <c r="AB34" s="19">
        <v>6.5</v>
      </c>
      <c r="AC34" s="19"/>
      <c r="AD34" s="19">
        <v>75.599999999999994</v>
      </c>
      <c r="AE34" s="19"/>
      <c r="AF34" s="19"/>
      <c r="AG34" s="19"/>
      <c r="AH34" s="19">
        <v>0</v>
      </c>
      <c r="AI34" s="19">
        <v>109.9</v>
      </c>
      <c r="AJ34" s="19">
        <v>160.19999999999999</v>
      </c>
      <c r="AK34" s="19">
        <v>0</v>
      </c>
      <c r="AL34" s="19"/>
      <c r="AM34" s="19"/>
      <c r="AN34" s="19">
        <v>6.5</v>
      </c>
      <c r="AO34" s="19">
        <v>387.7</v>
      </c>
      <c r="AP34" s="19">
        <v>81.5</v>
      </c>
      <c r="AQ34" s="19">
        <v>149.1</v>
      </c>
      <c r="AR34" s="19">
        <v>41.5</v>
      </c>
      <c r="AS34" s="19">
        <v>18.8</v>
      </c>
      <c r="AT34" s="19">
        <v>19.2</v>
      </c>
      <c r="AU34" s="19">
        <v>90.1</v>
      </c>
      <c r="AV34" s="19">
        <v>122.5</v>
      </c>
      <c r="AW34" s="19">
        <v>123.1</v>
      </c>
      <c r="AX34" s="19">
        <v>153.4</v>
      </c>
      <c r="AY34" s="19">
        <v>107.5</v>
      </c>
      <c r="AZ34" s="19">
        <v>43.6</v>
      </c>
      <c r="BA34" s="19">
        <v>0</v>
      </c>
      <c r="BB34" s="19">
        <v>3.8</v>
      </c>
      <c r="BC34" s="19">
        <v>29.2</v>
      </c>
      <c r="BD34" s="19">
        <v>129.69999999999999</v>
      </c>
      <c r="BE34" s="19"/>
      <c r="BF34" s="19"/>
      <c r="BG34" s="19">
        <v>68.400000000000006</v>
      </c>
      <c r="BH34" s="19">
        <v>0</v>
      </c>
      <c r="BI34" s="19"/>
      <c r="BJ34" s="19">
        <v>42.6</v>
      </c>
      <c r="BK34" s="19"/>
      <c r="BL34" s="19"/>
      <c r="BM34" s="19"/>
      <c r="BN34" s="19">
        <v>131.80000000000001</v>
      </c>
      <c r="BO34" s="19">
        <v>50</v>
      </c>
      <c r="BP34" s="19">
        <v>162.69999999999999</v>
      </c>
      <c r="BQ34" s="19">
        <v>195.5</v>
      </c>
      <c r="BR34" s="19"/>
      <c r="BS34" s="19">
        <v>71.400000000000006</v>
      </c>
      <c r="BT34" s="19"/>
      <c r="BU34" s="19">
        <v>0</v>
      </c>
      <c r="BV34" s="19">
        <v>0</v>
      </c>
      <c r="BW34" s="19">
        <v>0</v>
      </c>
      <c r="BX34" s="19">
        <v>0</v>
      </c>
      <c r="BY34" s="19"/>
      <c r="BZ34" s="19"/>
      <c r="CA34" s="19">
        <v>4.0999999999999996</v>
      </c>
      <c r="CB34" s="19">
        <v>199.7</v>
      </c>
      <c r="CC34" s="19">
        <v>119.6</v>
      </c>
      <c r="CD34" s="19">
        <v>61.9</v>
      </c>
      <c r="CE34" s="19">
        <v>76.599999999999994</v>
      </c>
      <c r="CF34" s="19">
        <v>30</v>
      </c>
      <c r="CG34" s="19">
        <v>0</v>
      </c>
      <c r="CH34" s="19"/>
      <c r="CI34" s="19"/>
      <c r="CJ34" s="19">
        <v>140.9</v>
      </c>
      <c r="CK34" s="19"/>
      <c r="CL34" s="19"/>
      <c r="CM34" s="19"/>
      <c r="CN34" s="19">
        <v>0</v>
      </c>
      <c r="CO34" s="19">
        <v>0</v>
      </c>
      <c r="CP34" s="19">
        <v>0</v>
      </c>
      <c r="CQ34" s="19">
        <v>0</v>
      </c>
      <c r="CR34" s="19">
        <v>136.69999999999999</v>
      </c>
      <c r="CS34" s="19">
        <v>30.5</v>
      </c>
      <c r="CT34" s="19"/>
      <c r="CU34" s="19">
        <v>9.3000000000000007</v>
      </c>
      <c r="CV34" s="19">
        <v>0</v>
      </c>
      <c r="CW34" s="19">
        <v>0.8</v>
      </c>
      <c r="CX34" s="19">
        <v>74.7</v>
      </c>
      <c r="CY34" s="19">
        <v>80.7</v>
      </c>
      <c r="CZ34" s="19">
        <v>3.4</v>
      </c>
      <c r="DA34" s="19">
        <v>0.3</v>
      </c>
      <c r="DB34" s="19">
        <v>20.3</v>
      </c>
      <c r="DC34" s="19">
        <v>10</v>
      </c>
      <c r="DD34" s="19">
        <v>5.5</v>
      </c>
      <c r="DE34" s="19">
        <v>208.8</v>
      </c>
      <c r="DF34" s="19">
        <v>105.96662000000001</v>
      </c>
      <c r="DG34" s="19">
        <v>1.7</v>
      </c>
      <c r="DH34" s="19">
        <v>0.8</v>
      </c>
      <c r="DI34" s="19">
        <v>2.4</v>
      </c>
      <c r="DJ34" s="19">
        <v>20.3</v>
      </c>
      <c r="DK34" s="19">
        <v>19.600000000000001</v>
      </c>
      <c r="DL34" s="19">
        <v>18.8</v>
      </c>
      <c r="DM34" s="19">
        <v>3.5</v>
      </c>
      <c r="DN34" s="19">
        <v>18.5</v>
      </c>
      <c r="DO34" s="19">
        <v>13.9</v>
      </c>
      <c r="DP34" s="19">
        <v>16.600000000000001</v>
      </c>
      <c r="DQ34" s="19">
        <v>20.100000000000001</v>
      </c>
      <c r="DR34" s="19">
        <v>66.099999999999994</v>
      </c>
      <c r="DS34" s="19">
        <v>17.5</v>
      </c>
      <c r="DT34" s="19">
        <v>3.4</v>
      </c>
      <c r="DU34" s="19">
        <v>20.2</v>
      </c>
      <c r="DV34" s="19">
        <v>3.2</v>
      </c>
      <c r="DW34" s="19"/>
      <c r="DX34" s="19">
        <v>0.4</v>
      </c>
      <c r="DY34" s="19">
        <v>19.899999999999999</v>
      </c>
      <c r="DZ34" s="19">
        <v>13</v>
      </c>
      <c r="EA34" s="19">
        <v>20.2</v>
      </c>
      <c r="EB34" s="19">
        <v>20.2</v>
      </c>
      <c r="EC34" s="19">
        <v>4.0999999999999996</v>
      </c>
      <c r="ED34" s="19">
        <v>22</v>
      </c>
      <c r="EE34" s="19">
        <v>19.899999999999999</v>
      </c>
      <c r="EF34" s="19">
        <v>112.1</v>
      </c>
      <c r="EG34" s="19">
        <v>106.4</v>
      </c>
      <c r="EH34" s="19">
        <v>19.8</v>
      </c>
      <c r="EI34" s="19">
        <v>13</v>
      </c>
      <c r="EJ34" s="19">
        <v>0.4</v>
      </c>
      <c r="EK34" s="19">
        <v>21</v>
      </c>
      <c r="EL34" s="19">
        <v>8.1</v>
      </c>
      <c r="EM34" s="19">
        <v>7.6</v>
      </c>
      <c r="EN34" s="19">
        <v>20.399999999999999</v>
      </c>
      <c r="EO34" s="19">
        <v>20.399999999999999</v>
      </c>
      <c r="EP34" s="19">
        <v>20</v>
      </c>
      <c r="EQ34" s="19">
        <v>3.6</v>
      </c>
      <c r="ER34" s="19">
        <v>214.9</v>
      </c>
      <c r="ES34" s="19">
        <v>18.899999999999999</v>
      </c>
      <c r="ET34" s="19">
        <v>108</v>
      </c>
      <c r="EU34" s="19">
        <v>0.6</v>
      </c>
      <c r="EV34" s="19">
        <v>66.5</v>
      </c>
      <c r="EW34" s="19">
        <v>66.2</v>
      </c>
      <c r="EX34" s="19">
        <v>87.7</v>
      </c>
      <c r="EY34" s="19">
        <v>4.8</v>
      </c>
      <c r="EZ34" s="19">
        <v>2.4</v>
      </c>
      <c r="FA34" s="19">
        <v>0.7</v>
      </c>
      <c r="FB34" s="19">
        <v>2.2000000000000002</v>
      </c>
      <c r="FC34" s="19">
        <v>12.6</v>
      </c>
      <c r="FD34" s="19">
        <v>6.5</v>
      </c>
      <c r="FE34" s="19">
        <v>20</v>
      </c>
      <c r="FF34" s="19">
        <v>20</v>
      </c>
      <c r="FG34" s="19"/>
      <c r="FH34" s="19">
        <v>0</v>
      </c>
      <c r="FI34" s="19">
        <v>0</v>
      </c>
      <c r="FJ34" s="19">
        <v>17</v>
      </c>
      <c r="FK34" s="19">
        <v>15.6</v>
      </c>
      <c r="FL34" s="19">
        <v>7.3</v>
      </c>
      <c r="FM34" s="19">
        <v>8.8000000000000007</v>
      </c>
      <c r="FN34" s="19">
        <v>19.399999999999999</v>
      </c>
      <c r="FO34" s="19">
        <v>7994.7666200000003</v>
      </c>
      <c r="FP34" s="15"/>
      <c r="FQ34" s="19">
        <v>24.6</v>
      </c>
      <c r="FR34" s="19">
        <v>8.0640000000000001</v>
      </c>
      <c r="FS34" s="19"/>
      <c r="FT34" s="19">
        <v>13.2</v>
      </c>
      <c r="FU34" s="19">
        <v>24.5</v>
      </c>
      <c r="FV34" s="19">
        <v>19</v>
      </c>
      <c r="FW34" s="19">
        <v>9.8000000000000007</v>
      </c>
      <c r="FX34" s="19">
        <v>13.9</v>
      </c>
      <c r="FY34" s="19">
        <v>113.06399999999999</v>
      </c>
    </row>
    <row r="35" spans="1:181" ht="24" customHeight="1" x14ac:dyDescent="0.3">
      <c r="A35" s="13" t="s">
        <v>53</v>
      </c>
      <c r="B35" s="13" t="s">
        <v>747</v>
      </c>
      <c r="C35" s="14">
        <v>202.8</v>
      </c>
      <c r="D35" s="14">
        <v>650.4</v>
      </c>
      <c r="E35" s="14">
        <v>145.5</v>
      </c>
      <c r="F35" s="14">
        <v>0</v>
      </c>
      <c r="G35" s="14">
        <v>0</v>
      </c>
      <c r="H35" s="14">
        <v>90.2</v>
      </c>
      <c r="I35" s="14">
        <v>226.8</v>
      </c>
      <c r="J35" s="14">
        <v>0</v>
      </c>
      <c r="K35" s="14"/>
      <c r="L35" s="14">
        <v>0</v>
      </c>
      <c r="M35" s="14">
        <v>29.8</v>
      </c>
      <c r="N35" s="14">
        <v>149.1</v>
      </c>
      <c r="O35" s="14">
        <v>71.400000000000006</v>
      </c>
      <c r="P35" s="14">
        <v>197.6</v>
      </c>
      <c r="Q35" s="14"/>
      <c r="R35" s="14">
        <v>555.29999999999995</v>
      </c>
      <c r="S35" s="14">
        <v>10.199999999999999</v>
      </c>
      <c r="T35" s="14"/>
      <c r="U35" s="14">
        <v>15.9</v>
      </c>
      <c r="V35" s="14"/>
      <c r="W35" s="14"/>
      <c r="X35" s="14">
        <v>169</v>
      </c>
      <c r="Y35" s="14">
        <v>8.1</v>
      </c>
      <c r="Z35" s="14">
        <v>5.6</v>
      </c>
      <c r="AA35" s="14">
        <v>20.6</v>
      </c>
      <c r="AB35" s="14">
        <v>6.4</v>
      </c>
      <c r="AC35" s="14"/>
      <c r="AD35" s="14">
        <v>75.3</v>
      </c>
      <c r="AE35" s="14"/>
      <c r="AF35" s="14"/>
      <c r="AG35" s="14"/>
      <c r="AH35" s="14">
        <v>0</v>
      </c>
      <c r="AI35" s="14">
        <v>109.8</v>
      </c>
      <c r="AJ35" s="14">
        <v>160.19999999999999</v>
      </c>
      <c r="AK35" s="14">
        <v>0</v>
      </c>
      <c r="AL35" s="14"/>
      <c r="AM35" s="14"/>
      <c r="AN35" s="14">
        <v>6.5</v>
      </c>
      <c r="AO35" s="14">
        <v>379.7</v>
      </c>
      <c r="AP35" s="14">
        <v>81.5</v>
      </c>
      <c r="AQ35" s="14">
        <v>149.1</v>
      </c>
      <c r="AR35" s="14">
        <v>41.7</v>
      </c>
      <c r="AS35" s="14">
        <v>18.7</v>
      </c>
      <c r="AT35" s="14">
        <v>19.2</v>
      </c>
      <c r="AU35" s="14">
        <v>84.4</v>
      </c>
      <c r="AV35" s="14">
        <v>124.2</v>
      </c>
      <c r="AW35" s="14">
        <v>124.1</v>
      </c>
      <c r="AX35" s="14">
        <v>152.6</v>
      </c>
      <c r="AY35" s="14">
        <v>106.8</v>
      </c>
      <c r="AZ35" s="14">
        <v>43.6</v>
      </c>
      <c r="BA35" s="14">
        <v>0</v>
      </c>
      <c r="BB35" s="14">
        <v>3.8</v>
      </c>
      <c r="BC35" s="14">
        <v>29.4</v>
      </c>
      <c r="BD35" s="14">
        <v>130.19999999999999</v>
      </c>
      <c r="BE35" s="14"/>
      <c r="BF35" s="14"/>
      <c r="BG35" s="14">
        <v>68.599999999999994</v>
      </c>
      <c r="BH35" s="14">
        <v>0</v>
      </c>
      <c r="BI35" s="14"/>
      <c r="BJ35" s="14">
        <v>42.5</v>
      </c>
      <c r="BK35" s="14"/>
      <c r="BL35" s="14"/>
      <c r="BM35" s="14"/>
      <c r="BN35" s="14">
        <v>131.5</v>
      </c>
      <c r="BO35" s="14">
        <v>0</v>
      </c>
      <c r="BP35" s="14">
        <v>161.19999999999999</v>
      </c>
      <c r="BQ35" s="14">
        <v>195.3</v>
      </c>
      <c r="BR35" s="14"/>
      <c r="BS35" s="14">
        <v>71.5</v>
      </c>
      <c r="BT35" s="14"/>
      <c r="BU35" s="14">
        <v>0</v>
      </c>
      <c r="BV35" s="14">
        <v>0</v>
      </c>
      <c r="BW35" s="14">
        <v>0</v>
      </c>
      <c r="BX35" s="14">
        <v>0</v>
      </c>
      <c r="BY35" s="14"/>
      <c r="BZ35" s="14"/>
      <c r="CA35" s="14">
        <v>3.7</v>
      </c>
      <c r="CB35" s="14">
        <v>190.1</v>
      </c>
      <c r="CC35" s="14">
        <v>119.4</v>
      </c>
      <c r="CD35" s="14">
        <v>62</v>
      </c>
      <c r="CE35" s="14">
        <v>76.5</v>
      </c>
      <c r="CF35" s="14">
        <v>30.2</v>
      </c>
      <c r="CG35" s="14">
        <v>0</v>
      </c>
      <c r="CH35" s="14"/>
      <c r="CI35" s="14"/>
      <c r="CJ35" s="14">
        <v>139.9</v>
      </c>
      <c r="CK35" s="14"/>
      <c r="CL35" s="14"/>
      <c r="CM35" s="14"/>
      <c r="CN35" s="14">
        <v>0</v>
      </c>
      <c r="CO35" s="14">
        <v>0</v>
      </c>
      <c r="CP35" s="14">
        <v>0</v>
      </c>
      <c r="CQ35" s="14">
        <v>0</v>
      </c>
      <c r="CR35" s="14">
        <v>136.80000000000001</v>
      </c>
      <c r="CS35" s="14">
        <v>67.2</v>
      </c>
      <c r="CT35" s="14"/>
      <c r="CU35" s="14">
        <v>9.3000000000000007</v>
      </c>
      <c r="CV35" s="14">
        <v>0</v>
      </c>
      <c r="CW35" s="14">
        <v>0.7</v>
      </c>
      <c r="CX35" s="14">
        <v>81.8</v>
      </c>
      <c r="CY35" s="14">
        <v>80.8</v>
      </c>
      <c r="CZ35" s="14">
        <v>4.7</v>
      </c>
      <c r="DA35" s="14">
        <v>0.3</v>
      </c>
      <c r="DB35" s="14">
        <v>20.3</v>
      </c>
      <c r="DC35" s="14">
        <v>10</v>
      </c>
      <c r="DD35" s="14">
        <v>5.5</v>
      </c>
      <c r="DE35" s="14">
        <v>198.3</v>
      </c>
      <c r="DF35" s="14">
        <v>101.60209</v>
      </c>
      <c r="DG35" s="14">
        <v>1.7</v>
      </c>
      <c r="DH35" s="14">
        <v>0.4</v>
      </c>
      <c r="DI35" s="14">
        <v>2.6</v>
      </c>
      <c r="DJ35" s="14">
        <v>20.6</v>
      </c>
      <c r="DK35" s="14">
        <v>19.399999999999999</v>
      </c>
      <c r="DL35" s="14">
        <v>18.8</v>
      </c>
      <c r="DM35" s="14">
        <v>3.5</v>
      </c>
      <c r="DN35" s="14">
        <v>18.5</v>
      </c>
      <c r="DO35" s="14">
        <v>11.6</v>
      </c>
      <c r="DP35" s="14">
        <v>13.7</v>
      </c>
      <c r="DQ35" s="14">
        <v>21.2</v>
      </c>
      <c r="DR35" s="14">
        <v>68.8</v>
      </c>
      <c r="DS35" s="14">
        <v>16.899999999999999</v>
      </c>
      <c r="DT35" s="14">
        <v>3.4</v>
      </c>
      <c r="DU35" s="14">
        <v>20.3</v>
      </c>
      <c r="DV35" s="14">
        <v>3.2</v>
      </c>
      <c r="DW35" s="14"/>
      <c r="DX35" s="14">
        <v>0.3</v>
      </c>
      <c r="DY35" s="14">
        <v>19.899999999999999</v>
      </c>
      <c r="DZ35" s="14">
        <v>13.1</v>
      </c>
      <c r="EA35" s="14">
        <v>20.2</v>
      </c>
      <c r="EB35" s="14">
        <v>20.2</v>
      </c>
      <c r="EC35" s="14">
        <v>4.9000000000000004</v>
      </c>
      <c r="ED35" s="14">
        <v>22.4</v>
      </c>
      <c r="EE35" s="14">
        <v>23.3</v>
      </c>
      <c r="EF35" s="14">
        <v>111.6</v>
      </c>
      <c r="EG35" s="14">
        <v>107.4</v>
      </c>
      <c r="EH35" s="14">
        <v>18.899999999999999</v>
      </c>
      <c r="EI35" s="14">
        <v>14.6</v>
      </c>
      <c r="EJ35" s="14">
        <v>0.4</v>
      </c>
      <c r="EK35" s="14">
        <v>21</v>
      </c>
      <c r="EL35" s="14">
        <v>8.1</v>
      </c>
      <c r="EM35" s="14">
        <v>7.6</v>
      </c>
      <c r="EN35" s="14">
        <v>20.399999999999999</v>
      </c>
      <c r="EO35" s="14">
        <v>20.399999999999999</v>
      </c>
      <c r="EP35" s="14">
        <v>20</v>
      </c>
      <c r="EQ35" s="14">
        <v>3.6</v>
      </c>
      <c r="ER35" s="14">
        <v>228.7</v>
      </c>
      <c r="ES35" s="14">
        <v>19.100000000000001</v>
      </c>
      <c r="ET35" s="14">
        <v>107.7</v>
      </c>
      <c r="EU35" s="14">
        <v>0.6</v>
      </c>
      <c r="EV35" s="14">
        <v>81.400000000000006</v>
      </c>
      <c r="EW35" s="14">
        <v>92.9</v>
      </c>
      <c r="EX35" s="14">
        <v>82.9</v>
      </c>
      <c r="EY35" s="14">
        <v>4.8</v>
      </c>
      <c r="EZ35" s="14">
        <v>2.4</v>
      </c>
      <c r="FA35" s="14">
        <v>0.7</v>
      </c>
      <c r="FB35" s="14">
        <v>2.2000000000000002</v>
      </c>
      <c r="FC35" s="14">
        <v>17.100000000000001</v>
      </c>
      <c r="FD35" s="14">
        <v>6.5</v>
      </c>
      <c r="FE35" s="14">
        <v>20</v>
      </c>
      <c r="FF35" s="14">
        <v>20</v>
      </c>
      <c r="FG35" s="14"/>
      <c r="FH35" s="14">
        <v>0</v>
      </c>
      <c r="FI35" s="14">
        <v>0</v>
      </c>
      <c r="FJ35" s="14">
        <v>17.5</v>
      </c>
      <c r="FK35" s="14">
        <v>15.5</v>
      </c>
      <c r="FL35" s="14">
        <v>7.4</v>
      </c>
      <c r="FM35" s="14">
        <v>7.6</v>
      </c>
      <c r="FN35" s="14">
        <v>17.5</v>
      </c>
      <c r="FO35" s="14">
        <v>7880.6020900000003</v>
      </c>
      <c r="FP35" s="15"/>
      <c r="FQ35" s="14">
        <v>24.6</v>
      </c>
      <c r="FR35" s="14">
        <v>8.0589999999999993</v>
      </c>
      <c r="FS35" s="14"/>
      <c r="FT35" s="14">
        <v>13.2</v>
      </c>
      <c r="FU35" s="14">
        <v>24.5</v>
      </c>
      <c r="FV35" s="14">
        <v>19</v>
      </c>
      <c r="FW35" s="14">
        <v>10</v>
      </c>
      <c r="FX35" s="14">
        <v>13.9</v>
      </c>
      <c r="FY35" s="14">
        <v>113.259</v>
      </c>
    </row>
    <row r="36" spans="1:181" ht="24" customHeight="1" x14ac:dyDescent="0.3">
      <c r="A36" s="16" t="s">
        <v>53</v>
      </c>
      <c r="B36" s="16" t="s">
        <v>748</v>
      </c>
      <c r="C36" s="17">
        <v>199.1</v>
      </c>
      <c r="D36" s="17">
        <v>642.9</v>
      </c>
      <c r="E36" s="17">
        <v>145.69999999999999</v>
      </c>
      <c r="F36" s="17">
        <v>0</v>
      </c>
      <c r="G36" s="17">
        <v>0</v>
      </c>
      <c r="H36" s="17">
        <v>89</v>
      </c>
      <c r="I36" s="17">
        <v>224.9</v>
      </c>
      <c r="J36" s="17">
        <v>0</v>
      </c>
      <c r="K36" s="17"/>
      <c r="L36" s="17">
        <v>0</v>
      </c>
      <c r="M36" s="17">
        <v>52.6</v>
      </c>
      <c r="N36" s="17">
        <v>149.19999999999999</v>
      </c>
      <c r="O36" s="17">
        <v>68</v>
      </c>
      <c r="P36" s="17">
        <v>199.5</v>
      </c>
      <c r="Q36" s="17"/>
      <c r="R36" s="17">
        <v>549.70000000000005</v>
      </c>
      <c r="S36" s="17">
        <v>10.1</v>
      </c>
      <c r="T36" s="17"/>
      <c r="U36" s="17">
        <v>16</v>
      </c>
      <c r="V36" s="17"/>
      <c r="W36" s="17"/>
      <c r="X36" s="17">
        <v>161.4</v>
      </c>
      <c r="Y36" s="17">
        <v>7.5</v>
      </c>
      <c r="Z36" s="17">
        <v>5.4</v>
      </c>
      <c r="AA36" s="17">
        <v>20.8</v>
      </c>
      <c r="AB36" s="17">
        <v>6.4</v>
      </c>
      <c r="AC36" s="17"/>
      <c r="AD36" s="17">
        <v>73.8</v>
      </c>
      <c r="AE36" s="17"/>
      <c r="AF36" s="17"/>
      <c r="AG36" s="17"/>
      <c r="AH36" s="17">
        <v>0</v>
      </c>
      <c r="AI36" s="17">
        <v>109.6</v>
      </c>
      <c r="AJ36" s="17">
        <v>148.9</v>
      </c>
      <c r="AK36" s="17">
        <v>0</v>
      </c>
      <c r="AL36" s="17"/>
      <c r="AM36" s="17"/>
      <c r="AN36" s="17">
        <v>6.5</v>
      </c>
      <c r="AO36" s="17">
        <v>370.8</v>
      </c>
      <c r="AP36" s="17">
        <v>81.400000000000006</v>
      </c>
      <c r="AQ36" s="17">
        <v>148</v>
      </c>
      <c r="AR36" s="17">
        <v>41.1</v>
      </c>
      <c r="AS36" s="17">
        <v>18.600000000000001</v>
      </c>
      <c r="AT36" s="17">
        <v>19.2</v>
      </c>
      <c r="AU36" s="17">
        <v>92.6</v>
      </c>
      <c r="AV36" s="17">
        <v>122.6</v>
      </c>
      <c r="AW36" s="17">
        <v>122.8</v>
      </c>
      <c r="AX36" s="17">
        <v>152.4</v>
      </c>
      <c r="AY36" s="17">
        <v>105.1</v>
      </c>
      <c r="AZ36" s="17">
        <v>42.2</v>
      </c>
      <c r="BA36" s="17">
        <v>0</v>
      </c>
      <c r="BB36" s="17">
        <v>3.8</v>
      </c>
      <c r="BC36" s="17">
        <v>29.2</v>
      </c>
      <c r="BD36" s="17">
        <v>117.2</v>
      </c>
      <c r="BE36" s="17"/>
      <c r="BF36" s="17"/>
      <c r="BG36" s="17">
        <v>67</v>
      </c>
      <c r="BH36" s="17">
        <v>0</v>
      </c>
      <c r="BI36" s="17"/>
      <c r="BJ36" s="17">
        <v>42.5</v>
      </c>
      <c r="BK36" s="17"/>
      <c r="BL36" s="17"/>
      <c r="BM36" s="17"/>
      <c r="BN36" s="17">
        <v>131</v>
      </c>
      <c r="BO36" s="17">
        <v>0</v>
      </c>
      <c r="BP36" s="17">
        <v>154.19999999999999</v>
      </c>
      <c r="BQ36" s="17">
        <v>195.4</v>
      </c>
      <c r="BR36" s="17"/>
      <c r="BS36" s="17">
        <v>0</v>
      </c>
      <c r="BT36" s="17"/>
      <c r="BU36" s="17">
        <v>0</v>
      </c>
      <c r="BV36" s="17">
        <v>0</v>
      </c>
      <c r="BW36" s="17">
        <v>0</v>
      </c>
      <c r="BX36" s="17">
        <v>0</v>
      </c>
      <c r="BY36" s="17"/>
      <c r="BZ36" s="17"/>
      <c r="CA36" s="17">
        <v>3.6</v>
      </c>
      <c r="CB36" s="17">
        <v>170</v>
      </c>
      <c r="CC36" s="17">
        <v>113.7</v>
      </c>
      <c r="CD36" s="17">
        <v>61.2</v>
      </c>
      <c r="CE36" s="17">
        <v>76.2</v>
      </c>
      <c r="CF36" s="17">
        <v>29.7</v>
      </c>
      <c r="CG36" s="17">
        <v>0</v>
      </c>
      <c r="CH36" s="17"/>
      <c r="CI36" s="17"/>
      <c r="CJ36" s="17">
        <v>139.80000000000001</v>
      </c>
      <c r="CK36" s="17"/>
      <c r="CL36" s="17"/>
      <c r="CM36" s="17"/>
      <c r="CN36" s="17">
        <v>0</v>
      </c>
      <c r="CO36" s="17">
        <v>0</v>
      </c>
      <c r="CP36" s="17">
        <v>0</v>
      </c>
      <c r="CQ36" s="17">
        <v>0</v>
      </c>
      <c r="CR36" s="17">
        <v>136.19999999999999</v>
      </c>
      <c r="CS36" s="17">
        <v>71.099999999999994</v>
      </c>
      <c r="CT36" s="17"/>
      <c r="CU36" s="17">
        <v>9.3000000000000007</v>
      </c>
      <c r="CV36" s="17">
        <v>0</v>
      </c>
      <c r="CW36" s="17">
        <v>0.6</v>
      </c>
      <c r="CX36" s="17">
        <v>73.599999999999994</v>
      </c>
      <c r="CY36" s="17">
        <v>68.900000000000006</v>
      </c>
      <c r="CZ36" s="17">
        <v>3.5</v>
      </c>
      <c r="DA36" s="17">
        <v>0.1</v>
      </c>
      <c r="DB36" s="17">
        <v>20.2</v>
      </c>
      <c r="DC36" s="17">
        <v>10</v>
      </c>
      <c r="DD36" s="17">
        <v>5.5</v>
      </c>
      <c r="DE36" s="17">
        <v>222.2</v>
      </c>
      <c r="DF36" s="17">
        <v>111.20757</v>
      </c>
      <c r="DG36" s="17">
        <v>1.7</v>
      </c>
      <c r="DH36" s="17">
        <v>0</v>
      </c>
      <c r="DI36" s="17">
        <v>2.6</v>
      </c>
      <c r="DJ36" s="17">
        <v>20.3</v>
      </c>
      <c r="DK36" s="17">
        <v>19.600000000000001</v>
      </c>
      <c r="DL36" s="17">
        <v>18.8</v>
      </c>
      <c r="DM36" s="17">
        <v>3.5</v>
      </c>
      <c r="DN36" s="17">
        <v>18.5</v>
      </c>
      <c r="DO36" s="17">
        <v>10.6</v>
      </c>
      <c r="DP36" s="17">
        <v>12.8</v>
      </c>
      <c r="DQ36" s="17">
        <v>19.899999999999999</v>
      </c>
      <c r="DR36" s="17">
        <v>66.900000000000006</v>
      </c>
      <c r="DS36" s="17">
        <v>14.5</v>
      </c>
      <c r="DT36" s="17">
        <v>3.2</v>
      </c>
      <c r="DU36" s="17">
        <v>20.2</v>
      </c>
      <c r="DV36" s="17">
        <v>3.2</v>
      </c>
      <c r="DW36" s="17"/>
      <c r="DX36" s="17">
        <v>0.2</v>
      </c>
      <c r="DY36" s="17">
        <v>19.899999999999999</v>
      </c>
      <c r="DZ36" s="17">
        <v>13</v>
      </c>
      <c r="EA36" s="17">
        <v>20.2</v>
      </c>
      <c r="EB36" s="17">
        <v>20</v>
      </c>
      <c r="EC36" s="17">
        <v>4.3</v>
      </c>
      <c r="ED36" s="17">
        <v>24.7</v>
      </c>
      <c r="EE36" s="17">
        <v>30.2</v>
      </c>
      <c r="EF36" s="17">
        <v>115</v>
      </c>
      <c r="EG36" s="17">
        <v>106.7</v>
      </c>
      <c r="EH36" s="17">
        <v>19.5</v>
      </c>
      <c r="EI36" s="17">
        <v>14.7</v>
      </c>
      <c r="EJ36" s="17">
        <v>0</v>
      </c>
      <c r="EK36" s="17">
        <v>21</v>
      </c>
      <c r="EL36" s="17">
        <v>8.1</v>
      </c>
      <c r="EM36" s="17">
        <v>7.5</v>
      </c>
      <c r="EN36" s="17">
        <v>20.399999999999999</v>
      </c>
      <c r="EO36" s="17">
        <v>20.399999999999999</v>
      </c>
      <c r="EP36" s="17">
        <v>20</v>
      </c>
      <c r="EQ36" s="17">
        <v>4.8</v>
      </c>
      <c r="ER36" s="17">
        <v>248.1</v>
      </c>
      <c r="ES36" s="17">
        <v>18.8</v>
      </c>
      <c r="ET36" s="17">
        <v>96.1</v>
      </c>
      <c r="EU36" s="17">
        <v>0.6</v>
      </c>
      <c r="EV36" s="17">
        <v>105.8</v>
      </c>
      <c r="EW36" s="17">
        <v>121.3</v>
      </c>
      <c r="EX36" s="17">
        <v>77.599999999999994</v>
      </c>
      <c r="EY36" s="17">
        <v>4.8</v>
      </c>
      <c r="EZ36" s="17">
        <v>2.4</v>
      </c>
      <c r="FA36" s="17">
        <v>0.7</v>
      </c>
      <c r="FB36" s="17">
        <v>2.2000000000000002</v>
      </c>
      <c r="FC36" s="17">
        <v>15.8</v>
      </c>
      <c r="FD36" s="17">
        <v>6.4</v>
      </c>
      <c r="FE36" s="17">
        <v>20</v>
      </c>
      <c r="FF36" s="17">
        <v>20</v>
      </c>
      <c r="FG36" s="17"/>
      <c r="FH36" s="17">
        <v>0</v>
      </c>
      <c r="FI36" s="17">
        <v>0</v>
      </c>
      <c r="FJ36" s="17">
        <v>16.3</v>
      </c>
      <c r="FK36" s="17">
        <v>15.5</v>
      </c>
      <c r="FL36" s="17">
        <v>7.5</v>
      </c>
      <c r="FM36" s="17">
        <v>8.9</v>
      </c>
      <c r="FN36" s="17">
        <v>17.3</v>
      </c>
      <c r="FO36" s="17">
        <v>7803.7075699999996</v>
      </c>
      <c r="FP36" s="15"/>
      <c r="FQ36" s="17">
        <v>24.6</v>
      </c>
      <c r="FR36" s="17">
        <v>8.0640000000000001</v>
      </c>
      <c r="FS36" s="17"/>
      <c r="FT36" s="17">
        <v>13.2</v>
      </c>
      <c r="FU36" s="17">
        <v>24.4</v>
      </c>
      <c r="FV36" s="17">
        <v>19</v>
      </c>
      <c r="FW36" s="17">
        <v>9.6999999999999993</v>
      </c>
      <c r="FX36" s="17">
        <v>13.8</v>
      </c>
      <c r="FY36" s="17">
        <v>112.764</v>
      </c>
    </row>
    <row r="37" spans="1:181" ht="24" customHeight="1" x14ac:dyDescent="0.3">
      <c r="A37" s="16" t="s">
        <v>53</v>
      </c>
      <c r="B37" s="16" t="s">
        <v>749</v>
      </c>
      <c r="C37" s="17">
        <v>203.4</v>
      </c>
      <c r="D37" s="17">
        <v>650.9</v>
      </c>
      <c r="E37" s="17">
        <v>145.69999999999999</v>
      </c>
      <c r="F37" s="17">
        <v>0</v>
      </c>
      <c r="G37" s="17">
        <v>0</v>
      </c>
      <c r="H37" s="17">
        <v>92.1</v>
      </c>
      <c r="I37" s="17">
        <v>225.6</v>
      </c>
      <c r="J37" s="17">
        <v>0</v>
      </c>
      <c r="K37" s="17"/>
      <c r="L37" s="17">
        <v>0</v>
      </c>
      <c r="M37" s="17">
        <v>84.9</v>
      </c>
      <c r="N37" s="17">
        <v>149.80000000000001</v>
      </c>
      <c r="O37" s="17">
        <v>74</v>
      </c>
      <c r="P37" s="17">
        <v>91.3</v>
      </c>
      <c r="Q37" s="17"/>
      <c r="R37" s="17">
        <v>560</v>
      </c>
      <c r="S37" s="17">
        <v>10.3</v>
      </c>
      <c r="T37" s="17"/>
      <c r="U37" s="17">
        <v>15.8</v>
      </c>
      <c r="V37" s="17"/>
      <c r="W37" s="17"/>
      <c r="X37" s="17">
        <v>165.6</v>
      </c>
      <c r="Y37" s="17">
        <v>8.4</v>
      </c>
      <c r="Z37" s="17">
        <v>5.6</v>
      </c>
      <c r="AA37" s="17">
        <v>0</v>
      </c>
      <c r="AB37" s="17">
        <v>6.4</v>
      </c>
      <c r="AC37" s="17"/>
      <c r="AD37" s="17">
        <v>76.400000000000006</v>
      </c>
      <c r="AE37" s="17"/>
      <c r="AF37" s="17"/>
      <c r="AG37" s="17"/>
      <c r="AH37" s="17">
        <v>0</v>
      </c>
      <c r="AI37" s="17">
        <v>109.8</v>
      </c>
      <c r="AJ37" s="17">
        <v>180.7</v>
      </c>
      <c r="AK37" s="17">
        <v>0</v>
      </c>
      <c r="AL37" s="17"/>
      <c r="AM37" s="17"/>
      <c r="AN37" s="17">
        <v>6.5</v>
      </c>
      <c r="AO37" s="17">
        <v>400.7</v>
      </c>
      <c r="AP37" s="17">
        <v>81.400000000000006</v>
      </c>
      <c r="AQ37" s="17">
        <v>147.9</v>
      </c>
      <c r="AR37" s="17">
        <v>41.8</v>
      </c>
      <c r="AS37" s="17">
        <v>18.8</v>
      </c>
      <c r="AT37" s="17">
        <v>19.2</v>
      </c>
      <c r="AU37" s="17">
        <v>90.7</v>
      </c>
      <c r="AV37" s="17">
        <v>125.9</v>
      </c>
      <c r="AW37" s="17">
        <v>126.2</v>
      </c>
      <c r="AX37" s="17">
        <v>153.1</v>
      </c>
      <c r="AY37" s="17">
        <v>106.5</v>
      </c>
      <c r="AZ37" s="17">
        <v>44.2</v>
      </c>
      <c r="BA37" s="17">
        <v>0</v>
      </c>
      <c r="BB37" s="17">
        <v>3.8</v>
      </c>
      <c r="BC37" s="17">
        <v>28.8</v>
      </c>
      <c r="BD37" s="17">
        <v>159.9</v>
      </c>
      <c r="BE37" s="17"/>
      <c r="BF37" s="17"/>
      <c r="BG37" s="17">
        <v>59.2</v>
      </c>
      <c r="BH37" s="17">
        <v>0</v>
      </c>
      <c r="BI37" s="17"/>
      <c r="BJ37" s="17">
        <v>42.2</v>
      </c>
      <c r="BK37" s="17"/>
      <c r="BL37" s="17"/>
      <c r="BM37" s="17"/>
      <c r="BN37" s="17">
        <v>131.6</v>
      </c>
      <c r="BO37" s="17">
        <v>0</v>
      </c>
      <c r="BP37" s="17">
        <v>0</v>
      </c>
      <c r="BQ37" s="17">
        <v>195.7</v>
      </c>
      <c r="BR37" s="17"/>
      <c r="BS37" s="17">
        <v>0</v>
      </c>
      <c r="BT37" s="17"/>
      <c r="BU37" s="17">
        <v>0</v>
      </c>
      <c r="BV37" s="17">
        <v>0</v>
      </c>
      <c r="BW37" s="17">
        <v>0</v>
      </c>
      <c r="BX37" s="17">
        <v>0</v>
      </c>
      <c r="BY37" s="17"/>
      <c r="BZ37" s="17"/>
      <c r="CA37" s="17">
        <v>3.8</v>
      </c>
      <c r="CB37" s="17">
        <v>242.1</v>
      </c>
      <c r="CC37" s="17">
        <v>129.4</v>
      </c>
      <c r="CD37" s="17">
        <v>62.5</v>
      </c>
      <c r="CE37" s="17">
        <v>76.599999999999994</v>
      </c>
      <c r="CF37" s="17">
        <v>30.2</v>
      </c>
      <c r="CG37" s="17">
        <v>0</v>
      </c>
      <c r="CH37" s="17"/>
      <c r="CI37" s="17"/>
      <c r="CJ37" s="17">
        <v>89.5</v>
      </c>
      <c r="CK37" s="17"/>
      <c r="CL37" s="17"/>
      <c r="CM37" s="17"/>
      <c r="CN37" s="17">
        <v>0</v>
      </c>
      <c r="CO37" s="17">
        <v>0</v>
      </c>
      <c r="CP37" s="17">
        <v>0</v>
      </c>
      <c r="CQ37" s="17">
        <v>0</v>
      </c>
      <c r="CR37" s="17">
        <v>136.4</v>
      </c>
      <c r="CS37" s="17">
        <v>73.900000000000006</v>
      </c>
      <c r="CT37" s="17"/>
      <c r="CU37" s="17">
        <v>9.1999999999999993</v>
      </c>
      <c r="CV37" s="17">
        <v>0</v>
      </c>
      <c r="CW37" s="17">
        <v>0.5</v>
      </c>
      <c r="CX37" s="17">
        <v>74.099999999999994</v>
      </c>
      <c r="CY37" s="17">
        <v>57.3</v>
      </c>
      <c r="CZ37" s="17">
        <v>2.2999999999999998</v>
      </c>
      <c r="DA37" s="17">
        <v>0.2</v>
      </c>
      <c r="DB37" s="17">
        <v>20.3</v>
      </c>
      <c r="DC37" s="17">
        <v>9.8000000000000007</v>
      </c>
      <c r="DD37" s="17">
        <v>5.4</v>
      </c>
      <c r="DE37" s="17">
        <v>197.5</v>
      </c>
      <c r="DF37" s="17">
        <v>103.89004</v>
      </c>
      <c r="DG37" s="17">
        <v>1.7</v>
      </c>
      <c r="DH37" s="17">
        <v>0</v>
      </c>
      <c r="DI37" s="17">
        <v>2.6</v>
      </c>
      <c r="DJ37" s="17">
        <v>20.5</v>
      </c>
      <c r="DK37" s="17">
        <v>19.600000000000001</v>
      </c>
      <c r="DL37" s="17">
        <v>18.8</v>
      </c>
      <c r="DM37" s="17">
        <v>3.5</v>
      </c>
      <c r="DN37" s="17">
        <v>18.5</v>
      </c>
      <c r="DO37" s="17">
        <v>11.1</v>
      </c>
      <c r="DP37" s="17">
        <v>13.6</v>
      </c>
      <c r="DQ37" s="17">
        <v>19.899999999999999</v>
      </c>
      <c r="DR37" s="17">
        <v>65.3</v>
      </c>
      <c r="DS37" s="17">
        <v>10.4</v>
      </c>
      <c r="DT37" s="17">
        <v>3.4</v>
      </c>
      <c r="DU37" s="17">
        <v>20.2</v>
      </c>
      <c r="DV37" s="17">
        <v>3.2</v>
      </c>
      <c r="DW37" s="17"/>
      <c r="DX37" s="17">
        <v>0.4</v>
      </c>
      <c r="DY37" s="17">
        <v>19.899999999999999</v>
      </c>
      <c r="DZ37" s="17">
        <v>13</v>
      </c>
      <c r="EA37" s="17">
        <v>20.3</v>
      </c>
      <c r="EB37" s="17">
        <v>20.2</v>
      </c>
      <c r="EC37" s="17">
        <v>4.5999999999999996</v>
      </c>
      <c r="ED37" s="17">
        <v>32.6</v>
      </c>
      <c r="EE37" s="17">
        <v>23.3</v>
      </c>
      <c r="EF37" s="17">
        <v>114.3</v>
      </c>
      <c r="EG37" s="17">
        <v>106.1</v>
      </c>
      <c r="EH37" s="17">
        <v>17.600000000000001</v>
      </c>
      <c r="EI37" s="17">
        <v>14.2</v>
      </c>
      <c r="EJ37" s="17">
        <v>4.9000000000000004</v>
      </c>
      <c r="EK37" s="17">
        <v>21</v>
      </c>
      <c r="EL37" s="17">
        <v>8.1</v>
      </c>
      <c r="EM37" s="17">
        <v>7.2</v>
      </c>
      <c r="EN37" s="17">
        <v>20.399999999999999</v>
      </c>
      <c r="EO37" s="17">
        <v>20.399999999999999</v>
      </c>
      <c r="EP37" s="17">
        <v>20</v>
      </c>
      <c r="EQ37" s="17">
        <v>1.9</v>
      </c>
      <c r="ER37" s="17">
        <v>249.6</v>
      </c>
      <c r="ES37" s="17">
        <v>17.399999999999999</v>
      </c>
      <c r="ET37" s="17">
        <v>100.2</v>
      </c>
      <c r="EU37" s="17">
        <v>0.6</v>
      </c>
      <c r="EV37" s="17">
        <v>105.4</v>
      </c>
      <c r="EW37" s="17">
        <v>122.5</v>
      </c>
      <c r="EX37" s="17">
        <v>98.3</v>
      </c>
      <c r="EY37" s="17">
        <v>4.8</v>
      </c>
      <c r="EZ37" s="17">
        <v>2.2999999999999998</v>
      </c>
      <c r="FA37" s="17">
        <v>0.7</v>
      </c>
      <c r="FB37" s="17">
        <v>2.2000000000000002</v>
      </c>
      <c r="FC37" s="17">
        <v>17.2</v>
      </c>
      <c r="FD37" s="17">
        <v>6.4</v>
      </c>
      <c r="FE37" s="17">
        <v>20</v>
      </c>
      <c r="FF37" s="17">
        <v>20</v>
      </c>
      <c r="FG37" s="17"/>
      <c r="FH37" s="17">
        <v>0</v>
      </c>
      <c r="FI37" s="17">
        <v>0</v>
      </c>
      <c r="FJ37" s="17">
        <v>16.5</v>
      </c>
      <c r="FK37" s="17">
        <v>15.5</v>
      </c>
      <c r="FL37" s="17">
        <v>7.6</v>
      </c>
      <c r="FM37" s="17">
        <v>10.9</v>
      </c>
      <c r="FN37" s="17">
        <v>17.399999999999999</v>
      </c>
      <c r="FO37" s="17">
        <v>7723.8900400000002</v>
      </c>
      <c r="FP37" s="15"/>
      <c r="FQ37" s="17">
        <v>24.6</v>
      </c>
      <c r="FR37" s="17">
        <v>8.0730000000000004</v>
      </c>
      <c r="FS37" s="17"/>
      <c r="FT37" s="17">
        <v>13.2</v>
      </c>
      <c r="FU37" s="17">
        <v>24.3</v>
      </c>
      <c r="FV37" s="17">
        <v>19</v>
      </c>
      <c r="FW37" s="17">
        <v>9.8000000000000007</v>
      </c>
      <c r="FX37" s="17">
        <v>13.9</v>
      </c>
      <c r="FY37" s="17">
        <v>112.873</v>
      </c>
    </row>
    <row r="38" spans="1:181" ht="24" customHeight="1" x14ac:dyDescent="0.3">
      <c r="A38" s="16" t="s">
        <v>53</v>
      </c>
      <c r="B38" s="16" t="s">
        <v>750</v>
      </c>
      <c r="C38" s="17">
        <v>203.3</v>
      </c>
      <c r="D38" s="17">
        <v>651.70000000000005</v>
      </c>
      <c r="E38" s="17">
        <v>145.80000000000001</v>
      </c>
      <c r="F38" s="17">
        <v>0</v>
      </c>
      <c r="G38" s="17">
        <v>0</v>
      </c>
      <c r="H38" s="17">
        <v>90.1</v>
      </c>
      <c r="I38" s="17">
        <v>225.8</v>
      </c>
      <c r="J38" s="17">
        <v>0</v>
      </c>
      <c r="K38" s="17"/>
      <c r="L38" s="17">
        <v>0</v>
      </c>
      <c r="M38" s="17">
        <v>150.1</v>
      </c>
      <c r="N38" s="17">
        <v>150</v>
      </c>
      <c r="O38" s="17">
        <v>156.9</v>
      </c>
      <c r="P38" s="17">
        <v>85.4</v>
      </c>
      <c r="Q38" s="17"/>
      <c r="R38" s="17">
        <v>556.79999999999995</v>
      </c>
      <c r="S38" s="17">
        <v>10.199999999999999</v>
      </c>
      <c r="T38" s="17"/>
      <c r="U38" s="17">
        <v>0</v>
      </c>
      <c r="V38" s="17"/>
      <c r="W38" s="17"/>
      <c r="X38" s="17">
        <v>165.7</v>
      </c>
      <c r="Y38" s="17">
        <v>7.9</v>
      </c>
      <c r="Z38" s="17">
        <v>5.6</v>
      </c>
      <c r="AA38" s="17">
        <v>0</v>
      </c>
      <c r="AB38" s="17">
        <v>6.5</v>
      </c>
      <c r="AC38" s="17"/>
      <c r="AD38" s="17">
        <v>75.3</v>
      </c>
      <c r="AE38" s="17"/>
      <c r="AF38" s="17"/>
      <c r="AG38" s="17"/>
      <c r="AH38" s="17">
        <v>0</v>
      </c>
      <c r="AI38" s="17">
        <v>110.1</v>
      </c>
      <c r="AJ38" s="17">
        <v>168.8</v>
      </c>
      <c r="AK38" s="17">
        <v>0</v>
      </c>
      <c r="AL38" s="17"/>
      <c r="AM38" s="17"/>
      <c r="AN38" s="17">
        <v>6.5</v>
      </c>
      <c r="AO38" s="17">
        <v>383</v>
      </c>
      <c r="AP38" s="17">
        <v>81.400000000000006</v>
      </c>
      <c r="AQ38" s="17">
        <v>142.69999999999999</v>
      </c>
      <c r="AR38" s="17">
        <v>41.8</v>
      </c>
      <c r="AS38" s="17">
        <v>18.7</v>
      </c>
      <c r="AT38" s="17">
        <v>19.2</v>
      </c>
      <c r="AU38" s="17">
        <v>89.6</v>
      </c>
      <c r="AV38" s="17">
        <v>124.6</v>
      </c>
      <c r="AW38" s="17">
        <v>124.8</v>
      </c>
      <c r="AX38" s="17">
        <v>153.69999999999999</v>
      </c>
      <c r="AY38" s="17">
        <v>106.5</v>
      </c>
      <c r="AZ38" s="17">
        <v>43.8</v>
      </c>
      <c r="BA38" s="17">
        <v>0</v>
      </c>
      <c r="BB38" s="17">
        <v>3.8</v>
      </c>
      <c r="BC38" s="17">
        <v>29</v>
      </c>
      <c r="BD38" s="17">
        <v>139.5</v>
      </c>
      <c r="BE38" s="17"/>
      <c r="BF38" s="17"/>
      <c r="BG38" s="17">
        <v>59.6</v>
      </c>
      <c r="BH38" s="17">
        <v>0</v>
      </c>
      <c r="BI38" s="17"/>
      <c r="BJ38" s="17">
        <v>42.9</v>
      </c>
      <c r="BK38" s="17"/>
      <c r="BL38" s="17"/>
      <c r="BM38" s="17"/>
      <c r="BN38" s="17">
        <v>131.6</v>
      </c>
      <c r="BO38" s="17">
        <v>0</v>
      </c>
      <c r="BP38" s="17">
        <v>0</v>
      </c>
      <c r="BQ38" s="17">
        <v>196.6</v>
      </c>
      <c r="BR38" s="17"/>
      <c r="BS38" s="17">
        <v>0</v>
      </c>
      <c r="BT38" s="17"/>
      <c r="BU38" s="17">
        <v>0</v>
      </c>
      <c r="BV38" s="17">
        <v>0</v>
      </c>
      <c r="BW38" s="17">
        <v>0</v>
      </c>
      <c r="BX38" s="17">
        <v>0</v>
      </c>
      <c r="BY38" s="17"/>
      <c r="BZ38" s="17"/>
      <c r="CA38" s="17">
        <v>4</v>
      </c>
      <c r="CB38" s="17">
        <v>222</v>
      </c>
      <c r="CC38" s="17">
        <v>109</v>
      </c>
      <c r="CD38" s="17">
        <v>62.2</v>
      </c>
      <c r="CE38" s="17">
        <v>76.599999999999994</v>
      </c>
      <c r="CF38" s="17">
        <v>30.2</v>
      </c>
      <c r="CG38" s="17">
        <v>0</v>
      </c>
      <c r="CH38" s="17"/>
      <c r="CI38" s="17"/>
      <c r="CJ38" s="17">
        <v>90.3</v>
      </c>
      <c r="CK38" s="17"/>
      <c r="CL38" s="17"/>
      <c r="CM38" s="17"/>
      <c r="CN38" s="17">
        <v>0</v>
      </c>
      <c r="CO38" s="17">
        <v>0</v>
      </c>
      <c r="CP38" s="17">
        <v>0</v>
      </c>
      <c r="CQ38" s="17">
        <v>0</v>
      </c>
      <c r="CR38" s="17">
        <v>200.5</v>
      </c>
      <c r="CS38" s="17">
        <v>75.400000000000006</v>
      </c>
      <c r="CT38" s="17"/>
      <c r="CU38" s="17">
        <v>9.3000000000000007</v>
      </c>
      <c r="CV38" s="17">
        <v>0</v>
      </c>
      <c r="CW38" s="17">
        <v>0.3</v>
      </c>
      <c r="CX38" s="17">
        <v>81.2</v>
      </c>
      <c r="CY38" s="17">
        <v>54.3</v>
      </c>
      <c r="CZ38" s="17">
        <v>0</v>
      </c>
      <c r="DA38" s="17">
        <v>0.5</v>
      </c>
      <c r="DB38" s="17">
        <v>20.399999999999999</v>
      </c>
      <c r="DC38" s="17">
        <v>10</v>
      </c>
      <c r="DD38" s="17">
        <v>5.5</v>
      </c>
      <c r="DE38" s="17">
        <v>168.4</v>
      </c>
      <c r="DF38" s="17">
        <v>93.590170000000001</v>
      </c>
      <c r="DG38" s="17">
        <v>1.7</v>
      </c>
      <c r="DH38" s="17">
        <v>0</v>
      </c>
      <c r="DI38" s="17">
        <v>4.3</v>
      </c>
      <c r="DJ38" s="17">
        <v>20.6</v>
      </c>
      <c r="DK38" s="17">
        <v>18.8</v>
      </c>
      <c r="DL38" s="17">
        <v>18.8</v>
      </c>
      <c r="DM38" s="17">
        <v>3.5</v>
      </c>
      <c r="DN38" s="17">
        <v>18.5</v>
      </c>
      <c r="DO38" s="17">
        <v>10.6</v>
      </c>
      <c r="DP38" s="17">
        <v>13.9</v>
      </c>
      <c r="DQ38" s="17">
        <v>22.7</v>
      </c>
      <c r="DR38" s="17">
        <v>67.7</v>
      </c>
      <c r="DS38" s="17">
        <v>11.9</v>
      </c>
      <c r="DT38" s="17">
        <v>3.3</v>
      </c>
      <c r="DU38" s="17">
        <v>20.2</v>
      </c>
      <c r="DV38" s="17">
        <v>3.2</v>
      </c>
      <c r="DW38" s="17"/>
      <c r="DX38" s="17">
        <v>0.4</v>
      </c>
      <c r="DY38" s="17">
        <v>19.899999999999999</v>
      </c>
      <c r="DZ38" s="17">
        <v>12.9</v>
      </c>
      <c r="EA38" s="17">
        <v>20.3</v>
      </c>
      <c r="EB38" s="17">
        <v>20.2</v>
      </c>
      <c r="EC38" s="17">
        <v>7.1</v>
      </c>
      <c r="ED38" s="17">
        <v>34.1</v>
      </c>
      <c r="EE38" s="17">
        <v>27.6</v>
      </c>
      <c r="EF38" s="17">
        <v>112.3</v>
      </c>
      <c r="EG38" s="17">
        <v>106.7</v>
      </c>
      <c r="EH38" s="17">
        <v>18.8</v>
      </c>
      <c r="EI38" s="17">
        <v>13.2</v>
      </c>
      <c r="EJ38" s="17">
        <v>2.1</v>
      </c>
      <c r="EK38" s="17">
        <v>21</v>
      </c>
      <c r="EL38" s="17">
        <v>8.1</v>
      </c>
      <c r="EM38" s="17">
        <v>7.1</v>
      </c>
      <c r="EN38" s="17">
        <v>20.399999999999999</v>
      </c>
      <c r="EO38" s="17">
        <v>20.399999999999999</v>
      </c>
      <c r="EP38" s="17">
        <v>20</v>
      </c>
      <c r="EQ38" s="17">
        <v>0.1</v>
      </c>
      <c r="ER38" s="17">
        <v>253.2</v>
      </c>
      <c r="ES38" s="17">
        <v>16.899999999999999</v>
      </c>
      <c r="ET38" s="17">
        <v>117.6</v>
      </c>
      <c r="EU38" s="17">
        <v>0.6</v>
      </c>
      <c r="EV38" s="17">
        <v>109</v>
      </c>
      <c r="EW38" s="17">
        <v>115.1</v>
      </c>
      <c r="EX38" s="17">
        <v>98.8</v>
      </c>
      <c r="EY38" s="17">
        <v>4.8</v>
      </c>
      <c r="EZ38" s="17">
        <v>2.2999999999999998</v>
      </c>
      <c r="FA38" s="17">
        <v>0.7</v>
      </c>
      <c r="FB38" s="17">
        <v>2.2000000000000002</v>
      </c>
      <c r="FC38" s="17">
        <v>12.6</v>
      </c>
      <c r="FD38" s="17">
        <v>6.4</v>
      </c>
      <c r="FE38" s="17">
        <v>20</v>
      </c>
      <c r="FF38" s="17">
        <v>20</v>
      </c>
      <c r="FG38" s="17"/>
      <c r="FH38" s="17">
        <v>0</v>
      </c>
      <c r="FI38" s="17">
        <v>0</v>
      </c>
      <c r="FJ38" s="17">
        <v>16</v>
      </c>
      <c r="FK38" s="17">
        <v>15.5</v>
      </c>
      <c r="FL38" s="17">
        <v>7.2</v>
      </c>
      <c r="FM38" s="17">
        <v>10.8</v>
      </c>
      <c r="FN38" s="17">
        <v>17.399999999999999</v>
      </c>
      <c r="FO38" s="17">
        <v>7798.49017</v>
      </c>
      <c r="FP38" s="15"/>
      <c r="FQ38" s="17">
        <v>24.6</v>
      </c>
      <c r="FR38" s="17">
        <v>8.0540000000000003</v>
      </c>
      <c r="FS38" s="17"/>
      <c r="FT38" s="17">
        <v>13.2</v>
      </c>
      <c r="FU38" s="17">
        <v>24.4</v>
      </c>
      <c r="FV38" s="17">
        <v>19</v>
      </c>
      <c r="FW38" s="17">
        <v>9.6999999999999993</v>
      </c>
      <c r="FX38" s="17">
        <v>13.9</v>
      </c>
      <c r="FY38" s="17">
        <v>112.854</v>
      </c>
    </row>
    <row r="39" spans="1:181" ht="24" customHeight="1" x14ac:dyDescent="0.3">
      <c r="A39" s="16" t="s">
        <v>53</v>
      </c>
      <c r="B39" s="16" t="s">
        <v>751</v>
      </c>
      <c r="C39" s="17">
        <v>204.5</v>
      </c>
      <c r="D39" s="17">
        <v>653.1</v>
      </c>
      <c r="E39" s="17">
        <v>146</v>
      </c>
      <c r="F39" s="17">
        <v>0</v>
      </c>
      <c r="G39" s="17">
        <v>0</v>
      </c>
      <c r="H39" s="17">
        <v>90.4</v>
      </c>
      <c r="I39" s="17">
        <v>226.9</v>
      </c>
      <c r="J39" s="17">
        <v>0</v>
      </c>
      <c r="K39" s="17"/>
      <c r="L39" s="17">
        <v>30.2</v>
      </c>
      <c r="M39" s="17">
        <v>150.30000000000001</v>
      </c>
      <c r="N39" s="17">
        <v>150.19999999999999</v>
      </c>
      <c r="O39" s="17">
        <v>162</v>
      </c>
      <c r="P39" s="17">
        <v>84.6</v>
      </c>
      <c r="Q39" s="17"/>
      <c r="R39" s="17">
        <v>559.29999999999995</v>
      </c>
      <c r="S39" s="17">
        <v>10.3</v>
      </c>
      <c r="T39" s="17"/>
      <c r="U39" s="17">
        <v>0</v>
      </c>
      <c r="V39" s="17"/>
      <c r="W39" s="17"/>
      <c r="X39" s="17">
        <v>167.1</v>
      </c>
      <c r="Y39" s="17">
        <v>8.3000000000000007</v>
      </c>
      <c r="Z39" s="17">
        <v>5.6</v>
      </c>
      <c r="AA39" s="17">
        <v>0</v>
      </c>
      <c r="AB39" s="17">
        <v>6.6</v>
      </c>
      <c r="AC39" s="17"/>
      <c r="AD39" s="17">
        <v>75.599999999999994</v>
      </c>
      <c r="AE39" s="17"/>
      <c r="AF39" s="17"/>
      <c r="AG39" s="17"/>
      <c r="AH39" s="17">
        <v>0</v>
      </c>
      <c r="AI39" s="17">
        <v>110.2</v>
      </c>
      <c r="AJ39" s="17">
        <v>205</v>
      </c>
      <c r="AK39" s="17">
        <v>0</v>
      </c>
      <c r="AL39" s="17"/>
      <c r="AM39" s="17"/>
      <c r="AN39" s="17">
        <v>6.5</v>
      </c>
      <c r="AO39" s="17">
        <v>405.8</v>
      </c>
      <c r="AP39" s="17">
        <v>81.5</v>
      </c>
      <c r="AQ39" s="17">
        <v>149.1</v>
      </c>
      <c r="AR39" s="17">
        <v>41.8</v>
      </c>
      <c r="AS39" s="17">
        <v>18.8</v>
      </c>
      <c r="AT39" s="17">
        <v>19.2</v>
      </c>
      <c r="AU39" s="17">
        <v>92.4</v>
      </c>
      <c r="AV39" s="17">
        <v>125.2</v>
      </c>
      <c r="AW39" s="17">
        <v>125.8</v>
      </c>
      <c r="AX39" s="17">
        <v>153.6</v>
      </c>
      <c r="AY39" s="17">
        <v>105.5</v>
      </c>
      <c r="AZ39" s="17">
        <v>43.9</v>
      </c>
      <c r="BA39" s="17">
        <v>0</v>
      </c>
      <c r="BB39" s="17">
        <v>3.8</v>
      </c>
      <c r="BC39" s="17">
        <v>29.2</v>
      </c>
      <c r="BD39" s="17">
        <v>165.8</v>
      </c>
      <c r="BE39" s="17"/>
      <c r="BF39" s="17"/>
      <c r="BG39" s="17">
        <v>60</v>
      </c>
      <c r="BH39" s="17">
        <v>0</v>
      </c>
      <c r="BI39" s="17"/>
      <c r="BJ39" s="17">
        <v>42.8</v>
      </c>
      <c r="BK39" s="17"/>
      <c r="BL39" s="17"/>
      <c r="BM39" s="17"/>
      <c r="BN39" s="17">
        <v>131.80000000000001</v>
      </c>
      <c r="BO39" s="17">
        <v>0</v>
      </c>
      <c r="BP39" s="17">
        <v>0</v>
      </c>
      <c r="BQ39" s="17">
        <v>50</v>
      </c>
      <c r="BR39" s="17"/>
      <c r="BS39" s="17">
        <v>0</v>
      </c>
      <c r="BT39" s="17"/>
      <c r="BU39" s="17">
        <v>0</v>
      </c>
      <c r="BV39" s="17">
        <v>0</v>
      </c>
      <c r="BW39" s="17">
        <v>0</v>
      </c>
      <c r="BX39" s="17">
        <v>0</v>
      </c>
      <c r="BY39" s="17"/>
      <c r="BZ39" s="17"/>
      <c r="CA39" s="17">
        <v>4</v>
      </c>
      <c r="CB39" s="17">
        <v>248.8</v>
      </c>
      <c r="CC39" s="17">
        <v>131.5</v>
      </c>
      <c r="CD39" s="17">
        <v>62.5</v>
      </c>
      <c r="CE39" s="17">
        <v>76.7</v>
      </c>
      <c r="CF39" s="17">
        <v>30.4</v>
      </c>
      <c r="CG39" s="17">
        <v>0</v>
      </c>
      <c r="CH39" s="17"/>
      <c r="CI39" s="17"/>
      <c r="CJ39" s="17">
        <v>90.1</v>
      </c>
      <c r="CK39" s="17"/>
      <c r="CL39" s="17"/>
      <c r="CM39" s="17"/>
      <c r="CN39" s="17">
        <v>0</v>
      </c>
      <c r="CO39" s="17">
        <v>0</v>
      </c>
      <c r="CP39" s="17">
        <v>0</v>
      </c>
      <c r="CQ39" s="17">
        <v>0</v>
      </c>
      <c r="CR39" s="17">
        <v>199.8</v>
      </c>
      <c r="CS39" s="17">
        <v>95.6</v>
      </c>
      <c r="CT39" s="17"/>
      <c r="CU39" s="17">
        <v>9</v>
      </c>
      <c r="CV39" s="17">
        <v>0</v>
      </c>
      <c r="CW39" s="17">
        <v>0.2</v>
      </c>
      <c r="CX39" s="17">
        <v>75.3</v>
      </c>
      <c r="CY39" s="17">
        <v>67.7</v>
      </c>
      <c r="CZ39" s="17">
        <v>1.2</v>
      </c>
      <c r="DA39" s="17">
        <v>0.3</v>
      </c>
      <c r="DB39" s="17">
        <v>20.399999999999999</v>
      </c>
      <c r="DC39" s="17">
        <v>9.9</v>
      </c>
      <c r="DD39" s="17">
        <v>5.5</v>
      </c>
      <c r="DE39" s="17">
        <v>165.2</v>
      </c>
      <c r="DF39" s="17">
        <v>81.989900000000006</v>
      </c>
      <c r="DG39" s="17">
        <v>1.7</v>
      </c>
      <c r="DH39" s="17">
        <v>0</v>
      </c>
      <c r="DI39" s="17">
        <v>4.7</v>
      </c>
      <c r="DJ39" s="17">
        <v>20.8</v>
      </c>
      <c r="DK39" s="17">
        <v>18.600000000000001</v>
      </c>
      <c r="DL39" s="17">
        <v>18.8</v>
      </c>
      <c r="DM39" s="17">
        <v>3.5</v>
      </c>
      <c r="DN39" s="17">
        <v>18.5</v>
      </c>
      <c r="DO39" s="17">
        <v>14.1</v>
      </c>
      <c r="DP39" s="17">
        <v>17.100000000000001</v>
      </c>
      <c r="DQ39" s="17">
        <v>22.4</v>
      </c>
      <c r="DR39" s="17">
        <v>63.9</v>
      </c>
      <c r="DS39" s="17">
        <v>10.4</v>
      </c>
      <c r="DT39" s="17">
        <v>3.4</v>
      </c>
      <c r="DU39" s="17">
        <v>20.2</v>
      </c>
      <c r="DV39" s="17">
        <v>3.2</v>
      </c>
      <c r="DW39" s="17"/>
      <c r="DX39" s="17">
        <v>0.4</v>
      </c>
      <c r="DY39" s="17">
        <v>19.899999999999999</v>
      </c>
      <c r="DZ39" s="17">
        <v>12.9</v>
      </c>
      <c r="EA39" s="17">
        <v>20.3</v>
      </c>
      <c r="EB39" s="17">
        <v>20.2</v>
      </c>
      <c r="EC39" s="17">
        <v>5</v>
      </c>
      <c r="ED39" s="17">
        <v>27.6</v>
      </c>
      <c r="EE39" s="17">
        <v>24.8</v>
      </c>
      <c r="EF39" s="17">
        <v>111.5</v>
      </c>
      <c r="EG39" s="17">
        <v>106.8</v>
      </c>
      <c r="EH39" s="17">
        <v>16.2</v>
      </c>
      <c r="EI39" s="17">
        <v>12.8</v>
      </c>
      <c r="EJ39" s="17">
        <v>6.2</v>
      </c>
      <c r="EK39" s="17">
        <v>21</v>
      </c>
      <c r="EL39" s="17">
        <v>8.1</v>
      </c>
      <c r="EM39" s="17">
        <v>7.1</v>
      </c>
      <c r="EN39" s="17">
        <v>20.399999999999999</v>
      </c>
      <c r="EO39" s="17">
        <v>20.399999999999999</v>
      </c>
      <c r="EP39" s="17">
        <v>20</v>
      </c>
      <c r="EQ39" s="17">
        <v>2.5</v>
      </c>
      <c r="ER39" s="17">
        <v>225.9</v>
      </c>
      <c r="ES39" s="17">
        <v>14.8</v>
      </c>
      <c r="ET39" s="17">
        <v>89.5</v>
      </c>
      <c r="EU39" s="17">
        <v>0.6</v>
      </c>
      <c r="EV39" s="17">
        <v>110</v>
      </c>
      <c r="EW39" s="17">
        <v>119.9</v>
      </c>
      <c r="EX39" s="17">
        <v>63.2</v>
      </c>
      <c r="EY39" s="17">
        <v>4.8</v>
      </c>
      <c r="EZ39" s="17">
        <v>2.2999999999999998</v>
      </c>
      <c r="FA39" s="17">
        <v>0.7</v>
      </c>
      <c r="FB39" s="17">
        <v>2.2000000000000002</v>
      </c>
      <c r="FC39" s="17">
        <v>13.8</v>
      </c>
      <c r="FD39" s="17">
        <v>6.4</v>
      </c>
      <c r="FE39" s="17">
        <v>20</v>
      </c>
      <c r="FF39" s="17">
        <v>20</v>
      </c>
      <c r="FG39" s="17"/>
      <c r="FH39" s="17">
        <v>0</v>
      </c>
      <c r="FI39" s="17">
        <v>0</v>
      </c>
      <c r="FJ39" s="17">
        <v>16.399999999999999</v>
      </c>
      <c r="FK39" s="17">
        <v>15.5</v>
      </c>
      <c r="FL39" s="17">
        <v>7.7</v>
      </c>
      <c r="FM39" s="17">
        <v>8.6999999999999993</v>
      </c>
      <c r="FN39" s="17">
        <v>17.5</v>
      </c>
      <c r="FO39" s="17">
        <v>7760.0898999999999</v>
      </c>
      <c r="FP39" s="15"/>
      <c r="FQ39" s="17">
        <v>24.6</v>
      </c>
      <c r="FR39" s="17">
        <v>8.0609999999999999</v>
      </c>
      <c r="FS39" s="17"/>
      <c r="FT39" s="17">
        <v>13.2</v>
      </c>
      <c r="FU39" s="17">
        <v>24.5</v>
      </c>
      <c r="FV39" s="17">
        <v>19</v>
      </c>
      <c r="FW39" s="17">
        <v>9.6</v>
      </c>
      <c r="FX39" s="17">
        <v>13.8</v>
      </c>
      <c r="FY39" s="17">
        <v>112.761</v>
      </c>
    </row>
    <row r="40" spans="1:181" ht="24" customHeight="1" x14ac:dyDescent="0.3">
      <c r="A40" s="16" t="s">
        <v>53</v>
      </c>
      <c r="B40" s="16" t="s">
        <v>752</v>
      </c>
      <c r="C40" s="17">
        <v>202.9</v>
      </c>
      <c r="D40" s="17">
        <v>650.6</v>
      </c>
      <c r="E40" s="17">
        <v>145.6</v>
      </c>
      <c r="F40" s="17">
        <v>0</v>
      </c>
      <c r="G40" s="17">
        <v>0</v>
      </c>
      <c r="H40" s="17">
        <v>90.2</v>
      </c>
      <c r="I40" s="17">
        <v>227.2</v>
      </c>
      <c r="J40" s="17">
        <v>0</v>
      </c>
      <c r="K40" s="17"/>
      <c r="L40" s="17">
        <v>29.7</v>
      </c>
      <c r="M40" s="17">
        <v>150.1</v>
      </c>
      <c r="N40" s="17">
        <v>149.6</v>
      </c>
      <c r="O40" s="17">
        <v>156.4</v>
      </c>
      <c r="P40" s="17">
        <v>203.6</v>
      </c>
      <c r="Q40" s="17"/>
      <c r="R40" s="17">
        <v>557</v>
      </c>
      <c r="S40" s="17">
        <v>10.199999999999999</v>
      </c>
      <c r="T40" s="17"/>
      <c r="U40" s="17">
        <v>0</v>
      </c>
      <c r="V40" s="17"/>
      <c r="W40" s="17"/>
      <c r="X40" s="17">
        <v>166.1</v>
      </c>
      <c r="Y40" s="17">
        <v>8</v>
      </c>
      <c r="Z40" s="17">
        <v>5.6</v>
      </c>
      <c r="AA40" s="17">
        <v>13.8</v>
      </c>
      <c r="AB40" s="17">
        <v>6.6</v>
      </c>
      <c r="AC40" s="17"/>
      <c r="AD40" s="17">
        <v>75.2</v>
      </c>
      <c r="AE40" s="17"/>
      <c r="AF40" s="17"/>
      <c r="AG40" s="17"/>
      <c r="AH40" s="17">
        <v>0</v>
      </c>
      <c r="AI40" s="17">
        <v>110</v>
      </c>
      <c r="AJ40" s="17">
        <v>217.8</v>
      </c>
      <c r="AK40" s="17">
        <v>0</v>
      </c>
      <c r="AL40" s="17"/>
      <c r="AM40" s="17"/>
      <c r="AN40" s="17">
        <v>6.5</v>
      </c>
      <c r="AO40" s="17">
        <v>379.8</v>
      </c>
      <c r="AP40" s="17">
        <v>81.5</v>
      </c>
      <c r="AQ40" s="17">
        <v>147.1</v>
      </c>
      <c r="AR40" s="17">
        <v>41.7</v>
      </c>
      <c r="AS40" s="17">
        <v>18.600000000000001</v>
      </c>
      <c r="AT40" s="17">
        <v>19.2</v>
      </c>
      <c r="AU40" s="17">
        <v>93</v>
      </c>
      <c r="AV40" s="17">
        <v>124.6</v>
      </c>
      <c r="AW40" s="17">
        <v>124.7</v>
      </c>
      <c r="AX40" s="17">
        <v>153.30000000000001</v>
      </c>
      <c r="AY40" s="17">
        <v>106.7</v>
      </c>
      <c r="AZ40" s="17">
        <v>35.1</v>
      </c>
      <c r="BA40" s="17">
        <v>0</v>
      </c>
      <c r="BB40" s="17">
        <v>3.8</v>
      </c>
      <c r="BC40" s="17">
        <v>29.1</v>
      </c>
      <c r="BD40" s="17">
        <v>157.6</v>
      </c>
      <c r="BE40" s="17"/>
      <c r="BF40" s="17"/>
      <c r="BG40" s="17">
        <v>68.3</v>
      </c>
      <c r="BH40" s="17">
        <v>0</v>
      </c>
      <c r="BI40" s="17"/>
      <c r="BJ40" s="17">
        <v>42.4</v>
      </c>
      <c r="BK40" s="17"/>
      <c r="BL40" s="17"/>
      <c r="BM40" s="17"/>
      <c r="BN40" s="17">
        <v>131.5</v>
      </c>
      <c r="BO40" s="17">
        <v>0</v>
      </c>
      <c r="BP40" s="17">
        <v>0</v>
      </c>
      <c r="BQ40" s="17">
        <v>0</v>
      </c>
      <c r="BR40" s="17"/>
      <c r="BS40" s="17">
        <v>0</v>
      </c>
      <c r="BT40" s="17"/>
      <c r="BU40" s="17">
        <v>0</v>
      </c>
      <c r="BV40" s="17">
        <v>0</v>
      </c>
      <c r="BW40" s="17">
        <v>0</v>
      </c>
      <c r="BX40" s="17">
        <v>0</v>
      </c>
      <c r="BY40" s="17"/>
      <c r="BZ40" s="17"/>
      <c r="CA40" s="17">
        <v>4.0999999999999996</v>
      </c>
      <c r="CB40" s="17">
        <v>250.9</v>
      </c>
      <c r="CC40" s="17">
        <v>120.7</v>
      </c>
      <c r="CD40" s="17">
        <v>62.2</v>
      </c>
      <c r="CE40" s="17">
        <v>76.599999999999994</v>
      </c>
      <c r="CF40" s="17">
        <v>29</v>
      </c>
      <c r="CG40" s="17">
        <v>0</v>
      </c>
      <c r="CH40" s="17"/>
      <c r="CI40" s="17"/>
      <c r="CJ40" s="17">
        <v>139.80000000000001</v>
      </c>
      <c r="CK40" s="17"/>
      <c r="CL40" s="17"/>
      <c r="CM40" s="17"/>
      <c r="CN40" s="17">
        <v>0</v>
      </c>
      <c r="CO40" s="17">
        <v>0</v>
      </c>
      <c r="CP40" s="17">
        <v>0</v>
      </c>
      <c r="CQ40" s="17">
        <v>0</v>
      </c>
      <c r="CR40" s="17">
        <v>201.5</v>
      </c>
      <c r="CS40" s="17">
        <v>95.6</v>
      </c>
      <c r="CT40" s="17"/>
      <c r="CU40" s="17">
        <v>9</v>
      </c>
      <c r="CV40" s="17">
        <v>0</v>
      </c>
      <c r="CW40" s="17">
        <v>0.1</v>
      </c>
      <c r="CX40" s="17">
        <v>56.9</v>
      </c>
      <c r="CY40" s="17">
        <v>65.099999999999994</v>
      </c>
      <c r="CZ40" s="17">
        <v>1.3</v>
      </c>
      <c r="DA40" s="17">
        <v>0.3</v>
      </c>
      <c r="DB40" s="17">
        <v>15.2</v>
      </c>
      <c r="DC40" s="17">
        <v>9.9</v>
      </c>
      <c r="DD40" s="17">
        <v>5.5</v>
      </c>
      <c r="DE40" s="17">
        <v>121.1</v>
      </c>
      <c r="DF40" s="17">
        <v>73.460400000000007</v>
      </c>
      <c r="DG40" s="17">
        <v>1.7</v>
      </c>
      <c r="DH40" s="17">
        <v>0</v>
      </c>
      <c r="DI40" s="17">
        <v>4.5999999999999996</v>
      </c>
      <c r="DJ40" s="17">
        <v>20.5</v>
      </c>
      <c r="DK40" s="17">
        <v>19.399999999999999</v>
      </c>
      <c r="DL40" s="17">
        <v>18.8</v>
      </c>
      <c r="DM40" s="17">
        <v>3.5</v>
      </c>
      <c r="DN40" s="17">
        <v>18.5</v>
      </c>
      <c r="DO40" s="17">
        <v>9.6</v>
      </c>
      <c r="DP40" s="17">
        <v>11.5</v>
      </c>
      <c r="DQ40" s="17">
        <v>17.100000000000001</v>
      </c>
      <c r="DR40" s="17">
        <v>58.7</v>
      </c>
      <c r="DS40" s="17">
        <v>9.1</v>
      </c>
      <c r="DT40" s="17">
        <v>3.3</v>
      </c>
      <c r="DU40" s="17">
        <v>20.2</v>
      </c>
      <c r="DV40" s="17">
        <v>3.2</v>
      </c>
      <c r="DW40" s="17"/>
      <c r="DX40" s="17">
        <v>0.3</v>
      </c>
      <c r="DY40" s="17">
        <v>19.899999999999999</v>
      </c>
      <c r="DZ40" s="17">
        <v>13</v>
      </c>
      <c r="EA40" s="17">
        <v>20.2</v>
      </c>
      <c r="EB40" s="17">
        <v>20.2</v>
      </c>
      <c r="EC40" s="17">
        <v>5.6</v>
      </c>
      <c r="ED40" s="17">
        <v>21.9</v>
      </c>
      <c r="EE40" s="17">
        <v>25.9</v>
      </c>
      <c r="EF40" s="17">
        <v>108.2</v>
      </c>
      <c r="EG40" s="17">
        <v>106.5</v>
      </c>
      <c r="EH40" s="17">
        <v>12.7</v>
      </c>
      <c r="EI40" s="17">
        <v>11.7</v>
      </c>
      <c r="EJ40" s="17">
        <v>0</v>
      </c>
      <c r="EK40" s="17">
        <v>21</v>
      </c>
      <c r="EL40" s="17">
        <v>8.1</v>
      </c>
      <c r="EM40" s="17">
        <v>7.1</v>
      </c>
      <c r="EN40" s="17">
        <v>20.399999999999999</v>
      </c>
      <c r="EO40" s="17">
        <v>20.399999999999999</v>
      </c>
      <c r="EP40" s="17">
        <v>20</v>
      </c>
      <c r="EQ40" s="17">
        <v>4.3</v>
      </c>
      <c r="ER40" s="17">
        <v>181.6</v>
      </c>
      <c r="ES40" s="17">
        <v>11.8</v>
      </c>
      <c r="ET40" s="17">
        <v>87.2</v>
      </c>
      <c r="EU40" s="17">
        <v>0.6</v>
      </c>
      <c r="EV40" s="17">
        <v>121.5</v>
      </c>
      <c r="EW40" s="17">
        <v>143.4</v>
      </c>
      <c r="EX40" s="17">
        <v>68.900000000000006</v>
      </c>
      <c r="EY40" s="17">
        <v>4.8</v>
      </c>
      <c r="EZ40" s="17">
        <v>2.2999999999999998</v>
      </c>
      <c r="FA40" s="17">
        <v>0.7</v>
      </c>
      <c r="FB40" s="17">
        <v>2.2000000000000002</v>
      </c>
      <c r="FC40" s="17">
        <v>11.4</v>
      </c>
      <c r="FD40" s="17">
        <v>6.5</v>
      </c>
      <c r="FE40" s="17">
        <v>20</v>
      </c>
      <c r="FF40" s="17">
        <v>20</v>
      </c>
      <c r="FG40" s="17"/>
      <c r="FH40" s="17">
        <v>0</v>
      </c>
      <c r="FI40" s="17">
        <v>0</v>
      </c>
      <c r="FJ40" s="17">
        <v>16.8</v>
      </c>
      <c r="FK40" s="17">
        <v>15.5</v>
      </c>
      <c r="FL40" s="17">
        <v>7.1</v>
      </c>
      <c r="FM40" s="17">
        <v>10</v>
      </c>
      <c r="FN40" s="17">
        <v>17.399999999999999</v>
      </c>
      <c r="FO40" s="17">
        <v>7715.7604000000001</v>
      </c>
      <c r="FP40" s="15"/>
      <c r="FQ40" s="17">
        <v>24.6</v>
      </c>
      <c r="FR40" s="17">
        <v>8.0649999999999995</v>
      </c>
      <c r="FS40" s="17"/>
      <c r="FT40" s="17">
        <v>13.2</v>
      </c>
      <c r="FU40" s="17">
        <v>24.4</v>
      </c>
      <c r="FV40" s="17">
        <v>19</v>
      </c>
      <c r="FW40" s="17">
        <v>9.6999999999999993</v>
      </c>
      <c r="FX40" s="17">
        <v>13.8</v>
      </c>
      <c r="FY40" s="17">
        <v>112.765</v>
      </c>
    </row>
    <row r="41" spans="1:181" ht="24" customHeight="1" x14ac:dyDescent="0.3">
      <c r="A41" s="16" t="s">
        <v>53</v>
      </c>
      <c r="B41" s="16" t="s">
        <v>753</v>
      </c>
      <c r="C41" s="17">
        <v>203.8</v>
      </c>
      <c r="D41" s="17">
        <v>651.4</v>
      </c>
      <c r="E41" s="17">
        <v>145.4</v>
      </c>
      <c r="F41" s="17">
        <v>0</v>
      </c>
      <c r="G41" s="17">
        <v>0</v>
      </c>
      <c r="H41" s="17">
        <v>90.1</v>
      </c>
      <c r="I41" s="17">
        <v>226.3</v>
      </c>
      <c r="J41" s="17">
        <v>0</v>
      </c>
      <c r="K41" s="17"/>
      <c r="L41" s="17">
        <v>79.099999999999994</v>
      </c>
      <c r="M41" s="17">
        <v>149</v>
      </c>
      <c r="N41" s="17">
        <v>149.30000000000001</v>
      </c>
      <c r="O41" s="17">
        <v>156.80000000000001</v>
      </c>
      <c r="P41" s="17">
        <v>202.4</v>
      </c>
      <c r="Q41" s="17"/>
      <c r="R41" s="17">
        <v>556.9</v>
      </c>
      <c r="S41" s="17">
        <v>10.199999999999999</v>
      </c>
      <c r="T41" s="17"/>
      <c r="U41" s="17">
        <v>0</v>
      </c>
      <c r="V41" s="17"/>
      <c r="W41" s="17"/>
      <c r="X41" s="17">
        <v>162.80000000000001</v>
      </c>
      <c r="Y41" s="17">
        <v>8.1</v>
      </c>
      <c r="Z41" s="17">
        <v>5.6</v>
      </c>
      <c r="AA41" s="17">
        <v>21.5</v>
      </c>
      <c r="AB41" s="17">
        <v>6.5</v>
      </c>
      <c r="AC41" s="17"/>
      <c r="AD41" s="17">
        <v>75.599999999999994</v>
      </c>
      <c r="AE41" s="17"/>
      <c r="AF41" s="17"/>
      <c r="AG41" s="17"/>
      <c r="AH41" s="17">
        <v>0</v>
      </c>
      <c r="AI41" s="17">
        <v>109.9</v>
      </c>
      <c r="AJ41" s="17">
        <v>219.5</v>
      </c>
      <c r="AK41" s="17">
        <v>0</v>
      </c>
      <c r="AL41" s="17"/>
      <c r="AM41" s="17"/>
      <c r="AN41" s="17">
        <v>6.5</v>
      </c>
      <c r="AO41" s="17">
        <v>396.6</v>
      </c>
      <c r="AP41" s="17">
        <v>81.5</v>
      </c>
      <c r="AQ41" s="17">
        <v>149.80000000000001</v>
      </c>
      <c r="AR41" s="17">
        <v>41.9</v>
      </c>
      <c r="AS41" s="17">
        <v>18.8</v>
      </c>
      <c r="AT41" s="17">
        <v>19.2</v>
      </c>
      <c r="AU41" s="17">
        <v>90.4</v>
      </c>
      <c r="AV41" s="17">
        <v>136.80000000000001</v>
      </c>
      <c r="AW41" s="17">
        <v>137.4</v>
      </c>
      <c r="AX41" s="17">
        <v>155.80000000000001</v>
      </c>
      <c r="AY41" s="17">
        <v>106.5</v>
      </c>
      <c r="AZ41" s="17">
        <v>39.299999999999997</v>
      </c>
      <c r="BA41" s="17">
        <v>0</v>
      </c>
      <c r="BB41" s="17">
        <v>3.8</v>
      </c>
      <c r="BC41" s="17">
        <v>29.5</v>
      </c>
      <c r="BD41" s="17">
        <v>169.2</v>
      </c>
      <c r="BE41" s="17"/>
      <c r="BF41" s="17"/>
      <c r="BG41" s="17">
        <v>76.2</v>
      </c>
      <c r="BH41" s="17">
        <v>0</v>
      </c>
      <c r="BI41" s="17"/>
      <c r="BJ41" s="17">
        <v>41.9</v>
      </c>
      <c r="BK41" s="17"/>
      <c r="BL41" s="17"/>
      <c r="BM41" s="17"/>
      <c r="BN41" s="17">
        <v>131.30000000000001</v>
      </c>
      <c r="BO41" s="17">
        <v>0</v>
      </c>
      <c r="BP41" s="17">
        <v>0</v>
      </c>
      <c r="BQ41" s="17">
        <v>0</v>
      </c>
      <c r="BR41" s="17"/>
      <c r="BS41" s="17">
        <v>0</v>
      </c>
      <c r="BT41" s="17"/>
      <c r="BU41" s="17">
        <v>0</v>
      </c>
      <c r="BV41" s="17">
        <v>0</v>
      </c>
      <c r="BW41" s="17">
        <v>0</v>
      </c>
      <c r="BX41" s="17">
        <v>0</v>
      </c>
      <c r="BY41" s="17"/>
      <c r="BZ41" s="17"/>
      <c r="CA41" s="17">
        <v>4</v>
      </c>
      <c r="CB41" s="17">
        <v>269.8</v>
      </c>
      <c r="CC41" s="17">
        <v>126.3</v>
      </c>
      <c r="CD41" s="17">
        <v>64.099999999999994</v>
      </c>
      <c r="CE41" s="17">
        <v>76.5</v>
      </c>
      <c r="CF41" s="17">
        <v>29</v>
      </c>
      <c r="CG41" s="17">
        <v>0</v>
      </c>
      <c r="CH41" s="17"/>
      <c r="CI41" s="17"/>
      <c r="CJ41" s="17">
        <v>138.6</v>
      </c>
      <c r="CK41" s="17"/>
      <c r="CL41" s="17"/>
      <c r="CM41" s="17"/>
      <c r="CN41" s="17">
        <v>0</v>
      </c>
      <c r="CO41" s="17">
        <v>0</v>
      </c>
      <c r="CP41" s="17">
        <v>0</v>
      </c>
      <c r="CQ41" s="17">
        <v>0</v>
      </c>
      <c r="CR41" s="17">
        <v>202.2</v>
      </c>
      <c r="CS41" s="17">
        <v>95.2</v>
      </c>
      <c r="CT41" s="17"/>
      <c r="CU41" s="17">
        <v>9</v>
      </c>
      <c r="CV41" s="17">
        <v>0</v>
      </c>
      <c r="CW41" s="17">
        <v>0.1</v>
      </c>
      <c r="CX41" s="17">
        <v>57.4</v>
      </c>
      <c r="CY41" s="17">
        <v>34.9</v>
      </c>
      <c r="CZ41" s="17">
        <v>1.2</v>
      </c>
      <c r="DA41" s="17">
        <v>0.1</v>
      </c>
      <c r="DB41" s="17">
        <v>9.8000000000000007</v>
      </c>
      <c r="DC41" s="17">
        <v>9.9</v>
      </c>
      <c r="DD41" s="17">
        <v>5.4</v>
      </c>
      <c r="DE41" s="17">
        <v>96.9</v>
      </c>
      <c r="DF41" s="17">
        <v>51.474080000000001</v>
      </c>
      <c r="DG41" s="17">
        <v>1.7</v>
      </c>
      <c r="DH41" s="17">
        <v>0</v>
      </c>
      <c r="DI41" s="17">
        <v>4.5999999999999996</v>
      </c>
      <c r="DJ41" s="17">
        <v>17.899999999999999</v>
      </c>
      <c r="DK41" s="17">
        <v>19.600000000000001</v>
      </c>
      <c r="DL41" s="17">
        <v>18.8</v>
      </c>
      <c r="DM41" s="17">
        <v>3.5</v>
      </c>
      <c r="DN41" s="17">
        <v>18.5</v>
      </c>
      <c r="DO41" s="17">
        <v>7.5</v>
      </c>
      <c r="DP41" s="17">
        <v>9.6999999999999993</v>
      </c>
      <c r="DQ41" s="17">
        <v>16.899999999999999</v>
      </c>
      <c r="DR41" s="17">
        <v>59.3</v>
      </c>
      <c r="DS41" s="17">
        <v>9.5</v>
      </c>
      <c r="DT41" s="17">
        <v>3.3</v>
      </c>
      <c r="DU41" s="17">
        <v>20.2</v>
      </c>
      <c r="DV41" s="17">
        <v>3.2</v>
      </c>
      <c r="DW41" s="17"/>
      <c r="DX41" s="17">
        <v>0.3</v>
      </c>
      <c r="DY41" s="17">
        <v>19.899999999999999</v>
      </c>
      <c r="DZ41" s="17">
        <v>13.1</v>
      </c>
      <c r="EA41" s="17">
        <v>20.3</v>
      </c>
      <c r="EB41" s="17">
        <v>20.2</v>
      </c>
      <c r="EC41" s="17">
        <v>5</v>
      </c>
      <c r="ED41" s="17">
        <v>20.9</v>
      </c>
      <c r="EE41" s="17">
        <v>32.200000000000003</v>
      </c>
      <c r="EF41" s="17">
        <v>110.2</v>
      </c>
      <c r="EG41" s="17">
        <v>105</v>
      </c>
      <c r="EH41" s="17">
        <v>13</v>
      </c>
      <c r="EI41" s="17">
        <v>11.5</v>
      </c>
      <c r="EJ41" s="17">
        <v>1.8</v>
      </c>
      <c r="EK41" s="17">
        <v>20.9</v>
      </c>
      <c r="EL41" s="17">
        <v>8.1</v>
      </c>
      <c r="EM41" s="17">
        <v>7.1</v>
      </c>
      <c r="EN41" s="17">
        <v>20.399999999999999</v>
      </c>
      <c r="EO41" s="17">
        <v>20.399999999999999</v>
      </c>
      <c r="EP41" s="17">
        <v>20</v>
      </c>
      <c r="EQ41" s="17">
        <v>4</v>
      </c>
      <c r="ER41" s="17">
        <v>149.80000000000001</v>
      </c>
      <c r="ES41" s="17">
        <v>7.7</v>
      </c>
      <c r="ET41" s="17">
        <v>79.099999999999994</v>
      </c>
      <c r="EU41" s="17">
        <v>0.6</v>
      </c>
      <c r="EV41" s="17">
        <v>123.4</v>
      </c>
      <c r="EW41" s="17">
        <v>148</v>
      </c>
      <c r="EX41" s="17">
        <v>57.8</v>
      </c>
      <c r="EY41" s="17">
        <v>4.8</v>
      </c>
      <c r="EZ41" s="17">
        <v>2.2999999999999998</v>
      </c>
      <c r="FA41" s="17">
        <v>0.7</v>
      </c>
      <c r="FB41" s="17">
        <v>2.2000000000000002</v>
      </c>
      <c r="FC41" s="17">
        <v>7.3</v>
      </c>
      <c r="FD41" s="17">
        <v>6.4</v>
      </c>
      <c r="FE41" s="17">
        <v>20</v>
      </c>
      <c r="FF41" s="17">
        <v>20</v>
      </c>
      <c r="FG41" s="17"/>
      <c r="FH41" s="17">
        <v>0</v>
      </c>
      <c r="FI41" s="17">
        <v>0</v>
      </c>
      <c r="FJ41" s="17">
        <v>16.7</v>
      </c>
      <c r="FK41" s="17">
        <v>15.5</v>
      </c>
      <c r="FL41" s="17">
        <v>6.9</v>
      </c>
      <c r="FM41" s="17">
        <v>10</v>
      </c>
      <c r="FN41" s="17">
        <v>17.3</v>
      </c>
      <c r="FO41" s="17">
        <v>7729.47408</v>
      </c>
      <c r="FP41" s="15"/>
      <c r="FQ41" s="17">
        <v>24.6</v>
      </c>
      <c r="FR41" s="17">
        <v>8.0619999999999994</v>
      </c>
      <c r="FS41" s="17"/>
      <c r="FT41" s="17">
        <v>13.2</v>
      </c>
      <c r="FU41" s="17">
        <v>24.3</v>
      </c>
      <c r="FV41" s="17">
        <v>19</v>
      </c>
      <c r="FW41" s="17">
        <v>9.4</v>
      </c>
      <c r="FX41" s="17">
        <v>13.9</v>
      </c>
      <c r="FY41" s="17">
        <v>112.462</v>
      </c>
    </row>
    <row r="42" spans="1:181" ht="24" customHeight="1" x14ac:dyDescent="0.3">
      <c r="A42" s="18" t="s">
        <v>53</v>
      </c>
      <c r="B42" s="18" t="s">
        <v>754</v>
      </c>
      <c r="C42" s="19">
        <v>199.9</v>
      </c>
      <c r="D42" s="19">
        <v>646.9</v>
      </c>
      <c r="E42" s="19">
        <v>145.6</v>
      </c>
      <c r="F42" s="19">
        <v>0</v>
      </c>
      <c r="G42" s="19">
        <v>0</v>
      </c>
      <c r="H42" s="19">
        <v>89.6</v>
      </c>
      <c r="I42" s="19">
        <v>225.7</v>
      </c>
      <c r="J42" s="19">
        <v>0</v>
      </c>
      <c r="K42" s="19"/>
      <c r="L42" s="19">
        <v>121.2</v>
      </c>
      <c r="M42" s="19">
        <v>174.4</v>
      </c>
      <c r="N42" s="19">
        <v>169.1</v>
      </c>
      <c r="O42" s="19">
        <v>227</v>
      </c>
      <c r="P42" s="19">
        <v>203.3</v>
      </c>
      <c r="Q42" s="19"/>
      <c r="R42" s="19">
        <v>554.6</v>
      </c>
      <c r="S42" s="19">
        <v>10.199999999999999</v>
      </c>
      <c r="T42" s="19"/>
      <c r="U42" s="19">
        <v>0</v>
      </c>
      <c r="V42" s="19"/>
      <c r="W42" s="19"/>
      <c r="X42" s="19">
        <v>165</v>
      </c>
      <c r="Y42" s="19">
        <v>7.6</v>
      </c>
      <c r="Z42" s="19">
        <v>5.4</v>
      </c>
      <c r="AA42" s="19">
        <v>21.4</v>
      </c>
      <c r="AB42" s="19">
        <v>6.5</v>
      </c>
      <c r="AC42" s="19"/>
      <c r="AD42" s="19">
        <v>95.1</v>
      </c>
      <c r="AE42" s="19"/>
      <c r="AF42" s="19"/>
      <c r="AG42" s="19"/>
      <c r="AH42" s="19">
        <v>0</v>
      </c>
      <c r="AI42" s="19">
        <v>109.8</v>
      </c>
      <c r="AJ42" s="19">
        <v>206.3</v>
      </c>
      <c r="AK42" s="19">
        <v>0</v>
      </c>
      <c r="AL42" s="19"/>
      <c r="AM42" s="19"/>
      <c r="AN42" s="19">
        <v>6.5</v>
      </c>
      <c r="AO42" s="19">
        <v>379.7</v>
      </c>
      <c r="AP42" s="19">
        <v>81.400000000000006</v>
      </c>
      <c r="AQ42" s="19">
        <v>144.69999999999999</v>
      </c>
      <c r="AR42" s="19">
        <v>41.3</v>
      </c>
      <c r="AS42" s="19">
        <v>18.600000000000001</v>
      </c>
      <c r="AT42" s="19">
        <v>19.2</v>
      </c>
      <c r="AU42" s="19">
        <v>88.5</v>
      </c>
      <c r="AV42" s="19">
        <v>122.7</v>
      </c>
      <c r="AW42" s="19">
        <v>123.1</v>
      </c>
      <c r="AX42" s="19">
        <v>153.19999999999999</v>
      </c>
      <c r="AY42" s="19">
        <v>106.4</v>
      </c>
      <c r="AZ42" s="19">
        <v>33.4</v>
      </c>
      <c r="BA42" s="19">
        <v>0</v>
      </c>
      <c r="BB42" s="19">
        <v>3.8</v>
      </c>
      <c r="BC42" s="19">
        <v>29.9</v>
      </c>
      <c r="BD42" s="19">
        <v>154.30000000000001</v>
      </c>
      <c r="BE42" s="19"/>
      <c r="BF42" s="19"/>
      <c r="BG42" s="19">
        <v>80.099999999999994</v>
      </c>
      <c r="BH42" s="19">
        <v>0</v>
      </c>
      <c r="BI42" s="19"/>
      <c r="BJ42" s="19">
        <v>42.8</v>
      </c>
      <c r="BK42" s="19"/>
      <c r="BL42" s="19"/>
      <c r="BM42" s="19"/>
      <c r="BN42" s="19">
        <v>131.1</v>
      </c>
      <c r="BO42" s="19">
        <v>0</v>
      </c>
      <c r="BP42" s="19">
        <v>0</v>
      </c>
      <c r="BQ42" s="19">
        <v>0</v>
      </c>
      <c r="BR42" s="19"/>
      <c r="BS42" s="19">
        <v>0</v>
      </c>
      <c r="BT42" s="19"/>
      <c r="BU42" s="19">
        <v>0</v>
      </c>
      <c r="BV42" s="19">
        <v>0</v>
      </c>
      <c r="BW42" s="19">
        <v>0</v>
      </c>
      <c r="BX42" s="19">
        <v>15.4</v>
      </c>
      <c r="BY42" s="19"/>
      <c r="BZ42" s="19"/>
      <c r="CA42" s="19">
        <v>4</v>
      </c>
      <c r="CB42" s="19">
        <v>234.8</v>
      </c>
      <c r="CC42" s="19">
        <v>114.8</v>
      </c>
      <c r="CD42" s="19">
        <v>63.5</v>
      </c>
      <c r="CE42" s="19">
        <v>76.3</v>
      </c>
      <c r="CF42" s="19">
        <v>29.7</v>
      </c>
      <c r="CG42" s="19">
        <v>0</v>
      </c>
      <c r="CH42" s="19"/>
      <c r="CI42" s="19"/>
      <c r="CJ42" s="19">
        <v>139.69999999999999</v>
      </c>
      <c r="CK42" s="19"/>
      <c r="CL42" s="19"/>
      <c r="CM42" s="19"/>
      <c r="CN42" s="19">
        <v>0</v>
      </c>
      <c r="CO42" s="19">
        <v>0</v>
      </c>
      <c r="CP42" s="19">
        <v>0</v>
      </c>
      <c r="CQ42" s="19">
        <v>0</v>
      </c>
      <c r="CR42" s="19">
        <v>203</v>
      </c>
      <c r="CS42" s="19">
        <v>95.8</v>
      </c>
      <c r="CT42" s="19"/>
      <c r="CU42" s="19">
        <v>9</v>
      </c>
      <c r="CV42" s="19">
        <v>0</v>
      </c>
      <c r="CW42" s="19">
        <v>0.2</v>
      </c>
      <c r="CX42" s="19">
        <v>63.2</v>
      </c>
      <c r="CY42" s="19">
        <v>59.1</v>
      </c>
      <c r="CZ42" s="19">
        <v>1.2</v>
      </c>
      <c r="DA42" s="19">
        <v>0.1</v>
      </c>
      <c r="DB42" s="19">
        <v>9.6999999999999993</v>
      </c>
      <c r="DC42" s="19">
        <v>10</v>
      </c>
      <c r="DD42" s="19">
        <v>5.5</v>
      </c>
      <c r="DE42" s="19">
        <v>75.2</v>
      </c>
      <c r="DF42" s="19">
        <v>37.527200000000001</v>
      </c>
      <c r="DG42" s="19">
        <v>1.7</v>
      </c>
      <c r="DH42" s="19">
        <v>0</v>
      </c>
      <c r="DI42" s="19">
        <v>4.0999999999999996</v>
      </c>
      <c r="DJ42" s="19">
        <v>17.5</v>
      </c>
      <c r="DK42" s="19">
        <v>19.399999999999999</v>
      </c>
      <c r="DL42" s="19">
        <v>18.8</v>
      </c>
      <c r="DM42" s="19">
        <v>3.5</v>
      </c>
      <c r="DN42" s="19">
        <v>18.5</v>
      </c>
      <c r="DO42" s="19">
        <v>7.6</v>
      </c>
      <c r="DP42" s="19">
        <v>9.1</v>
      </c>
      <c r="DQ42" s="19">
        <v>17.8</v>
      </c>
      <c r="DR42" s="19">
        <v>58.6</v>
      </c>
      <c r="DS42" s="19">
        <v>5.5</v>
      </c>
      <c r="DT42" s="19">
        <v>3.3</v>
      </c>
      <c r="DU42" s="19">
        <v>20.2</v>
      </c>
      <c r="DV42" s="19">
        <v>3.2</v>
      </c>
      <c r="DW42" s="19"/>
      <c r="DX42" s="19">
        <v>0.2</v>
      </c>
      <c r="DY42" s="19">
        <v>19.899999999999999</v>
      </c>
      <c r="DZ42" s="19">
        <v>13.1</v>
      </c>
      <c r="EA42" s="19">
        <v>20.100000000000001</v>
      </c>
      <c r="EB42" s="19">
        <v>20.100000000000001</v>
      </c>
      <c r="EC42" s="19">
        <v>5.5</v>
      </c>
      <c r="ED42" s="19">
        <v>15.9</v>
      </c>
      <c r="EE42" s="19">
        <v>17.899999999999999</v>
      </c>
      <c r="EF42" s="19">
        <v>105.9</v>
      </c>
      <c r="EG42" s="19">
        <v>106.2</v>
      </c>
      <c r="EH42" s="19">
        <v>10.5</v>
      </c>
      <c r="EI42" s="19">
        <v>9.8000000000000007</v>
      </c>
      <c r="EJ42" s="19">
        <v>0</v>
      </c>
      <c r="EK42" s="19">
        <v>20.9</v>
      </c>
      <c r="EL42" s="19">
        <v>8.1</v>
      </c>
      <c r="EM42" s="19">
        <v>7.1</v>
      </c>
      <c r="EN42" s="19">
        <v>20.399999999999999</v>
      </c>
      <c r="EO42" s="19">
        <v>20.399999999999999</v>
      </c>
      <c r="EP42" s="19">
        <v>20</v>
      </c>
      <c r="EQ42" s="19">
        <v>1.8</v>
      </c>
      <c r="ER42" s="19">
        <v>97</v>
      </c>
      <c r="ES42" s="19">
        <v>6.2</v>
      </c>
      <c r="ET42" s="19">
        <v>61.3</v>
      </c>
      <c r="EU42" s="19">
        <v>0.6</v>
      </c>
      <c r="EV42" s="19">
        <v>125</v>
      </c>
      <c r="EW42" s="19">
        <v>150.80000000000001</v>
      </c>
      <c r="EX42" s="19">
        <v>62.9</v>
      </c>
      <c r="EY42" s="19">
        <v>4.8</v>
      </c>
      <c r="EZ42" s="19">
        <v>2.2999999999999998</v>
      </c>
      <c r="FA42" s="19">
        <v>0.7</v>
      </c>
      <c r="FB42" s="19">
        <v>2.2000000000000002</v>
      </c>
      <c r="FC42" s="19">
        <v>7.4</v>
      </c>
      <c r="FD42" s="19">
        <v>6.3</v>
      </c>
      <c r="FE42" s="19">
        <v>20</v>
      </c>
      <c r="FF42" s="19">
        <v>20</v>
      </c>
      <c r="FG42" s="19"/>
      <c r="FH42" s="19">
        <v>0</v>
      </c>
      <c r="FI42" s="19">
        <v>0</v>
      </c>
      <c r="FJ42" s="19">
        <v>17.100000000000001</v>
      </c>
      <c r="FK42" s="19">
        <v>15.5</v>
      </c>
      <c r="FL42" s="19">
        <v>7</v>
      </c>
      <c r="FM42" s="19">
        <v>10.8</v>
      </c>
      <c r="FN42" s="19">
        <v>16.2</v>
      </c>
      <c r="FO42" s="19">
        <v>7679.7272000000003</v>
      </c>
      <c r="FP42" s="15"/>
      <c r="FQ42" s="19">
        <v>24.6</v>
      </c>
      <c r="FR42" s="19">
        <v>8.0589999999999993</v>
      </c>
      <c r="FS42" s="19"/>
      <c r="FT42" s="19">
        <v>13.2</v>
      </c>
      <c r="FU42" s="19">
        <v>24.3</v>
      </c>
      <c r="FV42" s="19">
        <v>19</v>
      </c>
      <c r="FW42" s="19">
        <v>9.6</v>
      </c>
      <c r="FX42" s="19">
        <v>14</v>
      </c>
      <c r="FY42" s="19">
        <v>112.759</v>
      </c>
    </row>
    <row r="43" spans="1:181" ht="24" customHeight="1" x14ac:dyDescent="0.3">
      <c r="A43" s="13" t="s">
        <v>53</v>
      </c>
      <c r="B43" s="13" t="s">
        <v>755</v>
      </c>
      <c r="C43" s="14">
        <v>201.5</v>
      </c>
      <c r="D43" s="14">
        <v>653</v>
      </c>
      <c r="E43" s="14">
        <v>145.30000000000001</v>
      </c>
      <c r="F43" s="14">
        <v>0</v>
      </c>
      <c r="G43" s="14">
        <v>0</v>
      </c>
      <c r="H43" s="14">
        <v>90.1</v>
      </c>
      <c r="I43" s="14">
        <v>225.8</v>
      </c>
      <c r="J43" s="14">
        <v>0</v>
      </c>
      <c r="K43" s="14"/>
      <c r="L43" s="14">
        <v>174.5</v>
      </c>
      <c r="M43" s="14">
        <v>195.4</v>
      </c>
      <c r="N43" s="14">
        <v>195.4</v>
      </c>
      <c r="O43" s="14">
        <v>279.60000000000002</v>
      </c>
      <c r="P43" s="14">
        <v>96.3</v>
      </c>
      <c r="Q43" s="14"/>
      <c r="R43" s="14">
        <v>557.70000000000005</v>
      </c>
      <c r="S43" s="14">
        <v>10.199999999999999</v>
      </c>
      <c r="T43" s="14"/>
      <c r="U43" s="14">
        <v>0</v>
      </c>
      <c r="V43" s="14"/>
      <c r="W43" s="14"/>
      <c r="X43" s="14">
        <v>164.8</v>
      </c>
      <c r="Y43" s="14">
        <v>8.5</v>
      </c>
      <c r="Z43" s="14">
        <v>5.6</v>
      </c>
      <c r="AA43" s="14">
        <v>0</v>
      </c>
      <c r="AB43" s="14">
        <v>6.5</v>
      </c>
      <c r="AC43" s="14"/>
      <c r="AD43" s="14">
        <v>96</v>
      </c>
      <c r="AE43" s="14"/>
      <c r="AF43" s="14"/>
      <c r="AG43" s="14"/>
      <c r="AH43" s="14">
        <v>0</v>
      </c>
      <c r="AI43" s="14">
        <v>110</v>
      </c>
      <c r="AJ43" s="14">
        <v>194.9</v>
      </c>
      <c r="AK43" s="14">
        <v>0</v>
      </c>
      <c r="AL43" s="14"/>
      <c r="AM43" s="14"/>
      <c r="AN43" s="14">
        <v>6.5</v>
      </c>
      <c r="AO43" s="14">
        <v>384.2</v>
      </c>
      <c r="AP43" s="14">
        <v>81.400000000000006</v>
      </c>
      <c r="AQ43" s="14">
        <v>139.4</v>
      </c>
      <c r="AR43" s="14">
        <v>41.9</v>
      </c>
      <c r="AS43" s="14">
        <v>18.8</v>
      </c>
      <c r="AT43" s="14">
        <v>19.2</v>
      </c>
      <c r="AU43" s="14">
        <v>88.1</v>
      </c>
      <c r="AV43" s="14">
        <v>124.1</v>
      </c>
      <c r="AW43" s="14">
        <v>124.3</v>
      </c>
      <c r="AX43" s="14">
        <v>153.69999999999999</v>
      </c>
      <c r="AY43" s="14">
        <v>106.4</v>
      </c>
      <c r="AZ43" s="14">
        <v>37.700000000000003</v>
      </c>
      <c r="BA43" s="14">
        <v>0</v>
      </c>
      <c r="BB43" s="14">
        <v>3.8</v>
      </c>
      <c r="BC43" s="14">
        <v>28.8</v>
      </c>
      <c r="BD43" s="14">
        <v>137.1</v>
      </c>
      <c r="BE43" s="14"/>
      <c r="BF43" s="14"/>
      <c r="BG43" s="14">
        <v>81.2</v>
      </c>
      <c r="BH43" s="14">
        <v>0</v>
      </c>
      <c r="BI43" s="14"/>
      <c r="BJ43" s="14">
        <v>42.4</v>
      </c>
      <c r="BK43" s="14"/>
      <c r="BL43" s="14"/>
      <c r="BM43" s="14"/>
      <c r="BN43" s="14">
        <v>131.6</v>
      </c>
      <c r="BO43" s="14">
        <v>0</v>
      </c>
      <c r="BP43" s="14">
        <v>0</v>
      </c>
      <c r="BQ43" s="14">
        <v>0</v>
      </c>
      <c r="BR43" s="14"/>
      <c r="BS43" s="14">
        <v>0</v>
      </c>
      <c r="BT43" s="14"/>
      <c r="BU43" s="14">
        <v>0</v>
      </c>
      <c r="BV43" s="14">
        <v>0</v>
      </c>
      <c r="BW43" s="14">
        <v>0</v>
      </c>
      <c r="BX43" s="14">
        <v>17.3</v>
      </c>
      <c r="BY43" s="14"/>
      <c r="BZ43" s="14"/>
      <c r="CA43" s="14">
        <v>4</v>
      </c>
      <c r="CB43" s="14">
        <v>266</v>
      </c>
      <c r="CC43" s="14">
        <v>124.8</v>
      </c>
      <c r="CD43" s="14">
        <v>64.3</v>
      </c>
      <c r="CE43" s="14">
        <v>76.599999999999994</v>
      </c>
      <c r="CF43" s="14">
        <v>30.2</v>
      </c>
      <c r="CG43" s="14">
        <v>0</v>
      </c>
      <c r="CH43" s="14"/>
      <c r="CI43" s="14"/>
      <c r="CJ43" s="14">
        <v>89.7</v>
      </c>
      <c r="CK43" s="14"/>
      <c r="CL43" s="14"/>
      <c r="CM43" s="14"/>
      <c r="CN43" s="14">
        <v>0</v>
      </c>
      <c r="CO43" s="14">
        <v>0</v>
      </c>
      <c r="CP43" s="14">
        <v>0</v>
      </c>
      <c r="CQ43" s="14">
        <v>0</v>
      </c>
      <c r="CR43" s="14">
        <v>203</v>
      </c>
      <c r="CS43" s="14">
        <v>96.2</v>
      </c>
      <c r="CT43" s="14"/>
      <c r="CU43" s="14">
        <v>9</v>
      </c>
      <c r="CV43" s="14">
        <v>0</v>
      </c>
      <c r="CW43" s="14">
        <v>0.1</v>
      </c>
      <c r="CX43" s="14">
        <v>69.8</v>
      </c>
      <c r="CY43" s="14">
        <v>40</v>
      </c>
      <c r="CZ43" s="14">
        <v>1</v>
      </c>
      <c r="DA43" s="14">
        <v>0</v>
      </c>
      <c r="DB43" s="14">
        <v>20.3</v>
      </c>
      <c r="DC43" s="14">
        <v>9.9</v>
      </c>
      <c r="DD43" s="14">
        <v>5.5</v>
      </c>
      <c r="DE43" s="14">
        <v>65.400000000000006</v>
      </c>
      <c r="DF43" s="14">
        <v>34.123130000000003</v>
      </c>
      <c r="DG43" s="14">
        <v>1.7</v>
      </c>
      <c r="DH43" s="14">
        <v>0</v>
      </c>
      <c r="DI43" s="14">
        <v>4.0999999999999996</v>
      </c>
      <c r="DJ43" s="14">
        <v>20.5</v>
      </c>
      <c r="DK43" s="14">
        <v>18.8</v>
      </c>
      <c r="DL43" s="14">
        <v>18.8</v>
      </c>
      <c r="DM43" s="14">
        <v>3.4</v>
      </c>
      <c r="DN43" s="14">
        <v>18.5</v>
      </c>
      <c r="DO43" s="14">
        <v>4.2</v>
      </c>
      <c r="DP43" s="14">
        <v>5.0999999999999996</v>
      </c>
      <c r="DQ43" s="14">
        <v>16</v>
      </c>
      <c r="DR43" s="14">
        <v>58.1</v>
      </c>
      <c r="DS43" s="14">
        <v>3</v>
      </c>
      <c r="DT43" s="14">
        <v>3.3</v>
      </c>
      <c r="DU43" s="14">
        <v>20.2</v>
      </c>
      <c r="DV43" s="14">
        <v>3.2</v>
      </c>
      <c r="DW43" s="14"/>
      <c r="DX43" s="14">
        <v>0.2</v>
      </c>
      <c r="DY43" s="14">
        <v>19.899999999999999</v>
      </c>
      <c r="DZ43" s="14">
        <v>13.1</v>
      </c>
      <c r="EA43" s="14">
        <v>20.3</v>
      </c>
      <c r="EB43" s="14">
        <v>20.2</v>
      </c>
      <c r="EC43" s="14">
        <v>5.0999999999999996</v>
      </c>
      <c r="ED43" s="14">
        <v>14.2</v>
      </c>
      <c r="EE43" s="14">
        <v>10.8</v>
      </c>
      <c r="EF43" s="14">
        <v>95.6</v>
      </c>
      <c r="EG43" s="14">
        <v>103.8</v>
      </c>
      <c r="EH43" s="14">
        <v>6.9</v>
      </c>
      <c r="EI43" s="14">
        <v>4.9000000000000004</v>
      </c>
      <c r="EJ43" s="14">
        <v>4.5</v>
      </c>
      <c r="EK43" s="14">
        <v>21</v>
      </c>
      <c r="EL43" s="14">
        <v>8.1</v>
      </c>
      <c r="EM43" s="14">
        <v>7</v>
      </c>
      <c r="EN43" s="14">
        <v>20.399999999999999</v>
      </c>
      <c r="EO43" s="14">
        <v>20.399999999999999</v>
      </c>
      <c r="EP43" s="14">
        <v>20</v>
      </c>
      <c r="EQ43" s="14">
        <v>1.5</v>
      </c>
      <c r="ER43" s="14">
        <v>66.599999999999994</v>
      </c>
      <c r="ES43" s="14">
        <v>3.9</v>
      </c>
      <c r="ET43" s="14">
        <v>86.7</v>
      </c>
      <c r="EU43" s="14">
        <v>0.6</v>
      </c>
      <c r="EV43" s="14">
        <v>128.5</v>
      </c>
      <c r="EW43" s="14">
        <v>146.1</v>
      </c>
      <c r="EX43" s="14">
        <v>73.599999999999994</v>
      </c>
      <c r="EY43" s="14">
        <v>4.8</v>
      </c>
      <c r="EZ43" s="14">
        <v>2.2999999999999998</v>
      </c>
      <c r="FA43" s="14">
        <v>0.7</v>
      </c>
      <c r="FB43" s="14">
        <v>2.2000000000000002</v>
      </c>
      <c r="FC43" s="14">
        <v>2.7</v>
      </c>
      <c r="FD43" s="14">
        <v>6.4</v>
      </c>
      <c r="FE43" s="14">
        <v>20</v>
      </c>
      <c r="FF43" s="14">
        <v>20</v>
      </c>
      <c r="FG43" s="14"/>
      <c r="FH43" s="14">
        <v>0</v>
      </c>
      <c r="FI43" s="14">
        <v>0</v>
      </c>
      <c r="FJ43" s="14">
        <v>17.5</v>
      </c>
      <c r="FK43" s="14">
        <v>15.5</v>
      </c>
      <c r="FL43" s="14">
        <v>8.1999999999999993</v>
      </c>
      <c r="FM43" s="14">
        <v>11.5</v>
      </c>
      <c r="FN43" s="14">
        <v>16.5</v>
      </c>
      <c r="FO43" s="14">
        <v>7640.0231299999996</v>
      </c>
      <c r="FP43" s="15"/>
      <c r="FQ43" s="14">
        <v>24.6</v>
      </c>
      <c r="FR43" s="14">
        <v>8.06</v>
      </c>
      <c r="FS43" s="14"/>
      <c r="FT43" s="14">
        <v>13.2</v>
      </c>
      <c r="FU43" s="14">
        <v>24.3</v>
      </c>
      <c r="FV43" s="14">
        <v>19</v>
      </c>
      <c r="FW43" s="14">
        <v>9.5</v>
      </c>
      <c r="FX43" s="14">
        <v>14</v>
      </c>
      <c r="FY43" s="14">
        <v>112.66</v>
      </c>
    </row>
    <row r="44" spans="1:181" ht="24" customHeight="1" x14ac:dyDescent="0.3">
      <c r="A44" s="16" t="s">
        <v>53</v>
      </c>
      <c r="B44" s="16" t="s">
        <v>756</v>
      </c>
      <c r="C44" s="17">
        <v>198.9</v>
      </c>
      <c r="D44" s="17">
        <v>648.1</v>
      </c>
      <c r="E44" s="17">
        <v>145.69999999999999</v>
      </c>
      <c r="F44" s="17">
        <v>0</v>
      </c>
      <c r="G44" s="17">
        <v>0</v>
      </c>
      <c r="H44" s="17">
        <v>88.1</v>
      </c>
      <c r="I44" s="17">
        <v>224.7</v>
      </c>
      <c r="J44" s="17">
        <v>0</v>
      </c>
      <c r="K44" s="17"/>
      <c r="L44" s="17">
        <v>173.8</v>
      </c>
      <c r="M44" s="17">
        <v>192.9</v>
      </c>
      <c r="N44" s="17">
        <v>192.9</v>
      </c>
      <c r="O44" s="17">
        <v>279.89999999999998</v>
      </c>
      <c r="P44" s="17">
        <v>84.5</v>
      </c>
      <c r="Q44" s="17"/>
      <c r="R44" s="17">
        <v>555.5</v>
      </c>
      <c r="S44" s="17">
        <v>10.1</v>
      </c>
      <c r="T44" s="17"/>
      <c r="U44" s="17">
        <v>0</v>
      </c>
      <c r="V44" s="17"/>
      <c r="W44" s="17"/>
      <c r="X44" s="17">
        <v>162.30000000000001</v>
      </c>
      <c r="Y44" s="17">
        <v>7.4</v>
      </c>
      <c r="Z44" s="17">
        <v>5.5</v>
      </c>
      <c r="AA44" s="17">
        <v>0</v>
      </c>
      <c r="AB44" s="17">
        <v>6.5</v>
      </c>
      <c r="AC44" s="17"/>
      <c r="AD44" s="17">
        <v>95.2</v>
      </c>
      <c r="AE44" s="17"/>
      <c r="AF44" s="17"/>
      <c r="AG44" s="17"/>
      <c r="AH44" s="17">
        <v>0</v>
      </c>
      <c r="AI44" s="17">
        <v>110</v>
      </c>
      <c r="AJ44" s="17">
        <v>151.30000000000001</v>
      </c>
      <c r="AK44" s="17">
        <v>0</v>
      </c>
      <c r="AL44" s="17"/>
      <c r="AM44" s="17"/>
      <c r="AN44" s="17">
        <v>6.5</v>
      </c>
      <c r="AO44" s="17">
        <v>405</v>
      </c>
      <c r="AP44" s="17">
        <v>81.400000000000006</v>
      </c>
      <c r="AQ44" s="17">
        <v>150.4</v>
      </c>
      <c r="AR44" s="17">
        <v>41.4</v>
      </c>
      <c r="AS44" s="17">
        <v>18.7</v>
      </c>
      <c r="AT44" s="17">
        <v>19.2</v>
      </c>
      <c r="AU44" s="17">
        <v>88.3</v>
      </c>
      <c r="AV44" s="17">
        <v>178.7</v>
      </c>
      <c r="AW44" s="17">
        <v>179</v>
      </c>
      <c r="AX44" s="17">
        <v>178</v>
      </c>
      <c r="AY44" s="17">
        <v>105.6</v>
      </c>
      <c r="AZ44" s="17">
        <v>45.2</v>
      </c>
      <c r="BA44" s="17">
        <v>0</v>
      </c>
      <c r="BB44" s="17">
        <v>3.8</v>
      </c>
      <c r="BC44" s="17">
        <v>29.5</v>
      </c>
      <c r="BD44" s="17">
        <v>134.4</v>
      </c>
      <c r="BE44" s="17"/>
      <c r="BF44" s="17"/>
      <c r="BG44" s="17">
        <v>86</v>
      </c>
      <c r="BH44" s="17">
        <v>0</v>
      </c>
      <c r="BI44" s="17"/>
      <c r="BJ44" s="17">
        <v>42.4</v>
      </c>
      <c r="BK44" s="17"/>
      <c r="BL44" s="17"/>
      <c r="BM44" s="17"/>
      <c r="BN44" s="17">
        <v>131.30000000000001</v>
      </c>
      <c r="BO44" s="17">
        <v>0</v>
      </c>
      <c r="BP44" s="17">
        <v>0</v>
      </c>
      <c r="BQ44" s="17">
        <v>67.599999999999994</v>
      </c>
      <c r="BR44" s="17"/>
      <c r="BS44" s="17">
        <v>0</v>
      </c>
      <c r="BT44" s="17"/>
      <c r="BU44" s="17">
        <v>0</v>
      </c>
      <c r="BV44" s="17">
        <v>0</v>
      </c>
      <c r="BW44" s="17">
        <v>0</v>
      </c>
      <c r="BX44" s="17">
        <v>16.399999999999999</v>
      </c>
      <c r="BY44" s="17"/>
      <c r="BZ44" s="17"/>
      <c r="CA44" s="17">
        <v>4</v>
      </c>
      <c r="CB44" s="17">
        <v>246.7</v>
      </c>
      <c r="CC44" s="17">
        <v>110.5</v>
      </c>
      <c r="CD44" s="17">
        <v>63.6</v>
      </c>
      <c r="CE44" s="17">
        <v>76</v>
      </c>
      <c r="CF44" s="17">
        <v>29.8</v>
      </c>
      <c r="CG44" s="17">
        <v>0</v>
      </c>
      <c r="CH44" s="17"/>
      <c r="CI44" s="17"/>
      <c r="CJ44" s="17">
        <v>89.8</v>
      </c>
      <c r="CK44" s="17"/>
      <c r="CL44" s="17"/>
      <c r="CM44" s="17"/>
      <c r="CN44" s="17">
        <v>0</v>
      </c>
      <c r="CO44" s="17">
        <v>0</v>
      </c>
      <c r="CP44" s="17">
        <v>0</v>
      </c>
      <c r="CQ44" s="17">
        <v>0</v>
      </c>
      <c r="CR44" s="17">
        <v>204.3</v>
      </c>
      <c r="CS44" s="17">
        <v>97</v>
      </c>
      <c r="CT44" s="17"/>
      <c r="CU44" s="17">
        <v>9</v>
      </c>
      <c r="CV44" s="17">
        <v>0</v>
      </c>
      <c r="CW44" s="17">
        <v>0.1</v>
      </c>
      <c r="CX44" s="17">
        <v>67</v>
      </c>
      <c r="CY44" s="17">
        <v>23.4</v>
      </c>
      <c r="CZ44" s="17">
        <v>0</v>
      </c>
      <c r="DA44" s="17">
        <v>0</v>
      </c>
      <c r="DB44" s="17">
        <v>20.3</v>
      </c>
      <c r="DC44" s="17">
        <v>9.8000000000000007</v>
      </c>
      <c r="DD44" s="17">
        <v>5.5</v>
      </c>
      <c r="DE44" s="17">
        <v>47.6</v>
      </c>
      <c r="DF44" s="17">
        <v>25.510079999999999</v>
      </c>
      <c r="DG44" s="17">
        <v>1.8</v>
      </c>
      <c r="DH44" s="17">
        <v>0</v>
      </c>
      <c r="DI44" s="17">
        <v>4.0999999999999996</v>
      </c>
      <c r="DJ44" s="17">
        <v>20.3</v>
      </c>
      <c r="DK44" s="17">
        <v>18.899999999999999</v>
      </c>
      <c r="DL44" s="17">
        <v>18.8</v>
      </c>
      <c r="DM44" s="17">
        <v>3.4</v>
      </c>
      <c r="DN44" s="17">
        <v>18.5</v>
      </c>
      <c r="DO44" s="17">
        <v>1.5</v>
      </c>
      <c r="DP44" s="17">
        <v>1.7</v>
      </c>
      <c r="DQ44" s="17">
        <v>14.4</v>
      </c>
      <c r="DR44" s="17">
        <v>56.4</v>
      </c>
      <c r="DS44" s="17">
        <v>1.4</v>
      </c>
      <c r="DT44" s="17">
        <v>3.3</v>
      </c>
      <c r="DU44" s="17">
        <v>20.2</v>
      </c>
      <c r="DV44" s="17">
        <v>3.2</v>
      </c>
      <c r="DW44" s="17"/>
      <c r="DX44" s="17">
        <v>0.1</v>
      </c>
      <c r="DY44" s="17">
        <v>19.899999999999999</v>
      </c>
      <c r="DZ44" s="17">
        <v>13.1</v>
      </c>
      <c r="EA44" s="17">
        <v>20.2</v>
      </c>
      <c r="EB44" s="17">
        <v>20.100000000000001</v>
      </c>
      <c r="EC44" s="17">
        <v>3.8</v>
      </c>
      <c r="ED44" s="17">
        <v>13.2</v>
      </c>
      <c r="EE44" s="17">
        <v>7.6</v>
      </c>
      <c r="EF44" s="17">
        <v>65.8</v>
      </c>
      <c r="EG44" s="17">
        <v>101.8</v>
      </c>
      <c r="EH44" s="17">
        <v>4</v>
      </c>
      <c r="EI44" s="17">
        <v>5.2</v>
      </c>
      <c r="EJ44" s="17">
        <v>0.4</v>
      </c>
      <c r="EK44" s="17">
        <v>21</v>
      </c>
      <c r="EL44" s="17">
        <v>8.1</v>
      </c>
      <c r="EM44" s="17">
        <v>7.2</v>
      </c>
      <c r="EN44" s="17">
        <v>20.399999999999999</v>
      </c>
      <c r="EO44" s="17">
        <v>20.399999999999999</v>
      </c>
      <c r="EP44" s="17">
        <v>20</v>
      </c>
      <c r="EQ44" s="17">
        <v>0</v>
      </c>
      <c r="ER44" s="17">
        <v>58.1</v>
      </c>
      <c r="ES44" s="17">
        <v>3.5</v>
      </c>
      <c r="ET44" s="17">
        <v>29.1</v>
      </c>
      <c r="EU44" s="17">
        <v>0.6</v>
      </c>
      <c r="EV44" s="17">
        <v>128.4</v>
      </c>
      <c r="EW44" s="17">
        <v>138.9</v>
      </c>
      <c r="EX44" s="17">
        <v>26.6</v>
      </c>
      <c r="EY44" s="17">
        <v>4.8</v>
      </c>
      <c r="EZ44" s="17">
        <v>2.2999999999999998</v>
      </c>
      <c r="FA44" s="17">
        <v>1.1000000000000001</v>
      </c>
      <c r="FB44" s="17">
        <v>2.8</v>
      </c>
      <c r="FC44" s="17">
        <v>1.8</v>
      </c>
      <c r="FD44" s="17">
        <v>6.2</v>
      </c>
      <c r="FE44" s="17">
        <v>20</v>
      </c>
      <c r="FF44" s="17">
        <v>20</v>
      </c>
      <c r="FG44" s="17"/>
      <c r="FH44" s="17">
        <v>0</v>
      </c>
      <c r="FI44" s="17">
        <v>0</v>
      </c>
      <c r="FJ44" s="17">
        <v>17.5</v>
      </c>
      <c r="FK44" s="17">
        <v>15.5</v>
      </c>
      <c r="FL44" s="17">
        <v>8.3000000000000007</v>
      </c>
      <c r="FM44" s="17">
        <v>11.5</v>
      </c>
      <c r="FN44" s="17">
        <v>16.3</v>
      </c>
      <c r="FO44" s="17">
        <v>7545.51008</v>
      </c>
      <c r="FP44" s="15"/>
      <c r="FQ44" s="17">
        <v>24.6</v>
      </c>
      <c r="FR44" s="17">
        <v>8.0559999999999992</v>
      </c>
      <c r="FS44" s="17"/>
      <c r="FT44" s="17">
        <v>13.2</v>
      </c>
      <c r="FU44" s="17">
        <v>24.4</v>
      </c>
      <c r="FV44" s="17">
        <v>19</v>
      </c>
      <c r="FW44" s="17">
        <v>9.4</v>
      </c>
      <c r="FX44" s="17">
        <v>13.9</v>
      </c>
      <c r="FY44" s="17">
        <v>112.556</v>
      </c>
    </row>
    <row r="45" spans="1:181" ht="24" customHeight="1" x14ac:dyDescent="0.3">
      <c r="A45" s="16" t="s">
        <v>53</v>
      </c>
      <c r="B45" s="16" t="s">
        <v>757</v>
      </c>
      <c r="C45" s="17">
        <v>202.1</v>
      </c>
      <c r="D45" s="17">
        <v>653.5</v>
      </c>
      <c r="E45" s="17">
        <v>145.69999999999999</v>
      </c>
      <c r="F45" s="17">
        <v>0</v>
      </c>
      <c r="G45" s="17">
        <v>0</v>
      </c>
      <c r="H45" s="17">
        <v>90.3</v>
      </c>
      <c r="I45" s="17">
        <v>226.5</v>
      </c>
      <c r="J45" s="17">
        <v>0</v>
      </c>
      <c r="K45" s="17"/>
      <c r="L45" s="17">
        <v>171.5</v>
      </c>
      <c r="M45" s="17">
        <v>171.4</v>
      </c>
      <c r="N45" s="17">
        <v>171.1</v>
      </c>
      <c r="O45" s="17">
        <v>259</v>
      </c>
      <c r="P45" s="17">
        <v>85.8</v>
      </c>
      <c r="Q45" s="17"/>
      <c r="R45" s="17">
        <v>559.6</v>
      </c>
      <c r="S45" s="17">
        <v>10.199999999999999</v>
      </c>
      <c r="T45" s="17"/>
      <c r="U45" s="17">
        <v>0</v>
      </c>
      <c r="V45" s="17"/>
      <c r="W45" s="17"/>
      <c r="X45" s="17">
        <v>162.4</v>
      </c>
      <c r="Y45" s="17">
        <v>7.9</v>
      </c>
      <c r="Z45" s="17">
        <v>5.6</v>
      </c>
      <c r="AA45" s="17">
        <v>0</v>
      </c>
      <c r="AB45" s="17">
        <v>6.5</v>
      </c>
      <c r="AC45" s="17"/>
      <c r="AD45" s="17">
        <v>96.4</v>
      </c>
      <c r="AE45" s="17"/>
      <c r="AF45" s="17"/>
      <c r="AG45" s="17"/>
      <c r="AH45" s="17">
        <v>0</v>
      </c>
      <c r="AI45" s="17">
        <v>110.1</v>
      </c>
      <c r="AJ45" s="17">
        <v>223.1</v>
      </c>
      <c r="AK45" s="17">
        <v>0</v>
      </c>
      <c r="AL45" s="17"/>
      <c r="AM45" s="17"/>
      <c r="AN45" s="17">
        <v>6.5</v>
      </c>
      <c r="AO45" s="17">
        <v>464.2</v>
      </c>
      <c r="AP45" s="17">
        <v>81.400000000000006</v>
      </c>
      <c r="AQ45" s="17">
        <v>151.6</v>
      </c>
      <c r="AR45" s="17">
        <v>41.8</v>
      </c>
      <c r="AS45" s="17">
        <v>18.8</v>
      </c>
      <c r="AT45" s="17">
        <v>19.2</v>
      </c>
      <c r="AU45" s="17">
        <v>91</v>
      </c>
      <c r="AV45" s="17">
        <v>178.9</v>
      </c>
      <c r="AW45" s="17">
        <v>179.8</v>
      </c>
      <c r="AX45" s="17">
        <v>184.2</v>
      </c>
      <c r="AY45" s="17">
        <v>106.4</v>
      </c>
      <c r="AZ45" s="17">
        <v>45.7</v>
      </c>
      <c r="BA45" s="17">
        <v>0</v>
      </c>
      <c r="BB45" s="17">
        <v>3.8</v>
      </c>
      <c r="BC45" s="17">
        <v>29.6</v>
      </c>
      <c r="BD45" s="17">
        <v>170.6</v>
      </c>
      <c r="BE45" s="17"/>
      <c r="BF45" s="17"/>
      <c r="BG45" s="17">
        <v>95</v>
      </c>
      <c r="BH45" s="17">
        <v>0</v>
      </c>
      <c r="BI45" s="17"/>
      <c r="BJ45" s="17">
        <v>42.9</v>
      </c>
      <c r="BK45" s="17"/>
      <c r="BL45" s="17"/>
      <c r="BM45" s="17"/>
      <c r="BN45" s="17">
        <v>131.5</v>
      </c>
      <c r="BO45" s="17">
        <v>0</v>
      </c>
      <c r="BP45" s="17">
        <v>0</v>
      </c>
      <c r="BQ45" s="17">
        <v>68.099999999999994</v>
      </c>
      <c r="BR45" s="17"/>
      <c r="BS45" s="17">
        <v>0</v>
      </c>
      <c r="BT45" s="17"/>
      <c r="BU45" s="17">
        <v>0</v>
      </c>
      <c r="BV45" s="17">
        <v>0</v>
      </c>
      <c r="BW45" s="17">
        <v>0</v>
      </c>
      <c r="BX45" s="17">
        <v>17</v>
      </c>
      <c r="BY45" s="17"/>
      <c r="BZ45" s="17"/>
      <c r="CA45" s="17">
        <v>4.0999999999999996</v>
      </c>
      <c r="CB45" s="17">
        <v>270.60000000000002</v>
      </c>
      <c r="CC45" s="17">
        <v>132</v>
      </c>
      <c r="CD45" s="17">
        <v>64.2</v>
      </c>
      <c r="CE45" s="17">
        <v>76.599999999999994</v>
      </c>
      <c r="CF45" s="17">
        <v>30</v>
      </c>
      <c r="CG45" s="17">
        <v>0</v>
      </c>
      <c r="CH45" s="17"/>
      <c r="CI45" s="17"/>
      <c r="CJ45" s="17">
        <v>89.8</v>
      </c>
      <c r="CK45" s="17"/>
      <c r="CL45" s="17"/>
      <c r="CM45" s="17"/>
      <c r="CN45" s="17">
        <v>0</v>
      </c>
      <c r="CO45" s="17">
        <v>0</v>
      </c>
      <c r="CP45" s="17">
        <v>0</v>
      </c>
      <c r="CQ45" s="17">
        <v>0</v>
      </c>
      <c r="CR45" s="17">
        <v>204.5</v>
      </c>
      <c r="CS45" s="17">
        <v>97.8</v>
      </c>
      <c r="CT45" s="17"/>
      <c r="CU45" s="17">
        <v>7.9</v>
      </c>
      <c r="CV45" s="17">
        <v>1.6</v>
      </c>
      <c r="CW45" s="17">
        <v>0</v>
      </c>
      <c r="CX45" s="17">
        <v>64.7</v>
      </c>
      <c r="CY45" s="17">
        <v>10.199999999999999</v>
      </c>
      <c r="CZ45" s="17">
        <v>0</v>
      </c>
      <c r="DA45" s="17">
        <v>0</v>
      </c>
      <c r="DB45" s="17">
        <v>20.3</v>
      </c>
      <c r="DC45" s="17">
        <v>10</v>
      </c>
      <c r="DD45" s="17">
        <v>5.4</v>
      </c>
      <c r="DE45" s="17">
        <v>24</v>
      </c>
      <c r="DF45" s="17">
        <v>10.986000000000001</v>
      </c>
      <c r="DG45" s="17">
        <v>1.8</v>
      </c>
      <c r="DH45" s="17">
        <v>0</v>
      </c>
      <c r="DI45" s="17">
        <v>4.2</v>
      </c>
      <c r="DJ45" s="17">
        <v>20.3</v>
      </c>
      <c r="DK45" s="17">
        <v>19.600000000000001</v>
      </c>
      <c r="DL45" s="17">
        <v>18.8</v>
      </c>
      <c r="DM45" s="17">
        <v>3.4</v>
      </c>
      <c r="DN45" s="17">
        <v>18.5</v>
      </c>
      <c r="DO45" s="17">
        <v>0.3</v>
      </c>
      <c r="DP45" s="17">
        <v>0.2</v>
      </c>
      <c r="DQ45" s="17">
        <v>13.2</v>
      </c>
      <c r="DR45" s="17">
        <v>53.7</v>
      </c>
      <c r="DS45" s="17">
        <v>0</v>
      </c>
      <c r="DT45" s="17">
        <v>3.3</v>
      </c>
      <c r="DU45" s="17">
        <v>20.2</v>
      </c>
      <c r="DV45" s="17">
        <v>3.2</v>
      </c>
      <c r="DW45" s="17"/>
      <c r="DX45" s="17">
        <v>0</v>
      </c>
      <c r="DY45" s="17">
        <v>19.899999999999999</v>
      </c>
      <c r="DZ45" s="17">
        <v>13.1</v>
      </c>
      <c r="EA45" s="17">
        <v>20.3</v>
      </c>
      <c r="EB45" s="17">
        <v>20.2</v>
      </c>
      <c r="EC45" s="17">
        <v>3.2</v>
      </c>
      <c r="ED45" s="17">
        <v>11.8</v>
      </c>
      <c r="EE45" s="17">
        <v>1.7</v>
      </c>
      <c r="EF45" s="17">
        <v>39.6</v>
      </c>
      <c r="EG45" s="17">
        <v>86.8</v>
      </c>
      <c r="EH45" s="17">
        <v>7.3</v>
      </c>
      <c r="EI45" s="17">
        <v>3.9</v>
      </c>
      <c r="EJ45" s="17">
        <v>0.2</v>
      </c>
      <c r="EK45" s="17">
        <v>21</v>
      </c>
      <c r="EL45" s="17">
        <v>8.1</v>
      </c>
      <c r="EM45" s="17">
        <v>7.2</v>
      </c>
      <c r="EN45" s="17">
        <v>20.399999999999999</v>
      </c>
      <c r="EO45" s="17">
        <v>20.399999999999999</v>
      </c>
      <c r="EP45" s="17">
        <v>20</v>
      </c>
      <c r="EQ45" s="17">
        <v>0.3</v>
      </c>
      <c r="ER45" s="17">
        <v>32.799999999999997</v>
      </c>
      <c r="ES45" s="17">
        <v>0.6</v>
      </c>
      <c r="ET45" s="17">
        <v>6.7</v>
      </c>
      <c r="EU45" s="17">
        <v>0.6</v>
      </c>
      <c r="EV45" s="17">
        <v>127.5</v>
      </c>
      <c r="EW45" s="17">
        <v>132.30000000000001</v>
      </c>
      <c r="EX45" s="17">
        <v>6.1</v>
      </c>
      <c r="EY45" s="17">
        <v>4.8</v>
      </c>
      <c r="EZ45" s="17">
        <v>2.2999999999999998</v>
      </c>
      <c r="FA45" s="17">
        <v>1.1000000000000001</v>
      </c>
      <c r="FB45" s="17">
        <v>2.6</v>
      </c>
      <c r="FC45" s="17">
        <v>1</v>
      </c>
      <c r="FD45" s="17">
        <v>6.4</v>
      </c>
      <c r="FE45" s="17">
        <v>20</v>
      </c>
      <c r="FF45" s="17">
        <v>20</v>
      </c>
      <c r="FG45" s="17"/>
      <c r="FH45" s="17">
        <v>0</v>
      </c>
      <c r="FI45" s="17">
        <v>0</v>
      </c>
      <c r="FJ45" s="17">
        <v>17.5</v>
      </c>
      <c r="FK45" s="17">
        <v>15.5</v>
      </c>
      <c r="FL45" s="17">
        <v>8.4</v>
      </c>
      <c r="FM45" s="17">
        <v>4.8</v>
      </c>
      <c r="FN45" s="17">
        <v>17.3</v>
      </c>
      <c r="FO45" s="17">
        <v>7545.7860000000001</v>
      </c>
      <c r="FP45" s="15"/>
      <c r="FQ45" s="17">
        <v>24.6</v>
      </c>
      <c r="FR45" s="17">
        <v>8.0579999999999998</v>
      </c>
      <c r="FS45" s="17"/>
      <c r="FT45" s="17">
        <v>13.2</v>
      </c>
      <c r="FU45" s="17">
        <v>24.7</v>
      </c>
      <c r="FV45" s="17">
        <v>19</v>
      </c>
      <c r="FW45" s="17">
        <v>9.5</v>
      </c>
      <c r="FX45" s="17">
        <v>14</v>
      </c>
      <c r="FY45" s="17">
        <v>113.05800000000001</v>
      </c>
    </row>
    <row r="46" spans="1:181" ht="24" customHeight="1" x14ac:dyDescent="0.3">
      <c r="A46" s="16" t="s">
        <v>53</v>
      </c>
      <c r="B46" s="16" t="s">
        <v>758</v>
      </c>
      <c r="C46" s="17">
        <v>202.3</v>
      </c>
      <c r="D46" s="17">
        <v>647.4</v>
      </c>
      <c r="E46" s="17">
        <v>145.5</v>
      </c>
      <c r="F46" s="17">
        <v>0</v>
      </c>
      <c r="G46" s="17">
        <v>0</v>
      </c>
      <c r="H46" s="17">
        <v>90.1</v>
      </c>
      <c r="I46" s="17">
        <v>227</v>
      </c>
      <c r="J46" s="17">
        <v>0</v>
      </c>
      <c r="K46" s="17"/>
      <c r="L46" s="17">
        <v>111.3</v>
      </c>
      <c r="M46" s="17">
        <v>110.5</v>
      </c>
      <c r="N46" s="17">
        <v>111</v>
      </c>
      <c r="O46" s="17">
        <v>222.9</v>
      </c>
      <c r="P46" s="17">
        <v>207.8</v>
      </c>
      <c r="Q46" s="17"/>
      <c r="R46" s="17">
        <v>554</v>
      </c>
      <c r="S46" s="17">
        <v>10.199999999999999</v>
      </c>
      <c r="T46" s="17"/>
      <c r="U46" s="17">
        <v>0</v>
      </c>
      <c r="V46" s="17"/>
      <c r="W46" s="17"/>
      <c r="X46" s="17">
        <v>166.7</v>
      </c>
      <c r="Y46" s="17">
        <v>7.9</v>
      </c>
      <c r="Z46" s="17">
        <v>6</v>
      </c>
      <c r="AA46" s="17">
        <v>0</v>
      </c>
      <c r="AB46" s="17">
        <v>6.4</v>
      </c>
      <c r="AC46" s="17"/>
      <c r="AD46" s="17">
        <v>95.3</v>
      </c>
      <c r="AE46" s="17"/>
      <c r="AF46" s="17"/>
      <c r="AG46" s="17"/>
      <c r="AH46" s="17">
        <v>0</v>
      </c>
      <c r="AI46" s="17">
        <v>109.9</v>
      </c>
      <c r="AJ46" s="17">
        <v>197.5</v>
      </c>
      <c r="AK46" s="17">
        <v>0</v>
      </c>
      <c r="AL46" s="17"/>
      <c r="AM46" s="17"/>
      <c r="AN46" s="17">
        <v>6.5</v>
      </c>
      <c r="AO46" s="17">
        <v>457.5</v>
      </c>
      <c r="AP46" s="17">
        <v>81.400000000000006</v>
      </c>
      <c r="AQ46" s="17">
        <v>150.9</v>
      </c>
      <c r="AR46" s="17">
        <v>41.4</v>
      </c>
      <c r="AS46" s="17">
        <v>18.600000000000001</v>
      </c>
      <c r="AT46" s="17">
        <v>19.2</v>
      </c>
      <c r="AU46" s="17">
        <v>91.3</v>
      </c>
      <c r="AV46" s="17">
        <v>178.8</v>
      </c>
      <c r="AW46" s="17">
        <v>179.2</v>
      </c>
      <c r="AX46" s="17">
        <v>182.4</v>
      </c>
      <c r="AY46" s="17">
        <v>106.4</v>
      </c>
      <c r="AZ46" s="17">
        <v>44.2</v>
      </c>
      <c r="BA46" s="17">
        <v>0</v>
      </c>
      <c r="BB46" s="17">
        <v>3.8</v>
      </c>
      <c r="BC46" s="17">
        <v>29.3</v>
      </c>
      <c r="BD46" s="17">
        <v>168.5</v>
      </c>
      <c r="BE46" s="17"/>
      <c r="BF46" s="17"/>
      <c r="BG46" s="17">
        <v>94.8</v>
      </c>
      <c r="BH46" s="17">
        <v>0</v>
      </c>
      <c r="BI46" s="17"/>
      <c r="BJ46" s="17">
        <v>42.9</v>
      </c>
      <c r="BK46" s="17"/>
      <c r="BL46" s="17"/>
      <c r="BM46" s="17"/>
      <c r="BN46" s="17">
        <v>131.6</v>
      </c>
      <c r="BO46" s="17">
        <v>0</v>
      </c>
      <c r="BP46" s="17">
        <v>0</v>
      </c>
      <c r="BQ46" s="17">
        <v>200</v>
      </c>
      <c r="BR46" s="17"/>
      <c r="BS46" s="17">
        <v>0</v>
      </c>
      <c r="BT46" s="17"/>
      <c r="BU46" s="17">
        <v>0</v>
      </c>
      <c r="BV46" s="17">
        <v>0</v>
      </c>
      <c r="BW46" s="17">
        <v>0</v>
      </c>
      <c r="BX46" s="17">
        <v>16.8</v>
      </c>
      <c r="BY46" s="17"/>
      <c r="BZ46" s="17"/>
      <c r="CA46" s="17">
        <v>4.0999999999999996</v>
      </c>
      <c r="CB46" s="17">
        <v>254.4</v>
      </c>
      <c r="CC46" s="17">
        <v>120</v>
      </c>
      <c r="CD46" s="17">
        <v>63.9</v>
      </c>
      <c r="CE46" s="17">
        <v>76.599999999999994</v>
      </c>
      <c r="CF46" s="17">
        <v>30</v>
      </c>
      <c r="CG46" s="17">
        <v>0</v>
      </c>
      <c r="CH46" s="17"/>
      <c r="CI46" s="17"/>
      <c r="CJ46" s="17">
        <v>89.4</v>
      </c>
      <c r="CK46" s="17"/>
      <c r="CL46" s="17"/>
      <c r="CM46" s="17"/>
      <c r="CN46" s="17">
        <v>0</v>
      </c>
      <c r="CO46" s="17">
        <v>0</v>
      </c>
      <c r="CP46" s="17">
        <v>0</v>
      </c>
      <c r="CQ46" s="17">
        <v>0</v>
      </c>
      <c r="CR46" s="17">
        <v>204.9</v>
      </c>
      <c r="CS46" s="17">
        <v>98</v>
      </c>
      <c r="CT46" s="17"/>
      <c r="CU46" s="17">
        <v>7.1</v>
      </c>
      <c r="CV46" s="17">
        <v>9.6</v>
      </c>
      <c r="CW46" s="17">
        <v>0</v>
      </c>
      <c r="CX46" s="17">
        <v>68.2</v>
      </c>
      <c r="CY46" s="17">
        <v>0</v>
      </c>
      <c r="CZ46" s="17">
        <v>0.9</v>
      </c>
      <c r="DA46" s="17">
        <v>0</v>
      </c>
      <c r="DB46" s="17">
        <v>20.3</v>
      </c>
      <c r="DC46" s="17">
        <v>10</v>
      </c>
      <c r="DD46" s="17">
        <v>5.3</v>
      </c>
      <c r="DE46" s="17">
        <v>0.7</v>
      </c>
      <c r="DF46" s="17">
        <v>0.27807999999999999</v>
      </c>
      <c r="DG46" s="17">
        <v>1.7</v>
      </c>
      <c r="DH46" s="17">
        <v>1.1000000000000001</v>
      </c>
      <c r="DI46" s="17">
        <v>4.2</v>
      </c>
      <c r="DJ46" s="17">
        <v>20.3</v>
      </c>
      <c r="DK46" s="17">
        <v>18.7</v>
      </c>
      <c r="DL46" s="17">
        <v>18.899999999999999</v>
      </c>
      <c r="DM46" s="17">
        <v>3.4</v>
      </c>
      <c r="DN46" s="17">
        <v>18.399999999999999</v>
      </c>
      <c r="DO46" s="17">
        <v>0</v>
      </c>
      <c r="DP46" s="17">
        <v>0</v>
      </c>
      <c r="DQ46" s="17">
        <v>15</v>
      </c>
      <c r="DR46" s="17">
        <v>57.8</v>
      </c>
      <c r="DS46" s="17">
        <v>0</v>
      </c>
      <c r="DT46" s="17">
        <v>3.3</v>
      </c>
      <c r="DU46" s="17">
        <v>20.2</v>
      </c>
      <c r="DV46" s="17">
        <v>3.2</v>
      </c>
      <c r="DW46" s="17"/>
      <c r="DX46" s="17">
        <v>0</v>
      </c>
      <c r="DY46" s="17">
        <v>19.899999999999999</v>
      </c>
      <c r="DZ46" s="17">
        <v>10.6</v>
      </c>
      <c r="EA46" s="17">
        <v>20.100000000000001</v>
      </c>
      <c r="EB46" s="17">
        <v>20.2</v>
      </c>
      <c r="EC46" s="17">
        <v>3.4</v>
      </c>
      <c r="ED46" s="17">
        <v>11.2</v>
      </c>
      <c r="EE46" s="17">
        <v>0</v>
      </c>
      <c r="EF46" s="17">
        <v>47.1</v>
      </c>
      <c r="EG46" s="17">
        <v>72.099999999999994</v>
      </c>
      <c r="EH46" s="17">
        <v>5.0999999999999996</v>
      </c>
      <c r="EI46" s="17">
        <v>4.4000000000000004</v>
      </c>
      <c r="EJ46" s="17">
        <v>0</v>
      </c>
      <c r="EK46" s="17">
        <v>21</v>
      </c>
      <c r="EL46" s="17">
        <v>8.1</v>
      </c>
      <c r="EM46" s="17">
        <v>6.7</v>
      </c>
      <c r="EN46" s="17">
        <v>20.399999999999999</v>
      </c>
      <c r="EO46" s="17">
        <v>20.399999999999999</v>
      </c>
      <c r="EP46" s="17">
        <v>20</v>
      </c>
      <c r="EQ46" s="17">
        <v>0.2</v>
      </c>
      <c r="ER46" s="17">
        <v>0.6</v>
      </c>
      <c r="ES46" s="17">
        <v>0</v>
      </c>
      <c r="ET46" s="17">
        <v>0</v>
      </c>
      <c r="EU46" s="17">
        <v>0.6</v>
      </c>
      <c r="EV46" s="17">
        <v>122.3</v>
      </c>
      <c r="EW46" s="17">
        <v>114</v>
      </c>
      <c r="EX46" s="17">
        <v>0.1</v>
      </c>
      <c r="EY46" s="17">
        <v>4.8</v>
      </c>
      <c r="EZ46" s="17">
        <v>2.2999999999999998</v>
      </c>
      <c r="FA46" s="17">
        <v>1.1000000000000001</v>
      </c>
      <c r="FB46" s="17">
        <v>2.6</v>
      </c>
      <c r="FC46" s="17">
        <v>0</v>
      </c>
      <c r="FD46" s="17">
        <v>6.3</v>
      </c>
      <c r="FE46" s="17">
        <v>20</v>
      </c>
      <c r="FF46" s="17">
        <v>19.899999999999999</v>
      </c>
      <c r="FG46" s="17"/>
      <c r="FH46" s="17">
        <v>0</v>
      </c>
      <c r="FI46" s="17">
        <v>0</v>
      </c>
      <c r="FJ46" s="17">
        <v>17.5</v>
      </c>
      <c r="FK46" s="17">
        <v>15.5</v>
      </c>
      <c r="FL46" s="17">
        <v>7.1</v>
      </c>
      <c r="FM46" s="17">
        <v>8.5</v>
      </c>
      <c r="FN46" s="17">
        <v>18.5</v>
      </c>
      <c r="FO46" s="17">
        <v>7397.6780799999997</v>
      </c>
      <c r="FP46" s="15"/>
      <c r="FQ46" s="17">
        <v>24.6</v>
      </c>
      <c r="FR46" s="17">
        <v>8.0570000000000004</v>
      </c>
      <c r="FS46" s="17"/>
      <c r="FT46" s="17">
        <v>13.2</v>
      </c>
      <c r="FU46" s="17">
        <v>24.7</v>
      </c>
      <c r="FV46" s="17">
        <v>19</v>
      </c>
      <c r="FW46" s="17">
        <v>9.4</v>
      </c>
      <c r="FX46" s="17">
        <v>13.9</v>
      </c>
      <c r="FY46" s="17">
        <v>112.857</v>
      </c>
    </row>
    <row r="47" spans="1:181" ht="24" customHeight="1" x14ac:dyDescent="0.3">
      <c r="A47" s="16" t="s">
        <v>53</v>
      </c>
      <c r="B47" s="16" t="s">
        <v>759</v>
      </c>
      <c r="C47" s="17">
        <v>200.6</v>
      </c>
      <c r="D47" s="17">
        <v>654</v>
      </c>
      <c r="E47" s="17">
        <v>145.69999999999999</v>
      </c>
      <c r="F47" s="17">
        <v>0</v>
      </c>
      <c r="G47" s="17">
        <v>0</v>
      </c>
      <c r="H47" s="17">
        <v>89.1</v>
      </c>
      <c r="I47" s="17">
        <v>224.8</v>
      </c>
      <c r="J47" s="17">
        <v>0</v>
      </c>
      <c r="K47" s="17"/>
      <c r="L47" s="17">
        <v>156.6</v>
      </c>
      <c r="M47" s="17">
        <v>157.5</v>
      </c>
      <c r="N47" s="17">
        <v>157.30000000000001</v>
      </c>
      <c r="O47" s="17">
        <v>241.7</v>
      </c>
      <c r="P47" s="17">
        <v>205.7</v>
      </c>
      <c r="Q47" s="17"/>
      <c r="R47" s="17">
        <v>560</v>
      </c>
      <c r="S47" s="17">
        <v>10.199999999999999</v>
      </c>
      <c r="T47" s="17"/>
      <c r="U47" s="17">
        <v>0</v>
      </c>
      <c r="V47" s="17"/>
      <c r="W47" s="17"/>
      <c r="X47" s="17">
        <v>164.9</v>
      </c>
      <c r="Y47" s="17">
        <v>8.1</v>
      </c>
      <c r="Z47" s="17">
        <v>6.2</v>
      </c>
      <c r="AA47" s="17">
        <v>0</v>
      </c>
      <c r="AB47" s="17">
        <v>6.4</v>
      </c>
      <c r="AC47" s="17"/>
      <c r="AD47" s="17">
        <v>96.1</v>
      </c>
      <c r="AE47" s="17"/>
      <c r="AF47" s="17"/>
      <c r="AG47" s="17"/>
      <c r="AH47" s="17">
        <v>0</v>
      </c>
      <c r="AI47" s="17">
        <v>109.9</v>
      </c>
      <c r="AJ47" s="17">
        <v>203.3</v>
      </c>
      <c r="AK47" s="17">
        <v>0</v>
      </c>
      <c r="AL47" s="17"/>
      <c r="AM47" s="17"/>
      <c r="AN47" s="17">
        <v>6.5</v>
      </c>
      <c r="AO47" s="17">
        <v>465</v>
      </c>
      <c r="AP47" s="17">
        <v>81.599999999999994</v>
      </c>
      <c r="AQ47" s="17">
        <v>151.5</v>
      </c>
      <c r="AR47" s="17">
        <v>42</v>
      </c>
      <c r="AS47" s="17">
        <v>18.8</v>
      </c>
      <c r="AT47" s="17">
        <v>19.2</v>
      </c>
      <c r="AU47" s="17">
        <v>91.5</v>
      </c>
      <c r="AV47" s="17">
        <v>178.7</v>
      </c>
      <c r="AW47" s="17">
        <v>179.4</v>
      </c>
      <c r="AX47" s="17">
        <v>184.2</v>
      </c>
      <c r="AY47" s="17">
        <v>106.9</v>
      </c>
      <c r="AZ47" s="17">
        <v>43.4</v>
      </c>
      <c r="BA47" s="17">
        <v>0</v>
      </c>
      <c r="BB47" s="17">
        <v>3.8</v>
      </c>
      <c r="BC47" s="17">
        <v>29.4</v>
      </c>
      <c r="BD47" s="17">
        <v>170</v>
      </c>
      <c r="BE47" s="17"/>
      <c r="BF47" s="17"/>
      <c r="BG47" s="17">
        <v>95.2</v>
      </c>
      <c r="BH47" s="17">
        <v>0</v>
      </c>
      <c r="BI47" s="17"/>
      <c r="BJ47" s="17">
        <v>42.3</v>
      </c>
      <c r="BK47" s="17"/>
      <c r="BL47" s="17"/>
      <c r="BM47" s="17"/>
      <c r="BN47" s="17">
        <v>131.5</v>
      </c>
      <c r="BO47" s="17">
        <v>30.6</v>
      </c>
      <c r="BP47" s="17">
        <v>24.3</v>
      </c>
      <c r="BQ47" s="17">
        <v>199.1</v>
      </c>
      <c r="BR47" s="17"/>
      <c r="BS47" s="17">
        <v>0</v>
      </c>
      <c r="BT47" s="17"/>
      <c r="BU47" s="17">
        <v>0</v>
      </c>
      <c r="BV47" s="17">
        <v>0</v>
      </c>
      <c r="BW47" s="17">
        <v>0</v>
      </c>
      <c r="BX47" s="17">
        <v>17</v>
      </c>
      <c r="BY47" s="17"/>
      <c r="BZ47" s="17"/>
      <c r="CA47" s="17">
        <v>4</v>
      </c>
      <c r="CB47" s="17">
        <v>270.5</v>
      </c>
      <c r="CC47" s="17">
        <v>132.30000000000001</v>
      </c>
      <c r="CD47" s="17">
        <v>64.099999999999994</v>
      </c>
      <c r="CE47" s="17">
        <v>78.7</v>
      </c>
      <c r="CF47" s="17">
        <v>30.2</v>
      </c>
      <c r="CG47" s="17">
        <v>0</v>
      </c>
      <c r="CH47" s="17"/>
      <c r="CI47" s="17"/>
      <c r="CJ47" s="17">
        <v>90</v>
      </c>
      <c r="CK47" s="17"/>
      <c r="CL47" s="17"/>
      <c r="CM47" s="17"/>
      <c r="CN47" s="17">
        <v>0</v>
      </c>
      <c r="CO47" s="17">
        <v>0</v>
      </c>
      <c r="CP47" s="17">
        <v>0</v>
      </c>
      <c r="CQ47" s="17">
        <v>0</v>
      </c>
      <c r="CR47" s="17">
        <v>205.4</v>
      </c>
      <c r="CS47" s="17">
        <v>98.6</v>
      </c>
      <c r="CT47" s="17"/>
      <c r="CU47" s="17">
        <v>7.3</v>
      </c>
      <c r="CV47" s="17">
        <v>10.199999999999999</v>
      </c>
      <c r="CW47" s="17">
        <v>0</v>
      </c>
      <c r="CX47" s="17">
        <v>54.4</v>
      </c>
      <c r="CY47" s="17">
        <v>0</v>
      </c>
      <c r="CZ47" s="17">
        <v>1.1000000000000001</v>
      </c>
      <c r="DA47" s="17">
        <v>0</v>
      </c>
      <c r="DB47" s="17">
        <v>20.399999999999999</v>
      </c>
      <c r="DC47" s="17">
        <v>9.8000000000000007</v>
      </c>
      <c r="DD47" s="17">
        <v>5.5</v>
      </c>
      <c r="DE47" s="17">
        <v>0</v>
      </c>
      <c r="DF47" s="17">
        <v>0</v>
      </c>
      <c r="DG47" s="17">
        <v>1.7</v>
      </c>
      <c r="DH47" s="17">
        <v>1.1000000000000001</v>
      </c>
      <c r="DI47" s="17">
        <v>4.4000000000000004</v>
      </c>
      <c r="DJ47" s="17">
        <v>20.6</v>
      </c>
      <c r="DK47" s="17">
        <v>19.600000000000001</v>
      </c>
      <c r="DL47" s="17">
        <v>18.899999999999999</v>
      </c>
      <c r="DM47" s="17">
        <v>3.4</v>
      </c>
      <c r="DN47" s="17">
        <v>18.5</v>
      </c>
      <c r="DO47" s="17">
        <v>0</v>
      </c>
      <c r="DP47" s="17">
        <v>0</v>
      </c>
      <c r="DQ47" s="17">
        <v>12.7</v>
      </c>
      <c r="DR47" s="17">
        <v>54.3</v>
      </c>
      <c r="DS47" s="17">
        <v>0</v>
      </c>
      <c r="DT47" s="17">
        <v>3.3</v>
      </c>
      <c r="DU47" s="17">
        <v>20.2</v>
      </c>
      <c r="DV47" s="17">
        <v>3.2</v>
      </c>
      <c r="DW47" s="17"/>
      <c r="DX47" s="17">
        <v>0</v>
      </c>
      <c r="DY47" s="17">
        <v>19.899999999999999</v>
      </c>
      <c r="DZ47" s="17">
        <v>2.9</v>
      </c>
      <c r="EA47" s="17">
        <v>20.2</v>
      </c>
      <c r="EB47" s="17">
        <v>20.2</v>
      </c>
      <c r="EC47" s="17">
        <v>3.6</v>
      </c>
      <c r="ED47" s="17">
        <v>13.2</v>
      </c>
      <c r="EE47" s="17">
        <v>0</v>
      </c>
      <c r="EF47" s="17">
        <v>41.1</v>
      </c>
      <c r="EG47" s="17">
        <v>74.7</v>
      </c>
      <c r="EH47" s="17">
        <v>4.2</v>
      </c>
      <c r="EI47" s="17">
        <v>3.9</v>
      </c>
      <c r="EJ47" s="17">
        <v>0</v>
      </c>
      <c r="EK47" s="17">
        <v>21</v>
      </c>
      <c r="EL47" s="17">
        <v>8.1</v>
      </c>
      <c r="EM47" s="17">
        <v>7</v>
      </c>
      <c r="EN47" s="17">
        <v>20.399999999999999</v>
      </c>
      <c r="EO47" s="17">
        <v>20.399999999999999</v>
      </c>
      <c r="EP47" s="17">
        <v>20</v>
      </c>
      <c r="EQ47" s="17">
        <v>1.3</v>
      </c>
      <c r="ER47" s="17">
        <v>0</v>
      </c>
      <c r="ES47" s="17">
        <v>0</v>
      </c>
      <c r="ET47" s="17">
        <v>0</v>
      </c>
      <c r="EU47" s="17">
        <v>0.6</v>
      </c>
      <c r="EV47" s="17">
        <v>108.3</v>
      </c>
      <c r="EW47" s="17">
        <v>92.5</v>
      </c>
      <c r="EX47" s="17">
        <v>0</v>
      </c>
      <c r="EY47" s="17">
        <v>4.8</v>
      </c>
      <c r="EZ47" s="17">
        <v>2.2999999999999998</v>
      </c>
      <c r="FA47" s="17">
        <v>1.1000000000000001</v>
      </c>
      <c r="FB47" s="17">
        <v>2.6</v>
      </c>
      <c r="FC47" s="17">
        <v>0</v>
      </c>
      <c r="FD47" s="17">
        <v>6.2</v>
      </c>
      <c r="FE47" s="17">
        <v>20.100000000000001</v>
      </c>
      <c r="FF47" s="17">
        <v>20.100000000000001</v>
      </c>
      <c r="FG47" s="17"/>
      <c r="FH47" s="17">
        <v>0</v>
      </c>
      <c r="FI47" s="17">
        <v>0</v>
      </c>
      <c r="FJ47" s="17">
        <v>17.899999999999999</v>
      </c>
      <c r="FK47" s="17">
        <v>15.5</v>
      </c>
      <c r="FL47" s="17">
        <v>6.8</v>
      </c>
      <c r="FM47" s="17">
        <v>6.1</v>
      </c>
      <c r="FN47" s="17">
        <v>17.8</v>
      </c>
      <c r="FO47" s="17">
        <v>7599.2</v>
      </c>
      <c r="FP47" s="15"/>
      <c r="FQ47" s="17">
        <v>24.6</v>
      </c>
      <c r="FR47" s="17">
        <v>8.0540000000000003</v>
      </c>
      <c r="FS47" s="17"/>
      <c r="FT47" s="17">
        <v>13.2</v>
      </c>
      <c r="FU47" s="17">
        <v>24.8</v>
      </c>
      <c r="FV47" s="17">
        <v>19</v>
      </c>
      <c r="FW47" s="17">
        <v>9.5</v>
      </c>
      <c r="FX47" s="17">
        <v>13.8</v>
      </c>
      <c r="FY47" s="17">
        <v>112.95399999999999</v>
      </c>
    </row>
    <row r="48" spans="1:181" ht="24" customHeight="1" x14ac:dyDescent="0.3">
      <c r="A48" s="16" t="s">
        <v>53</v>
      </c>
      <c r="B48" s="16" t="s">
        <v>760</v>
      </c>
      <c r="C48" s="17">
        <v>201.7</v>
      </c>
      <c r="D48" s="17">
        <v>645.5</v>
      </c>
      <c r="E48" s="17">
        <v>145.4</v>
      </c>
      <c r="F48" s="17">
        <v>0</v>
      </c>
      <c r="G48" s="17">
        <v>0</v>
      </c>
      <c r="H48" s="17">
        <v>89.6</v>
      </c>
      <c r="I48" s="17">
        <v>224.8</v>
      </c>
      <c r="J48" s="17">
        <v>0</v>
      </c>
      <c r="K48" s="17"/>
      <c r="L48" s="17">
        <v>173.4</v>
      </c>
      <c r="M48" s="17">
        <v>182.9</v>
      </c>
      <c r="N48" s="17">
        <v>182.3</v>
      </c>
      <c r="O48" s="17">
        <v>273.3</v>
      </c>
      <c r="P48" s="17">
        <v>205.2</v>
      </c>
      <c r="Q48" s="17"/>
      <c r="R48" s="17">
        <v>552.79999999999995</v>
      </c>
      <c r="S48" s="17">
        <v>10.1</v>
      </c>
      <c r="T48" s="17"/>
      <c r="U48" s="17">
        <v>0</v>
      </c>
      <c r="V48" s="17"/>
      <c r="W48" s="17"/>
      <c r="X48" s="17">
        <v>165.4</v>
      </c>
      <c r="Y48" s="17">
        <v>7.5</v>
      </c>
      <c r="Z48" s="17">
        <v>5.9</v>
      </c>
      <c r="AA48" s="17">
        <v>19.3</v>
      </c>
      <c r="AB48" s="17">
        <v>6.4</v>
      </c>
      <c r="AC48" s="17"/>
      <c r="AD48" s="17">
        <v>94.3</v>
      </c>
      <c r="AE48" s="17"/>
      <c r="AF48" s="17"/>
      <c r="AG48" s="17"/>
      <c r="AH48" s="17">
        <v>0</v>
      </c>
      <c r="AI48" s="17">
        <v>109.7</v>
      </c>
      <c r="AJ48" s="17">
        <v>222.8</v>
      </c>
      <c r="AK48" s="17">
        <v>0</v>
      </c>
      <c r="AL48" s="17"/>
      <c r="AM48" s="17"/>
      <c r="AN48" s="17">
        <v>6.5</v>
      </c>
      <c r="AO48" s="17">
        <v>462</v>
      </c>
      <c r="AP48" s="17">
        <v>81.599999999999994</v>
      </c>
      <c r="AQ48" s="17">
        <v>150.9</v>
      </c>
      <c r="AR48" s="17">
        <v>41</v>
      </c>
      <c r="AS48" s="17">
        <v>18.600000000000001</v>
      </c>
      <c r="AT48" s="17">
        <v>19.2</v>
      </c>
      <c r="AU48" s="17">
        <v>89</v>
      </c>
      <c r="AV48" s="17">
        <v>177.4</v>
      </c>
      <c r="AW48" s="17">
        <v>177.5</v>
      </c>
      <c r="AX48" s="17">
        <v>182.9</v>
      </c>
      <c r="AY48" s="17">
        <v>104.7</v>
      </c>
      <c r="AZ48" s="17">
        <v>43.5</v>
      </c>
      <c r="BA48" s="17">
        <v>0</v>
      </c>
      <c r="BB48" s="17">
        <v>3.8</v>
      </c>
      <c r="BC48" s="17">
        <v>29.6</v>
      </c>
      <c r="BD48" s="17">
        <v>166.4</v>
      </c>
      <c r="BE48" s="17"/>
      <c r="BF48" s="17"/>
      <c r="BG48" s="17">
        <v>94.4</v>
      </c>
      <c r="BH48" s="17">
        <v>0</v>
      </c>
      <c r="BI48" s="17"/>
      <c r="BJ48" s="17">
        <v>44.8</v>
      </c>
      <c r="BK48" s="17"/>
      <c r="BL48" s="17"/>
      <c r="BM48" s="17"/>
      <c r="BN48" s="17">
        <v>131.30000000000001</v>
      </c>
      <c r="BO48" s="17">
        <v>140.80000000000001</v>
      </c>
      <c r="BP48" s="17">
        <v>47.9</v>
      </c>
      <c r="BQ48" s="17">
        <v>199.3</v>
      </c>
      <c r="BR48" s="17"/>
      <c r="BS48" s="17">
        <v>0</v>
      </c>
      <c r="BT48" s="17"/>
      <c r="BU48" s="17">
        <v>0</v>
      </c>
      <c r="BV48" s="17">
        <v>0</v>
      </c>
      <c r="BW48" s="17">
        <v>0</v>
      </c>
      <c r="BX48" s="17">
        <v>55.6</v>
      </c>
      <c r="BY48" s="17"/>
      <c r="BZ48" s="17"/>
      <c r="CA48" s="17">
        <v>4</v>
      </c>
      <c r="CB48" s="17">
        <v>264.8</v>
      </c>
      <c r="CC48" s="17">
        <v>129.19999999999999</v>
      </c>
      <c r="CD48" s="17">
        <v>63.1</v>
      </c>
      <c r="CE48" s="17">
        <v>78.3</v>
      </c>
      <c r="CF48" s="17">
        <v>29.8</v>
      </c>
      <c r="CG48" s="17">
        <v>0</v>
      </c>
      <c r="CH48" s="17"/>
      <c r="CI48" s="17"/>
      <c r="CJ48" s="17">
        <v>140.1</v>
      </c>
      <c r="CK48" s="17"/>
      <c r="CL48" s="17"/>
      <c r="CM48" s="17"/>
      <c r="CN48" s="17">
        <v>0</v>
      </c>
      <c r="CO48" s="17">
        <v>0</v>
      </c>
      <c r="CP48" s="17">
        <v>0</v>
      </c>
      <c r="CQ48" s="17">
        <v>0</v>
      </c>
      <c r="CR48" s="17">
        <v>205.7</v>
      </c>
      <c r="CS48" s="17">
        <v>98.7</v>
      </c>
      <c r="CT48" s="17"/>
      <c r="CU48" s="17">
        <v>2.8</v>
      </c>
      <c r="CV48" s="17">
        <v>10.199999999999999</v>
      </c>
      <c r="CW48" s="17">
        <v>0</v>
      </c>
      <c r="CX48" s="17">
        <v>42.7</v>
      </c>
      <c r="CY48" s="17">
        <v>0</v>
      </c>
      <c r="CZ48" s="17">
        <v>1</v>
      </c>
      <c r="DA48" s="17">
        <v>0</v>
      </c>
      <c r="DB48" s="17">
        <v>20.2</v>
      </c>
      <c r="DC48" s="17">
        <v>10</v>
      </c>
      <c r="DD48" s="17">
        <v>5.5</v>
      </c>
      <c r="DE48" s="17">
        <v>0</v>
      </c>
      <c r="DF48" s="17">
        <v>0</v>
      </c>
      <c r="DG48" s="17">
        <v>1.7</v>
      </c>
      <c r="DH48" s="17">
        <v>1.1000000000000001</v>
      </c>
      <c r="DI48" s="17">
        <v>4.8</v>
      </c>
      <c r="DJ48" s="17">
        <v>20.100000000000001</v>
      </c>
      <c r="DK48" s="17">
        <v>18.899999999999999</v>
      </c>
      <c r="DL48" s="17">
        <v>18.899999999999999</v>
      </c>
      <c r="DM48" s="17">
        <v>3.4</v>
      </c>
      <c r="DN48" s="17">
        <v>18.5</v>
      </c>
      <c r="DO48" s="17">
        <v>0</v>
      </c>
      <c r="DP48" s="17">
        <v>0</v>
      </c>
      <c r="DQ48" s="17">
        <v>10.8</v>
      </c>
      <c r="DR48" s="17">
        <v>45.1</v>
      </c>
      <c r="DS48" s="17">
        <v>0</v>
      </c>
      <c r="DT48" s="17">
        <v>3.4</v>
      </c>
      <c r="DU48" s="17">
        <v>20.2</v>
      </c>
      <c r="DV48" s="17">
        <v>3.2</v>
      </c>
      <c r="DW48" s="17"/>
      <c r="DX48" s="17">
        <v>0</v>
      </c>
      <c r="DY48" s="17">
        <v>19.899999999999999</v>
      </c>
      <c r="DZ48" s="17">
        <v>2.8</v>
      </c>
      <c r="EA48" s="17">
        <v>20.100000000000001</v>
      </c>
      <c r="EB48" s="17">
        <v>20</v>
      </c>
      <c r="EC48" s="17">
        <v>4.3</v>
      </c>
      <c r="ED48" s="17">
        <v>15.2</v>
      </c>
      <c r="EE48" s="17">
        <v>0</v>
      </c>
      <c r="EF48" s="17">
        <v>38.1</v>
      </c>
      <c r="EG48" s="17">
        <v>85</v>
      </c>
      <c r="EH48" s="17">
        <v>5.6</v>
      </c>
      <c r="EI48" s="17">
        <v>3.5</v>
      </c>
      <c r="EJ48" s="17">
        <v>0</v>
      </c>
      <c r="EK48" s="17">
        <v>21</v>
      </c>
      <c r="EL48" s="17">
        <v>8.1</v>
      </c>
      <c r="EM48" s="17">
        <v>7</v>
      </c>
      <c r="EN48" s="17">
        <v>20.399999999999999</v>
      </c>
      <c r="EO48" s="17">
        <v>20.399999999999999</v>
      </c>
      <c r="EP48" s="17">
        <v>20</v>
      </c>
      <c r="EQ48" s="17">
        <v>1.1000000000000001</v>
      </c>
      <c r="ER48" s="17">
        <v>0</v>
      </c>
      <c r="ES48" s="17">
        <v>0</v>
      </c>
      <c r="ET48" s="17">
        <v>0</v>
      </c>
      <c r="EU48" s="17">
        <v>0.6</v>
      </c>
      <c r="EV48" s="17">
        <v>113</v>
      </c>
      <c r="EW48" s="17">
        <v>115.6</v>
      </c>
      <c r="EX48" s="17">
        <v>0</v>
      </c>
      <c r="EY48" s="17">
        <v>4.8</v>
      </c>
      <c r="EZ48" s="17">
        <v>2.2999999999999998</v>
      </c>
      <c r="FA48" s="17">
        <v>1.1000000000000001</v>
      </c>
      <c r="FB48" s="17">
        <v>2.8</v>
      </c>
      <c r="FC48" s="17">
        <v>0</v>
      </c>
      <c r="FD48" s="17">
        <v>6.2</v>
      </c>
      <c r="FE48" s="17">
        <v>20</v>
      </c>
      <c r="FF48" s="17">
        <v>20</v>
      </c>
      <c r="FG48" s="17"/>
      <c r="FH48" s="17">
        <v>0</v>
      </c>
      <c r="FI48" s="17">
        <v>0</v>
      </c>
      <c r="FJ48" s="17">
        <v>17.8</v>
      </c>
      <c r="FK48" s="17">
        <v>15.5</v>
      </c>
      <c r="FL48" s="17">
        <v>6.9</v>
      </c>
      <c r="FM48" s="17">
        <v>6.5</v>
      </c>
      <c r="FN48" s="17">
        <v>16.100000000000001</v>
      </c>
      <c r="FO48" s="17">
        <v>7924.9</v>
      </c>
      <c r="FP48" s="15"/>
      <c r="FQ48" s="17">
        <v>24.6</v>
      </c>
      <c r="FR48" s="17">
        <v>8.0549999999999997</v>
      </c>
      <c r="FS48" s="17"/>
      <c r="FT48" s="17">
        <v>13.2</v>
      </c>
      <c r="FU48" s="17">
        <v>25</v>
      </c>
      <c r="FV48" s="17">
        <v>19</v>
      </c>
      <c r="FW48" s="17">
        <v>9.5</v>
      </c>
      <c r="FX48" s="17">
        <v>13.8</v>
      </c>
      <c r="FY48" s="17">
        <v>113.155</v>
      </c>
    </row>
    <row r="49" spans="1:181" ht="24" customHeight="1" x14ac:dyDescent="0.3">
      <c r="A49" s="16" t="s">
        <v>53</v>
      </c>
      <c r="B49" s="16" t="s">
        <v>761</v>
      </c>
      <c r="C49" s="17">
        <v>201.4</v>
      </c>
      <c r="D49" s="17">
        <v>647.9</v>
      </c>
      <c r="E49" s="17">
        <v>145.5</v>
      </c>
      <c r="F49" s="17">
        <v>0</v>
      </c>
      <c r="G49" s="17">
        <v>0</v>
      </c>
      <c r="H49" s="17">
        <v>90</v>
      </c>
      <c r="I49" s="17">
        <v>224.9</v>
      </c>
      <c r="J49" s="17">
        <v>0</v>
      </c>
      <c r="K49" s="17"/>
      <c r="L49" s="17">
        <v>129.69999999999999</v>
      </c>
      <c r="M49" s="17">
        <v>129.80000000000001</v>
      </c>
      <c r="N49" s="17">
        <v>130.19999999999999</v>
      </c>
      <c r="O49" s="17">
        <v>234</v>
      </c>
      <c r="P49" s="17">
        <v>205.5</v>
      </c>
      <c r="Q49" s="17"/>
      <c r="R49" s="17">
        <v>556.29999999999995</v>
      </c>
      <c r="S49" s="17">
        <v>10.199999999999999</v>
      </c>
      <c r="T49" s="17"/>
      <c r="U49" s="17">
        <v>0</v>
      </c>
      <c r="V49" s="17"/>
      <c r="W49" s="17"/>
      <c r="X49" s="17">
        <v>164.9</v>
      </c>
      <c r="Y49" s="17">
        <v>7.7</v>
      </c>
      <c r="Z49" s="17">
        <v>5.9</v>
      </c>
      <c r="AA49" s="17">
        <v>16.7</v>
      </c>
      <c r="AB49" s="17">
        <v>6.4</v>
      </c>
      <c r="AC49" s="17"/>
      <c r="AD49" s="17">
        <v>130.19999999999999</v>
      </c>
      <c r="AE49" s="17"/>
      <c r="AF49" s="17"/>
      <c r="AG49" s="17"/>
      <c r="AH49" s="17">
        <v>0</v>
      </c>
      <c r="AI49" s="17">
        <v>109.9</v>
      </c>
      <c r="AJ49" s="17">
        <v>222.6</v>
      </c>
      <c r="AK49" s="17">
        <v>0</v>
      </c>
      <c r="AL49" s="17"/>
      <c r="AM49" s="17"/>
      <c r="AN49" s="17">
        <v>6.5</v>
      </c>
      <c r="AO49" s="17">
        <v>461.2</v>
      </c>
      <c r="AP49" s="17">
        <v>81.400000000000006</v>
      </c>
      <c r="AQ49" s="17">
        <v>151.19999999999999</v>
      </c>
      <c r="AR49" s="17">
        <v>41.4</v>
      </c>
      <c r="AS49" s="17">
        <v>18.8</v>
      </c>
      <c r="AT49" s="17">
        <v>19.2</v>
      </c>
      <c r="AU49" s="17">
        <v>89.4</v>
      </c>
      <c r="AV49" s="17">
        <v>178.1</v>
      </c>
      <c r="AW49" s="17">
        <v>178.7</v>
      </c>
      <c r="AX49" s="17">
        <v>183.2</v>
      </c>
      <c r="AY49" s="17">
        <v>105.7</v>
      </c>
      <c r="AZ49" s="17">
        <v>43.3</v>
      </c>
      <c r="BA49" s="17">
        <v>0</v>
      </c>
      <c r="BB49" s="17">
        <v>3.8</v>
      </c>
      <c r="BC49" s="17">
        <v>29.7</v>
      </c>
      <c r="BD49" s="17">
        <v>167.4</v>
      </c>
      <c r="BE49" s="17"/>
      <c r="BF49" s="17"/>
      <c r="BG49" s="17">
        <v>94.6</v>
      </c>
      <c r="BH49" s="17">
        <v>70.5</v>
      </c>
      <c r="BI49" s="17"/>
      <c r="BJ49" s="17">
        <v>0</v>
      </c>
      <c r="BK49" s="17"/>
      <c r="BL49" s="17"/>
      <c r="BM49" s="17"/>
      <c r="BN49" s="17">
        <v>131.4</v>
      </c>
      <c r="BO49" s="17">
        <v>166.5</v>
      </c>
      <c r="BP49" s="17">
        <v>162.80000000000001</v>
      </c>
      <c r="BQ49" s="17">
        <v>199</v>
      </c>
      <c r="BR49" s="17"/>
      <c r="BS49" s="17">
        <v>0</v>
      </c>
      <c r="BT49" s="17"/>
      <c r="BU49" s="17">
        <v>0</v>
      </c>
      <c r="BV49" s="17">
        <v>0</v>
      </c>
      <c r="BW49" s="17">
        <v>0</v>
      </c>
      <c r="BX49" s="17">
        <v>55.7</v>
      </c>
      <c r="BY49" s="17"/>
      <c r="BZ49" s="17"/>
      <c r="CA49" s="17">
        <v>4</v>
      </c>
      <c r="CB49" s="17">
        <v>267.2</v>
      </c>
      <c r="CC49" s="17">
        <v>131.19999999999999</v>
      </c>
      <c r="CD49" s="17">
        <v>63.8</v>
      </c>
      <c r="CE49" s="17">
        <v>78.599999999999994</v>
      </c>
      <c r="CF49" s="17">
        <v>29.8</v>
      </c>
      <c r="CG49" s="17">
        <v>0</v>
      </c>
      <c r="CH49" s="17"/>
      <c r="CI49" s="17"/>
      <c r="CJ49" s="17">
        <v>140.9</v>
      </c>
      <c r="CK49" s="17"/>
      <c r="CL49" s="17"/>
      <c r="CM49" s="17"/>
      <c r="CN49" s="17">
        <v>0</v>
      </c>
      <c r="CO49" s="17">
        <v>0</v>
      </c>
      <c r="CP49" s="17">
        <v>0</v>
      </c>
      <c r="CQ49" s="17">
        <v>0</v>
      </c>
      <c r="CR49" s="17">
        <v>204.9</v>
      </c>
      <c r="CS49" s="17">
        <v>99.1</v>
      </c>
      <c r="CT49" s="17"/>
      <c r="CU49" s="17">
        <v>3</v>
      </c>
      <c r="CV49" s="17">
        <v>5.7</v>
      </c>
      <c r="CW49" s="17">
        <v>0</v>
      </c>
      <c r="CX49" s="17">
        <v>40.9</v>
      </c>
      <c r="CY49" s="17">
        <v>0</v>
      </c>
      <c r="CZ49" s="17">
        <v>0.4</v>
      </c>
      <c r="DA49" s="17">
        <v>0</v>
      </c>
      <c r="DB49" s="17">
        <v>20.3</v>
      </c>
      <c r="DC49" s="17">
        <v>10</v>
      </c>
      <c r="DD49" s="17">
        <v>5.5</v>
      </c>
      <c r="DE49" s="17">
        <v>0</v>
      </c>
      <c r="DF49" s="17">
        <v>0</v>
      </c>
      <c r="DG49" s="17">
        <v>1.7</v>
      </c>
      <c r="DH49" s="17">
        <v>1.1000000000000001</v>
      </c>
      <c r="DI49" s="17">
        <v>4.8</v>
      </c>
      <c r="DJ49" s="17">
        <v>20.2</v>
      </c>
      <c r="DK49" s="17">
        <v>19.600000000000001</v>
      </c>
      <c r="DL49" s="17">
        <v>18.899999999999999</v>
      </c>
      <c r="DM49" s="17">
        <v>3.5</v>
      </c>
      <c r="DN49" s="17">
        <v>18.5</v>
      </c>
      <c r="DO49" s="17">
        <v>0</v>
      </c>
      <c r="DP49" s="17">
        <v>0</v>
      </c>
      <c r="DQ49" s="17">
        <v>9.1999999999999993</v>
      </c>
      <c r="DR49" s="17">
        <v>43.7</v>
      </c>
      <c r="DS49" s="17">
        <v>0</v>
      </c>
      <c r="DT49" s="17">
        <v>3.3</v>
      </c>
      <c r="DU49" s="17">
        <v>20.2</v>
      </c>
      <c r="DV49" s="17">
        <v>3.2</v>
      </c>
      <c r="DW49" s="17"/>
      <c r="DX49" s="17">
        <v>0</v>
      </c>
      <c r="DY49" s="17">
        <v>19.899999999999999</v>
      </c>
      <c r="DZ49" s="17">
        <v>3.9</v>
      </c>
      <c r="EA49" s="17">
        <v>20.100000000000001</v>
      </c>
      <c r="EB49" s="17">
        <v>20.2</v>
      </c>
      <c r="EC49" s="17">
        <v>2.9</v>
      </c>
      <c r="ED49" s="17">
        <v>15.1</v>
      </c>
      <c r="EE49" s="17">
        <v>0</v>
      </c>
      <c r="EF49" s="17">
        <v>36.700000000000003</v>
      </c>
      <c r="EG49" s="17">
        <v>81</v>
      </c>
      <c r="EH49" s="17">
        <v>4.4000000000000004</v>
      </c>
      <c r="EI49" s="17">
        <v>2.7</v>
      </c>
      <c r="EJ49" s="17">
        <v>0</v>
      </c>
      <c r="EK49" s="17">
        <v>21</v>
      </c>
      <c r="EL49" s="17">
        <v>8.1</v>
      </c>
      <c r="EM49" s="17">
        <v>7.1</v>
      </c>
      <c r="EN49" s="17">
        <v>20.399999999999999</v>
      </c>
      <c r="EO49" s="17">
        <v>20.399999999999999</v>
      </c>
      <c r="EP49" s="17">
        <v>20</v>
      </c>
      <c r="EQ49" s="17">
        <v>1</v>
      </c>
      <c r="ER49" s="17">
        <v>0</v>
      </c>
      <c r="ES49" s="17">
        <v>0</v>
      </c>
      <c r="ET49" s="17">
        <v>0</v>
      </c>
      <c r="EU49" s="17">
        <v>0.6</v>
      </c>
      <c r="EV49" s="17">
        <v>109.3</v>
      </c>
      <c r="EW49" s="17">
        <v>96.6</v>
      </c>
      <c r="EX49" s="17">
        <v>0</v>
      </c>
      <c r="EY49" s="17">
        <v>4.8</v>
      </c>
      <c r="EZ49" s="17">
        <v>2.2999999999999998</v>
      </c>
      <c r="FA49" s="17">
        <v>1.1000000000000001</v>
      </c>
      <c r="FB49" s="17">
        <v>2.8</v>
      </c>
      <c r="FC49" s="17">
        <v>0</v>
      </c>
      <c r="FD49" s="17">
        <v>6.3</v>
      </c>
      <c r="FE49" s="17">
        <v>20</v>
      </c>
      <c r="FF49" s="17">
        <v>20</v>
      </c>
      <c r="FG49" s="17"/>
      <c r="FH49" s="17">
        <v>0</v>
      </c>
      <c r="FI49" s="17">
        <v>0</v>
      </c>
      <c r="FJ49" s="17">
        <v>17</v>
      </c>
      <c r="FK49" s="17">
        <v>15.5</v>
      </c>
      <c r="FL49" s="17">
        <v>6.9</v>
      </c>
      <c r="FM49" s="17">
        <v>6.5</v>
      </c>
      <c r="FN49" s="17">
        <v>19.5</v>
      </c>
      <c r="FO49" s="17">
        <v>7916.5</v>
      </c>
      <c r="FP49" s="15"/>
      <c r="FQ49" s="17">
        <v>24.6</v>
      </c>
      <c r="FR49" s="17">
        <v>8.0559999999999992</v>
      </c>
      <c r="FS49" s="17"/>
      <c r="FT49" s="17">
        <v>13.2</v>
      </c>
      <c r="FU49" s="17">
        <v>25.1</v>
      </c>
      <c r="FV49" s="17">
        <v>19</v>
      </c>
      <c r="FW49" s="17">
        <v>9.5</v>
      </c>
      <c r="FX49" s="17">
        <v>13.9</v>
      </c>
      <c r="FY49" s="17">
        <v>113.35599999999999</v>
      </c>
    </row>
    <row r="50" spans="1:181" ht="24" customHeight="1" x14ac:dyDescent="0.3">
      <c r="A50" s="18" t="s">
        <v>53</v>
      </c>
      <c r="B50" s="18" t="s">
        <v>762</v>
      </c>
      <c r="C50" s="19">
        <v>205.1</v>
      </c>
      <c r="D50" s="19">
        <v>650.6</v>
      </c>
      <c r="E50" s="19">
        <v>145.1</v>
      </c>
      <c r="F50" s="19">
        <v>0</v>
      </c>
      <c r="G50" s="19">
        <v>0</v>
      </c>
      <c r="H50" s="19">
        <v>90.4</v>
      </c>
      <c r="I50" s="19">
        <v>226.9</v>
      </c>
      <c r="J50" s="19">
        <v>0</v>
      </c>
      <c r="K50" s="19"/>
      <c r="L50" s="19">
        <v>127.9</v>
      </c>
      <c r="M50" s="19">
        <v>128.5</v>
      </c>
      <c r="N50" s="19">
        <v>128.30000000000001</v>
      </c>
      <c r="O50" s="19">
        <v>233</v>
      </c>
      <c r="P50" s="19">
        <v>203.9</v>
      </c>
      <c r="Q50" s="19"/>
      <c r="R50" s="19">
        <v>555.4</v>
      </c>
      <c r="S50" s="19">
        <v>10.199999999999999</v>
      </c>
      <c r="T50" s="19"/>
      <c r="U50" s="19">
        <v>0</v>
      </c>
      <c r="V50" s="19"/>
      <c r="W50" s="19"/>
      <c r="X50" s="19">
        <v>168.1</v>
      </c>
      <c r="Y50" s="19">
        <v>8.1999999999999993</v>
      </c>
      <c r="Z50" s="19">
        <v>4.5999999999999996</v>
      </c>
      <c r="AA50" s="19">
        <v>22.4</v>
      </c>
      <c r="AB50" s="19">
        <v>6.6</v>
      </c>
      <c r="AC50" s="19"/>
      <c r="AD50" s="19">
        <v>130.80000000000001</v>
      </c>
      <c r="AE50" s="19"/>
      <c r="AF50" s="19"/>
      <c r="AG50" s="19"/>
      <c r="AH50" s="19">
        <v>0</v>
      </c>
      <c r="AI50" s="19">
        <v>109.8</v>
      </c>
      <c r="AJ50" s="19">
        <v>223.3</v>
      </c>
      <c r="AK50" s="19">
        <v>0</v>
      </c>
      <c r="AL50" s="19"/>
      <c r="AM50" s="19"/>
      <c r="AN50" s="19">
        <v>6.5</v>
      </c>
      <c r="AO50" s="19">
        <v>458.9</v>
      </c>
      <c r="AP50" s="19">
        <v>81.400000000000006</v>
      </c>
      <c r="AQ50" s="19">
        <v>151.30000000000001</v>
      </c>
      <c r="AR50" s="19">
        <v>41.8</v>
      </c>
      <c r="AS50" s="19">
        <v>18.399999999999999</v>
      </c>
      <c r="AT50" s="19">
        <v>19.2</v>
      </c>
      <c r="AU50" s="19">
        <v>91.4</v>
      </c>
      <c r="AV50" s="19">
        <v>181.4</v>
      </c>
      <c r="AW50" s="19">
        <v>181.9</v>
      </c>
      <c r="AX50" s="19">
        <v>182.9</v>
      </c>
      <c r="AY50" s="19">
        <v>107.6</v>
      </c>
      <c r="AZ50" s="19">
        <v>44.4</v>
      </c>
      <c r="BA50" s="19">
        <v>0</v>
      </c>
      <c r="BB50" s="19">
        <v>3.8</v>
      </c>
      <c r="BC50" s="19">
        <v>29.4</v>
      </c>
      <c r="BD50" s="19">
        <v>170.3</v>
      </c>
      <c r="BE50" s="19"/>
      <c r="BF50" s="19"/>
      <c r="BG50" s="19">
        <v>95.2</v>
      </c>
      <c r="BH50" s="19">
        <v>80.400000000000006</v>
      </c>
      <c r="BI50" s="19"/>
      <c r="BJ50" s="19">
        <v>0</v>
      </c>
      <c r="BK50" s="19"/>
      <c r="BL50" s="19"/>
      <c r="BM50" s="19"/>
      <c r="BN50" s="19">
        <v>131.6</v>
      </c>
      <c r="BO50" s="19">
        <v>166.6</v>
      </c>
      <c r="BP50" s="19">
        <v>162.30000000000001</v>
      </c>
      <c r="BQ50" s="19">
        <v>198.3</v>
      </c>
      <c r="BR50" s="19"/>
      <c r="BS50" s="19">
        <v>0</v>
      </c>
      <c r="BT50" s="19"/>
      <c r="BU50" s="19">
        <v>0</v>
      </c>
      <c r="BV50" s="19">
        <v>0</v>
      </c>
      <c r="BW50" s="19">
        <v>0</v>
      </c>
      <c r="BX50" s="19">
        <v>56.5</v>
      </c>
      <c r="BY50" s="19"/>
      <c r="BZ50" s="19"/>
      <c r="CA50" s="19">
        <v>4</v>
      </c>
      <c r="CB50" s="19">
        <v>269.3</v>
      </c>
      <c r="CC50" s="19">
        <v>133</v>
      </c>
      <c r="CD50" s="19">
        <v>64.3</v>
      </c>
      <c r="CE50" s="19">
        <v>78.599999999999994</v>
      </c>
      <c r="CF50" s="19">
        <v>29.1</v>
      </c>
      <c r="CG50" s="19">
        <v>0</v>
      </c>
      <c r="CH50" s="19"/>
      <c r="CI50" s="19"/>
      <c r="CJ50" s="19">
        <v>140.6</v>
      </c>
      <c r="CK50" s="19"/>
      <c r="CL50" s="19"/>
      <c r="CM50" s="19"/>
      <c r="CN50" s="19">
        <v>0</v>
      </c>
      <c r="CO50" s="19">
        <v>0</v>
      </c>
      <c r="CP50" s="19">
        <v>0</v>
      </c>
      <c r="CQ50" s="19">
        <v>0</v>
      </c>
      <c r="CR50" s="19">
        <v>205.1</v>
      </c>
      <c r="CS50" s="19">
        <v>99</v>
      </c>
      <c r="CT50" s="19"/>
      <c r="CU50" s="19">
        <v>3</v>
      </c>
      <c r="CV50" s="19">
        <v>0</v>
      </c>
      <c r="CW50" s="19">
        <v>0</v>
      </c>
      <c r="CX50" s="19">
        <v>50.5</v>
      </c>
      <c r="CY50" s="19">
        <v>0</v>
      </c>
      <c r="CZ50" s="19">
        <v>0</v>
      </c>
      <c r="DA50" s="19">
        <v>0</v>
      </c>
      <c r="DB50" s="19">
        <v>20.399999999999999</v>
      </c>
      <c r="DC50" s="19">
        <v>9.9</v>
      </c>
      <c r="DD50" s="19">
        <v>5.4</v>
      </c>
      <c r="DE50" s="19">
        <v>0</v>
      </c>
      <c r="DF50" s="19">
        <v>0</v>
      </c>
      <c r="DG50" s="19">
        <v>1.7</v>
      </c>
      <c r="DH50" s="19">
        <v>1.1000000000000001</v>
      </c>
      <c r="DI50" s="19">
        <v>4.7</v>
      </c>
      <c r="DJ50" s="19">
        <v>20.6</v>
      </c>
      <c r="DK50" s="19">
        <v>19.600000000000001</v>
      </c>
      <c r="DL50" s="19">
        <v>18.8</v>
      </c>
      <c r="DM50" s="19">
        <v>3.5</v>
      </c>
      <c r="DN50" s="19">
        <v>18.5</v>
      </c>
      <c r="DO50" s="19">
        <v>0</v>
      </c>
      <c r="DP50" s="19">
        <v>0</v>
      </c>
      <c r="DQ50" s="19">
        <v>11.1</v>
      </c>
      <c r="DR50" s="19">
        <v>47.7</v>
      </c>
      <c r="DS50" s="19">
        <v>0</v>
      </c>
      <c r="DT50" s="19">
        <v>3.3</v>
      </c>
      <c r="DU50" s="19">
        <v>20.2</v>
      </c>
      <c r="DV50" s="19">
        <v>3.2</v>
      </c>
      <c r="DW50" s="19"/>
      <c r="DX50" s="19">
        <v>0</v>
      </c>
      <c r="DY50" s="19">
        <v>19.899999999999999</v>
      </c>
      <c r="DZ50" s="19">
        <v>5.3</v>
      </c>
      <c r="EA50" s="19">
        <v>20.3</v>
      </c>
      <c r="EB50" s="19">
        <v>20.2</v>
      </c>
      <c r="EC50" s="19">
        <v>1.8</v>
      </c>
      <c r="ED50" s="19">
        <v>15.6</v>
      </c>
      <c r="EE50" s="19">
        <v>0</v>
      </c>
      <c r="EF50" s="19">
        <v>49</v>
      </c>
      <c r="EG50" s="19">
        <v>91.2</v>
      </c>
      <c r="EH50" s="19">
        <v>4.8</v>
      </c>
      <c r="EI50" s="19">
        <v>2.2000000000000002</v>
      </c>
      <c r="EJ50" s="19">
        <v>0</v>
      </c>
      <c r="EK50" s="19">
        <v>21</v>
      </c>
      <c r="EL50" s="19">
        <v>8.1</v>
      </c>
      <c r="EM50" s="19">
        <v>7.2</v>
      </c>
      <c r="EN50" s="19">
        <v>20.399999999999999</v>
      </c>
      <c r="EO50" s="19">
        <v>20.399999999999999</v>
      </c>
      <c r="EP50" s="19">
        <v>20</v>
      </c>
      <c r="EQ50" s="19">
        <v>0</v>
      </c>
      <c r="ER50" s="19">
        <v>0</v>
      </c>
      <c r="ES50" s="19">
        <v>0</v>
      </c>
      <c r="ET50" s="19">
        <v>0</v>
      </c>
      <c r="EU50" s="19">
        <v>0.6</v>
      </c>
      <c r="EV50" s="19">
        <v>83.1</v>
      </c>
      <c r="EW50" s="19">
        <v>73.400000000000006</v>
      </c>
      <c r="EX50" s="19">
        <v>0</v>
      </c>
      <c r="EY50" s="19">
        <v>4.8</v>
      </c>
      <c r="EZ50" s="19">
        <v>2.2999999999999998</v>
      </c>
      <c r="FA50" s="19">
        <v>1.1000000000000001</v>
      </c>
      <c r="FB50" s="19">
        <v>2.8</v>
      </c>
      <c r="FC50" s="19">
        <v>0</v>
      </c>
      <c r="FD50" s="19">
        <v>6.2</v>
      </c>
      <c r="FE50" s="19">
        <v>20</v>
      </c>
      <c r="FF50" s="19">
        <v>20</v>
      </c>
      <c r="FG50" s="19"/>
      <c r="FH50" s="19">
        <v>0</v>
      </c>
      <c r="FI50" s="19">
        <v>0</v>
      </c>
      <c r="FJ50" s="19">
        <v>17.399999999999999</v>
      </c>
      <c r="FK50" s="19">
        <v>15.5</v>
      </c>
      <c r="FL50" s="19">
        <v>7.6</v>
      </c>
      <c r="FM50" s="19">
        <v>6.5</v>
      </c>
      <c r="FN50" s="19">
        <v>17.8</v>
      </c>
      <c r="FO50" s="19">
        <v>7933.3</v>
      </c>
      <c r="FP50" s="15"/>
      <c r="FQ50" s="19">
        <v>24.6</v>
      </c>
      <c r="FR50" s="19">
        <v>8.0549999999999997</v>
      </c>
      <c r="FS50" s="19"/>
      <c r="FT50" s="19">
        <v>13.2</v>
      </c>
      <c r="FU50" s="19">
        <v>25.3</v>
      </c>
      <c r="FV50" s="19">
        <v>19</v>
      </c>
      <c r="FW50" s="19">
        <v>9.6999999999999993</v>
      </c>
      <c r="FX50" s="19">
        <v>13.9</v>
      </c>
      <c r="FY50" s="19">
        <v>113.755</v>
      </c>
    </row>
    <row r="51" spans="1:181" ht="24" customHeight="1" x14ac:dyDescent="0.3">
      <c r="A51" s="13" t="s">
        <v>53</v>
      </c>
      <c r="B51" s="13" t="s">
        <v>763</v>
      </c>
      <c r="C51" s="14">
        <v>204.9</v>
      </c>
      <c r="D51" s="14">
        <v>652.1</v>
      </c>
      <c r="E51" s="14">
        <v>145.19999999999999</v>
      </c>
      <c r="F51" s="14">
        <v>0</v>
      </c>
      <c r="G51" s="14">
        <v>0</v>
      </c>
      <c r="H51" s="14">
        <v>90.4</v>
      </c>
      <c r="I51" s="14">
        <v>226.8</v>
      </c>
      <c r="J51" s="14">
        <v>0</v>
      </c>
      <c r="K51" s="14"/>
      <c r="L51" s="14">
        <v>147.80000000000001</v>
      </c>
      <c r="M51" s="14">
        <v>148.1</v>
      </c>
      <c r="N51" s="14">
        <v>148.19999999999999</v>
      </c>
      <c r="O51" s="14">
        <v>244.1</v>
      </c>
      <c r="P51" s="14">
        <v>203.2</v>
      </c>
      <c r="Q51" s="14"/>
      <c r="R51" s="14">
        <v>558.79999999999995</v>
      </c>
      <c r="S51" s="14">
        <v>10.3</v>
      </c>
      <c r="T51" s="14"/>
      <c r="U51" s="14">
        <v>0</v>
      </c>
      <c r="V51" s="14"/>
      <c r="W51" s="14"/>
      <c r="X51" s="14">
        <v>169.6</v>
      </c>
      <c r="Y51" s="14">
        <v>8.1999999999999993</v>
      </c>
      <c r="Z51" s="14">
        <v>4.7</v>
      </c>
      <c r="AA51" s="14">
        <v>22.6</v>
      </c>
      <c r="AB51" s="14">
        <v>6.5</v>
      </c>
      <c r="AC51" s="14"/>
      <c r="AD51" s="14">
        <v>130.80000000000001</v>
      </c>
      <c r="AE51" s="14"/>
      <c r="AF51" s="14"/>
      <c r="AG51" s="14"/>
      <c r="AH51" s="14">
        <v>0</v>
      </c>
      <c r="AI51" s="14">
        <v>109.8</v>
      </c>
      <c r="AJ51" s="14">
        <v>223.4</v>
      </c>
      <c r="AK51" s="14">
        <v>0</v>
      </c>
      <c r="AL51" s="14"/>
      <c r="AM51" s="14"/>
      <c r="AN51" s="14">
        <v>6.5</v>
      </c>
      <c r="AO51" s="14">
        <v>460</v>
      </c>
      <c r="AP51" s="14">
        <v>81.5</v>
      </c>
      <c r="AQ51" s="14">
        <v>152</v>
      </c>
      <c r="AR51" s="14">
        <v>41.9</v>
      </c>
      <c r="AS51" s="14">
        <v>18.8</v>
      </c>
      <c r="AT51" s="14">
        <v>19.2</v>
      </c>
      <c r="AU51" s="14">
        <v>91.3</v>
      </c>
      <c r="AV51" s="14">
        <v>182</v>
      </c>
      <c r="AW51" s="14">
        <v>182.6</v>
      </c>
      <c r="AX51" s="14">
        <v>183.1</v>
      </c>
      <c r="AY51" s="14">
        <v>108.6</v>
      </c>
      <c r="AZ51" s="14">
        <v>44.2</v>
      </c>
      <c r="BA51" s="14">
        <v>0</v>
      </c>
      <c r="BB51" s="14">
        <v>3.8</v>
      </c>
      <c r="BC51" s="14">
        <v>29.4</v>
      </c>
      <c r="BD51" s="14">
        <v>170.6</v>
      </c>
      <c r="BE51" s="14"/>
      <c r="BF51" s="14"/>
      <c r="BG51" s="14">
        <v>95.4</v>
      </c>
      <c r="BH51" s="14">
        <v>79.8</v>
      </c>
      <c r="BI51" s="14"/>
      <c r="BJ51" s="14">
        <v>0</v>
      </c>
      <c r="BK51" s="14"/>
      <c r="BL51" s="14"/>
      <c r="BM51" s="14"/>
      <c r="BN51" s="14">
        <v>131.6</v>
      </c>
      <c r="BO51" s="14">
        <v>166.9</v>
      </c>
      <c r="BP51" s="14">
        <v>90.1</v>
      </c>
      <c r="BQ51" s="14">
        <v>198.4</v>
      </c>
      <c r="BR51" s="14"/>
      <c r="BS51" s="14">
        <v>0</v>
      </c>
      <c r="BT51" s="14"/>
      <c r="BU51" s="14">
        <v>0</v>
      </c>
      <c r="BV51" s="14">
        <v>0</v>
      </c>
      <c r="BW51" s="14">
        <v>0</v>
      </c>
      <c r="BX51" s="14">
        <v>56.6</v>
      </c>
      <c r="BY51" s="14"/>
      <c r="BZ51" s="14"/>
      <c r="CA51" s="14">
        <v>4</v>
      </c>
      <c r="CB51" s="14">
        <v>269.39999999999998</v>
      </c>
      <c r="CC51" s="14">
        <v>133.6</v>
      </c>
      <c r="CD51" s="14">
        <v>64.5</v>
      </c>
      <c r="CE51" s="14">
        <v>78.900000000000006</v>
      </c>
      <c r="CF51" s="14">
        <v>30.6</v>
      </c>
      <c r="CG51" s="14">
        <v>0</v>
      </c>
      <c r="CH51" s="14"/>
      <c r="CI51" s="14"/>
      <c r="CJ51" s="14">
        <v>141.1</v>
      </c>
      <c r="CK51" s="14"/>
      <c r="CL51" s="14"/>
      <c r="CM51" s="14"/>
      <c r="CN51" s="14">
        <v>0</v>
      </c>
      <c r="CO51" s="14">
        <v>0</v>
      </c>
      <c r="CP51" s="14">
        <v>0</v>
      </c>
      <c r="CQ51" s="14">
        <v>0</v>
      </c>
      <c r="CR51" s="14">
        <v>205.7</v>
      </c>
      <c r="CS51" s="14">
        <v>98.5</v>
      </c>
      <c r="CT51" s="14"/>
      <c r="CU51" s="14">
        <v>2.8</v>
      </c>
      <c r="CV51" s="14">
        <v>1.7</v>
      </c>
      <c r="CW51" s="14">
        <v>0</v>
      </c>
      <c r="CX51" s="14">
        <v>48.8</v>
      </c>
      <c r="CY51" s="14">
        <v>0</v>
      </c>
      <c r="CZ51" s="14">
        <v>0.3</v>
      </c>
      <c r="DA51" s="14">
        <v>0</v>
      </c>
      <c r="DB51" s="14">
        <v>20.5</v>
      </c>
      <c r="DC51" s="14">
        <v>9.8000000000000007</v>
      </c>
      <c r="DD51" s="14">
        <v>5.5</v>
      </c>
      <c r="DE51" s="14">
        <v>0</v>
      </c>
      <c r="DF51" s="14">
        <v>0</v>
      </c>
      <c r="DG51" s="14">
        <v>1.7</v>
      </c>
      <c r="DH51" s="14">
        <v>1.1000000000000001</v>
      </c>
      <c r="DI51" s="14">
        <v>4.5999999999999996</v>
      </c>
      <c r="DJ51" s="14">
        <v>20.7</v>
      </c>
      <c r="DK51" s="14">
        <v>19.600000000000001</v>
      </c>
      <c r="DL51" s="14">
        <v>18.8</v>
      </c>
      <c r="DM51" s="14">
        <v>3.5</v>
      </c>
      <c r="DN51" s="14">
        <v>18.5</v>
      </c>
      <c r="DO51" s="14">
        <v>0</v>
      </c>
      <c r="DP51" s="14">
        <v>0</v>
      </c>
      <c r="DQ51" s="14">
        <v>11.2</v>
      </c>
      <c r="DR51" s="14">
        <v>45.9</v>
      </c>
      <c r="DS51" s="14">
        <v>0</v>
      </c>
      <c r="DT51" s="14">
        <v>3.4</v>
      </c>
      <c r="DU51" s="14">
        <v>20.2</v>
      </c>
      <c r="DV51" s="14">
        <v>3.2</v>
      </c>
      <c r="DW51" s="14"/>
      <c r="DX51" s="14">
        <v>0</v>
      </c>
      <c r="DY51" s="14">
        <v>19.899999999999999</v>
      </c>
      <c r="DZ51" s="14">
        <v>7</v>
      </c>
      <c r="EA51" s="14">
        <v>20.3</v>
      </c>
      <c r="EB51" s="14">
        <v>20.2</v>
      </c>
      <c r="EC51" s="14">
        <v>2.2999999999999998</v>
      </c>
      <c r="ED51" s="14">
        <v>17.100000000000001</v>
      </c>
      <c r="EE51" s="14">
        <v>0</v>
      </c>
      <c r="EF51" s="14">
        <v>59</v>
      </c>
      <c r="EG51" s="14">
        <v>96.8</v>
      </c>
      <c r="EH51" s="14">
        <v>4.2</v>
      </c>
      <c r="EI51" s="14">
        <v>2.5</v>
      </c>
      <c r="EJ51" s="14">
        <v>0</v>
      </c>
      <c r="EK51" s="14">
        <v>21</v>
      </c>
      <c r="EL51" s="14">
        <v>8.1</v>
      </c>
      <c r="EM51" s="14">
        <v>7.3</v>
      </c>
      <c r="EN51" s="14">
        <v>20.399999999999999</v>
      </c>
      <c r="EO51" s="14">
        <v>20.399999999999999</v>
      </c>
      <c r="EP51" s="14">
        <v>20</v>
      </c>
      <c r="EQ51" s="14">
        <v>0.4</v>
      </c>
      <c r="ER51" s="14">
        <v>0</v>
      </c>
      <c r="ES51" s="14">
        <v>0</v>
      </c>
      <c r="ET51" s="14">
        <v>0</v>
      </c>
      <c r="EU51" s="14">
        <v>0.6</v>
      </c>
      <c r="EV51" s="14">
        <v>60.7</v>
      </c>
      <c r="EW51" s="14">
        <v>48.1</v>
      </c>
      <c r="EX51" s="14">
        <v>0</v>
      </c>
      <c r="EY51" s="14">
        <v>4.8</v>
      </c>
      <c r="EZ51" s="14">
        <v>2.2999999999999998</v>
      </c>
      <c r="FA51" s="14">
        <v>1.1000000000000001</v>
      </c>
      <c r="FB51" s="14">
        <v>2.8</v>
      </c>
      <c r="FC51" s="14">
        <v>0</v>
      </c>
      <c r="FD51" s="14">
        <v>6.1</v>
      </c>
      <c r="FE51" s="14">
        <v>20.100000000000001</v>
      </c>
      <c r="FF51" s="14">
        <v>20.100000000000001</v>
      </c>
      <c r="FG51" s="14"/>
      <c r="FH51" s="14">
        <v>0</v>
      </c>
      <c r="FI51" s="14">
        <v>0</v>
      </c>
      <c r="FJ51" s="14">
        <v>16.100000000000001</v>
      </c>
      <c r="FK51" s="14">
        <v>15.5</v>
      </c>
      <c r="FL51" s="14">
        <v>6.9</v>
      </c>
      <c r="FM51" s="14">
        <v>6.5</v>
      </c>
      <c r="FN51" s="14">
        <v>17.7</v>
      </c>
      <c r="FO51" s="14">
        <v>7914.2</v>
      </c>
      <c r="FP51" s="15"/>
      <c r="FQ51" s="14">
        <v>24.6</v>
      </c>
      <c r="FR51" s="14">
        <v>8.0540000000000003</v>
      </c>
      <c r="FS51" s="14"/>
      <c r="FT51" s="14">
        <v>13.2</v>
      </c>
      <c r="FU51" s="14">
        <v>25.4</v>
      </c>
      <c r="FV51" s="14">
        <v>19</v>
      </c>
      <c r="FW51" s="14">
        <v>9.6999999999999993</v>
      </c>
      <c r="FX51" s="14">
        <v>13.9</v>
      </c>
      <c r="FY51" s="14">
        <v>113.854</v>
      </c>
    </row>
    <row r="52" spans="1:181" ht="24" customHeight="1" x14ac:dyDescent="0.3">
      <c r="A52" s="16" t="s">
        <v>53</v>
      </c>
      <c r="B52" s="16" t="s">
        <v>764</v>
      </c>
      <c r="C52" s="17">
        <v>202.4</v>
      </c>
      <c r="D52" s="17">
        <v>651.20000000000005</v>
      </c>
      <c r="E52" s="17">
        <v>145.4</v>
      </c>
      <c r="F52" s="17">
        <v>0</v>
      </c>
      <c r="G52" s="17">
        <v>0</v>
      </c>
      <c r="H52" s="17">
        <v>90.1</v>
      </c>
      <c r="I52" s="17">
        <v>227.1</v>
      </c>
      <c r="J52" s="17">
        <v>0</v>
      </c>
      <c r="K52" s="17"/>
      <c r="L52" s="17">
        <v>143.30000000000001</v>
      </c>
      <c r="M52" s="17">
        <v>143.4</v>
      </c>
      <c r="N52" s="17">
        <v>143.4</v>
      </c>
      <c r="O52" s="17">
        <v>243.4</v>
      </c>
      <c r="P52" s="17">
        <v>205.7</v>
      </c>
      <c r="Q52" s="17"/>
      <c r="R52" s="17">
        <v>554.79999999999995</v>
      </c>
      <c r="S52" s="17">
        <v>10.3</v>
      </c>
      <c r="T52" s="17"/>
      <c r="U52" s="17">
        <v>0</v>
      </c>
      <c r="V52" s="17"/>
      <c r="W52" s="17"/>
      <c r="X52" s="17">
        <v>166.7</v>
      </c>
      <c r="Y52" s="17">
        <v>8</v>
      </c>
      <c r="Z52" s="17">
        <v>5.2</v>
      </c>
      <c r="AA52" s="17">
        <v>22.6</v>
      </c>
      <c r="AB52" s="17">
        <v>6.5</v>
      </c>
      <c r="AC52" s="17"/>
      <c r="AD52" s="17">
        <v>130.6</v>
      </c>
      <c r="AE52" s="17"/>
      <c r="AF52" s="17"/>
      <c r="AG52" s="17"/>
      <c r="AH52" s="17">
        <v>0</v>
      </c>
      <c r="AI52" s="17">
        <v>109.8</v>
      </c>
      <c r="AJ52" s="17">
        <v>222.8</v>
      </c>
      <c r="AK52" s="17">
        <v>0</v>
      </c>
      <c r="AL52" s="17"/>
      <c r="AM52" s="17"/>
      <c r="AN52" s="17">
        <v>6.5</v>
      </c>
      <c r="AO52" s="17">
        <v>458.1</v>
      </c>
      <c r="AP52" s="17">
        <v>81.400000000000006</v>
      </c>
      <c r="AQ52" s="17">
        <v>151.4</v>
      </c>
      <c r="AR52" s="17">
        <v>42</v>
      </c>
      <c r="AS52" s="17">
        <v>18.600000000000001</v>
      </c>
      <c r="AT52" s="17">
        <v>19.2</v>
      </c>
      <c r="AU52" s="17">
        <v>91.4</v>
      </c>
      <c r="AV52" s="17">
        <v>179</v>
      </c>
      <c r="AW52" s="17">
        <v>179.9</v>
      </c>
      <c r="AX52" s="17">
        <v>182.9</v>
      </c>
      <c r="AY52" s="17">
        <v>106.4</v>
      </c>
      <c r="AZ52" s="17">
        <v>43.8</v>
      </c>
      <c r="BA52" s="17">
        <v>0</v>
      </c>
      <c r="BB52" s="17">
        <v>3.8</v>
      </c>
      <c r="BC52" s="17">
        <v>30.1</v>
      </c>
      <c r="BD52" s="17">
        <v>169.9</v>
      </c>
      <c r="BE52" s="17"/>
      <c r="BF52" s="17"/>
      <c r="BG52" s="17">
        <v>95</v>
      </c>
      <c r="BH52" s="17">
        <v>80.099999999999994</v>
      </c>
      <c r="BI52" s="17"/>
      <c r="BJ52" s="17">
        <v>0</v>
      </c>
      <c r="BK52" s="17"/>
      <c r="BL52" s="17"/>
      <c r="BM52" s="17"/>
      <c r="BN52" s="17">
        <v>131.6</v>
      </c>
      <c r="BO52" s="17">
        <v>167.8</v>
      </c>
      <c r="BP52" s="17">
        <v>61.6</v>
      </c>
      <c r="BQ52" s="17">
        <v>199.1</v>
      </c>
      <c r="BR52" s="17"/>
      <c r="BS52" s="17">
        <v>0</v>
      </c>
      <c r="BT52" s="17"/>
      <c r="BU52" s="17">
        <v>0</v>
      </c>
      <c r="BV52" s="17">
        <v>0</v>
      </c>
      <c r="BW52" s="17">
        <v>0</v>
      </c>
      <c r="BX52" s="17">
        <v>56.2</v>
      </c>
      <c r="BY52" s="17"/>
      <c r="BZ52" s="17"/>
      <c r="CA52" s="17">
        <v>4.0999999999999996</v>
      </c>
      <c r="CB52" s="17">
        <v>269.2</v>
      </c>
      <c r="CC52" s="17">
        <v>132.6</v>
      </c>
      <c r="CD52" s="17">
        <v>64.2</v>
      </c>
      <c r="CE52" s="17">
        <v>78.599999999999994</v>
      </c>
      <c r="CF52" s="17">
        <v>30.2</v>
      </c>
      <c r="CG52" s="17">
        <v>0</v>
      </c>
      <c r="CH52" s="17"/>
      <c r="CI52" s="17"/>
      <c r="CJ52" s="17">
        <v>141.30000000000001</v>
      </c>
      <c r="CK52" s="17"/>
      <c r="CL52" s="17"/>
      <c r="CM52" s="17"/>
      <c r="CN52" s="17">
        <v>0</v>
      </c>
      <c r="CO52" s="17">
        <v>0</v>
      </c>
      <c r="CP52" s="17">
        <v>0</v>
      </c>
      <c r="CQ52" s="17">
        <v>0</v>
      </c>
      <c r="CR52" s="17">
        <v>205.1</v>
      </c>
      <c r="CS52" s="17">
        <v>98.5</v>
      </c>
      <c r="CT52" s="17"/>
      <c r="CU52" s="17">
        <v>2</v>
      </c>
      <c r="CV52" s="17">
        <v>10.4</v>
      </c>
      <c r="CW52" s="17">
        <v>0</v>
      </c>
      <c r="CX52" s="17">
        <v>43.3</v>
      </c>
      <c r="CY52" s="17">
        <v>0</v>
      </c>
      <c r="CZ52" s="17">
        <v>0.1</v>
      </c>
      <c r="DA52" s="17">
        <v>0</v>
      </c>
      <c r="DB52" s="17">
        <v>20.399999999999999</v>
      </c>
      <c r="DC52" s="17">
        <v>9.9</v>
      </c>
      <c r="DD52" s="17">
        <v>5.5</v>
      </c>
      <c r="DE52" s="17">
        <v>0</v>
      </c>
      <c r="DF52" s="17">
        <v>0</v>
      </c>
      <c r="DG52" s="17">
        <v>1.7</v>
      </c>
      <c r="DH52" s="17">
        <v>1.1000000000000001</v>
      </c>
      <c r="DI52" s="17">
        <v>4.4000000000000004</v>
      </c>
      <c r="DJ52" s="17">
        <v>20.5</v>
      </c>
      <c r="DK52" s="17">
        <v>19.600000000000001</v>
      </c>
      <c r="DL52" s="17">
        <v>18.8</v>
      </c>
      <c r="DM52" s="17">
        <v>3.4</v>
      </c>
      <c r="DN52" s="17">
        <v>18.5</v>
      </c>
      <c r="DO52" s="17">
        <v>0</v>
      </c>
      <c r="DP52" s="17">
        <v>0</v>
      </c>
      <c r="DQ52" s="17">
        <v>11.6</v>
      </c>
      <c r="DR52" s="17">
        <v>46</v>
      </c>
      <c r="DS52" s="17">
        <v>0</v>
      </c>
      <c r="DT52" s="17">
        <v>3.3</v>
      </c>
      <c r="DU52" s="17">
        <v>20.2</v>
      </c>
      <c r="DV52" s="17">
        <v>3.2</v>
      </c>
      <c r="DW52" s="17"/>
      <c r="DX52" s="17">
        <v>0</v>
      </c>
      <c r="DY52" s="17">
        <v>19.899999999999999</v>
      </c>
      <c r="DZ52" s="17">
        <v>8.3000000000000007</v>
      </c>
      <c r="EA52" s="17">
        <v>20.3</v>
      </c>
      <c r="EB52" s="17">
        <v>20.2</v>
      </c>
      <c r="EC52" s="17">
        <v>2.2000000000000002</v>
      </c>
      <c r="ED52" s="17">
        <v>12.9</v>
      </c>
      <c r="EE52" s="17">
        <v>0</v>
      </c>
      <c r="EF52" s="17">
        <v>59.2</v>
      </c>
      <c r="EG52" s="17">
        <v>96</v>
      </c>
      <c r="EH52" s="17">
        <v>3.6</v>
      </c>
      <c r="EI52" s="17">
        <v>4.0999999999999996</v>
      </c>
      <c r="EJ52" s="17">
        <v>0</v>
      </c>
      <c r="EK52" s="17">
        <v>21</v>
      </c>
      <c r="EL52" s="17">
        <v>8.1</v>
      </c>
      <c r="EM52" s="17">
        <v>7.3</v>
      </c>
      <c r="EN52" s="17">
        <v>20.399999999999999</v>
      </c>
      <c r="EO52" s="17">
        <v>20.399999999999999</v>
      </c>
      <c r="EP52" s="17">
        <v>20</v>
      </c>
      <c r="EQ52" s="17">
        <v>0.3</v>
      </c>
      <c r="ER52" s="17">
        <v>0</v>
      </c>
      <c r="ES52" s="17">
        <v>0</v>
      </c>
      <c r="ET52" s="17">
        <v>0</v>
      </c>
      <c r="EU52" s="17">
        <v>0.6</v>
      </c>
      <c r="EV52" s="17">
        <v>44.1</v>
      </c>
      <c r="EW52" s="17">
        <v>37.799999999999997</v>
      </c>
      <c r="EX52" s="17">
        <v>0</v>
      </c>
      <c r="EY52" s="17">
        <v>4.8</v>
      </c>
      <c r="EZ52" s="17">
        <v>2.2999999999999998</v>
      </c>
      <c r="FA52" s="17">
        <v>1.1000000000000001</v>
      </c>
      <c r="FB52" s="17">
        <v>2.8</v>
      </c>
      <c r="FC52" s="17">
        <v>0</v>
      </c>
      <c r="FD52" s="17">
        <v>6.2</v>
      </c>
      <c r="FE52" s="17">
        <v>20</v>
      </c>
      <c r="FF52" s="17">
        <v>20</v>
      </c>
      <c r="FG52" s="17"/>
      <c r="FH52" s="17">
        <v>0</v>
      </c>
      <c r="FI52" s="17">
        <v>0</v>
      </c>
      <c r="FJ52" s="17">
        <v>16.5</v>
      </c>
      <c r="FK52" s="17">
        <v>15.5</v>
      </c>
      <c r="FL52" s="17">
        <v>8.1999999999999993</v>
      </c>
      <c r="FM52" s="17">
        <v>6.8</v>
      </c>
      <c r="FN52" s="17">
        <v>12.4</v>
      </c>
      <c r="FO52" s="17">
        <v>7819.5</v>
      </c>
      <c r="FP52" s="15"/>
      <c r="FQ52" s="17">
        <v>24.6</v>
      </c>
      <c r="FR52" s="17">
        <v>8.0549999999999997</v>
      </c>
      <c r="FS52" s="17"/>
      <c r="FT52" s="17">
        <v>13.2</v>
      </c>
      <c r="FU52" s="17">
        <v>25.5</v>
      </c>
      <c r="FV52" s="17">
        <v>19</v>
      </c>
      <c r="FW52" s="17">
        <v>9.6999999999999993</v>
      </c>
      <c r="FX52" s="17">
        <v>13.8</v>
      </c>
      <c r="FY52" s="17">
        <v>113.855</v>
      </c>
    </row>
    <row r="53" spans="1:181" ht="24" customHeight="1" x14ac:dyDescent="0.3">
      <c r="A53" s="16" t="s">
        <v>53</v>
      </c>
      <c r="B53" s="16" t="s">
        <v>765</v>
      </c>
      <c r="C53" s="17">
        <v>201.7</v>
      </c>
      <c r="D53" s="17">
        <v>650.4</v>
      </c>
      <c r="E53" s="17">
        <v>145.30000000000001</v>
      </c>
      <c r="F53" s="17">
        <v>0</v>
      </c>
      <c r="G53" s="17">
        <v>0</v>
      </c>
      <c r="H53" s="17">
        <v>89.8</v>
      </c>
      <c r="I53" s="17">
        <v>226</v>
      </c>
      <c r="J53" s="17">
        <v>0</v>
      </c>
      <c r="K53" s="17"/>
      <c r="L53" s="17">
        <v>156.1</v>
      </c>
      <c r="M53" s="17">
        <v>156.1</v>
      </c>
      <c r="N53" s="17">
        <v>156.19999999999999</v>
      </c>
      <c r="O53" s="17">
        <v>250.9</v>
      </c>
      <c r="P53" s="17">
        <v>205.3</v>
      </c>
      <c r="Q53" s="17"/>
      <c r="R53" s="17">
        <v>558.29999999999995</v>
      </c>
      <c r="S53" s="17">
        <v>10.199999999999999</v>
      </c>
      <c r="T53" s="17"/>
      <c r="U53" s="17">
        <v>0</v>
      </c>
      <c r="V53" s="17"/>
      <c r="W53" s="17"/>
      <c r="X53" s="17">
        <v>165.1</v>
      </c>
      <c r="Y53" s="17">
        <v>8</v>
      </c>
      <c r="Z53" s="17">
        <v>5.5</v>
      </c>
      <c r="AA53" s="17">
        <v>22.3</v>
      </c>
      <c r="AB53" s="17">
        <v>6.5</v>
      </c>
      <c r="AC53" s="17"/>
      <c r="AD53" s="17">
        <v>90.5</v>
      </c>
      <c r="AE53" s="17"/>
      <c r="AF53" s="17"/>
      <c r="AG53" s="17"/>
      <c r="AH53" s="17">
        <v>0</v>
      </c>
      <c r="AI53" s="17">
        <v>110</v>
      </c>
      <c r="AJ53" s="17">
        <v>223.1</v>
      </c>
      <c r="AK53" s="17">
        <v>0</v>
      </c>
      <c r="AL53" s="17"/>
      <c r="AM53" s="17"/>
      <c r="AN53" s="17">
        <v>6.5</v>
      </c>
      <c r="AO53" s="17">
        <v>460.2</v>
      </c>
      <c r="AP53" s="17">
        <v>81.400000000000006</v>
      </c>
      <c r="AQ53" s="17">
        <v>151.19999999999999</v>
      </c>
      <c r="AR53" s="17">
        <v>41.7</v>
      </c>
      <c r="AS53" s="17">
        <v>18.7</v>
      </c>
      <c r="AT53" s="17">
        <v>19.2</v>
      </c>
      <c r="AU53" s="17">
        <v>91</v>
      </c>
      <c r="AV53" s="17">
        <v>178.5</v>
      </c>
      <c r="AW53" s="17">
        <v>179.5</v>
      </c>
      <c r="AX53" s="17">
        <v>183.8</v>
      </c>
      <c r="AY53" s="17">
        <v>106.6</v>
      </c>
      <c r="AZ53" s="17">
        <v>43.5</v>
      </c>
      <c r="BA53" s="17">
        <v>0</v>
      </c>
      <c r="BB53" s="17">
        <v>3.8</v>
      </c>
      <c r="BC53" s="17">
        <v>29</v>
      </c>
      <c r="BD53" s="17">
        <v>169.1</v>
      </c>
      <c r="BE53" s="17"/>
      <c r="BF53" s="17"/>
      <c r="BG53" s="17">
        <v>94.8</v>
      </c>
      <c r="BH53" s="17">
        <v>79.5</v>
      </c>
      <c r="BI53" s="17"/>
      <c r="BJ53" s="17">
        <v>0</v>
      </c>
      <c r="BK53" s="17"/>
      <c r="BL53" s="17"/>
      <c r="BM53" s="17"/>
      <c r="BN53" s="17">
        <v>131.5</v>
      </c>
      <c r="BO53" s="17">
        <v>169</v>
      </c>
      <c r="BP53" s="17">
        <v>62.2</v>
      </c>
      <c r="BQ53" s="17">
        <v>199.5</v>
      </c>
      <c r="BR53" s="17"/>
      <c r="BS53" s="17">
        <v>0</v>
      </c>
      <c r="BT53" s="17"/>
      <c r="BU53" s="17">
        <v>0</v>
      </c>
      <c r="BV53" s="17">
        <v>0</v>
      </c>
      <c r="BW53" s="17">
        <v>0</v>
      </c>
      <c r="BX53" s="17">
        <v>56</v>
      </c>
      <c r="BY53" s="17"/>
      <c r="BZ53" s="17"/>
      <c r="CA53" s="17">
        <v>4</v>
      </c>
      <c r="CB53" s="17">
        <v>268.39999999999998</v>
      </c>
      <c r="CC53" s="17">
        <v>132</v>
      </c>
      <c r="CD53" s="17">
        <v>63.8</v>
      </c>
      <c r="CE53" s="17">
        <v>78.7</v>
      </c>
      <c r="CF53" s="17">
        <v>30.1</v>
      </c>
      <c r="CG53" s="17">
        <v>0</v>
      </c>
      <c r="CH53" s="17"/>
      <c r="CI53" s="17"/>
      <c r="CJ53" s="17">
        <v>141.80000000000001</v>
      </c>
      <c r="CK53" s="17"/>
      <c r="CL53" s="17"/>
      <c r="CM53" s="17"/>
      <c r="CN53" s="17">
        <v>0</v>
      </c>
      <c r="CO53" s="17">
        <v>0</v>
      </c>
      <c r="CP53" s="17">
        <v>0</v>
      </c>
      <c r="CQ53" s="17">
        <v>0</v>
      </c>
      <c r="CR53" s="17">
        <v>206.3</v>
      </c>
      <c r="CS53" s="17">
        <v>98.4</v>
      </c>
      <c r="CT53" s="17"/>
      <c r="CU53" s="17">
        <v>1.9</v>
      </c>
      <c r="CV53" s="17">
        <v>17</v>
      </c>
      <c r="CW53" s="17">
        <v>0</v>
      </c>
      <c r="CX53" s="17">
        <v>43</v>
      </c>
      <c r="CY53" s="17">
        <v>0</v>
      </c>
      <c r="CZ53" s="17">
        <v>0</v>
      </c>
      <c r="DA53" s="17">
        <v>0</v>
      </c>
      <c r="DB53" s="17">
        <v>20.399999999999999</v>
      </c>
      <c r="DC53" s="17">
        <v>9.9</v>
      </c>
      <c r="DD53" s="17">
        <v>5.5</v>
      </c>
      <c r="DE53" s="17">
        <v>0</v>
      </c>
      <c r="DF53" s="17">
        <v>0</v>
      </c>
      <c r="DG53" s="17">
        <v>1.7</v>
      </c>
      <c r="DH53" s="17">
        <v>0.9</v>
      </c>
      <c r="DI53" s="17">
        <v>4.2</v>
      </c>
      <c r="DJ53" s="17">
        <v>20.399999999999999</v>
      </c>
      <c r="DK53" s="17">
        <v>19.600000000000001</v>
      </c>
      <c r="DL53" s="17">
        <v>18.8</v>
      </c>
      <c r="DM53" s="17">
        <v>3.4</v>
      </c>
      <c r="DN53" s="17">
        <v>18.5</v>
      </c>
      <c r="DO53" s="17">
        <v>0</v>
      </c>
      <c r="DP53" s="17">
        <v>0</v>
      </c>
      <c r="DQ53" s="17">
        <v>12.1</v>
      </c>
      <c r="DR53" s="17">
        <v>44.5</v>
      </c>
      <c r="DS53" s="17">
        <v>0</v>
      </c>
      <c r="DT53" s="17">
        <v>3.3</v>
      </c>
      <c r="DU53" s="17">
        <v>20.2</v>
      </c>
      <c r="DV53" s="17">
        <v>3.2</v>
      </c>
      <c r="DW53" s="17"/>
      <c r="DX53" s="17">
        <v>0</v>
      </c>
      <c r="DY53" s="17">
        <v>19.899999999999999</v>
      </c>
      <c r="DZ53" s="17">
        <v>9.5</v>
      </c>
      <c r="EA53" s="17">
        <v>20.2</v>
      </c>
      <c r="EB53" s="17">
        <v>20.2</v>
      </c>
      <c r="EC53" s="17">
        <v>2.4</v>
      </c>
      <c r="ED53" s="17">
        <v>11.6</v>
      </c>
      <c r="EE53" s="17">
        <v>0</v>
      </c>
      <c r="EF53" s="17">
        <v>50.2</v>
      </c>
      <c r="EG53" s="17">
        <v>89.6</v>
      </c>
      <c r="EH53" s="17">
        <v>5.0999999999999996</v>
      </c>
      <c r="EI53" s="17">
        <v>4.8</v>
      </c>
      <c r="EJ53" s="17">
        <v>0</v>
      </c>
      <c r="EK53" s="17">
        <v>21</v>
      </c>
      <c r="EL53" s="17">
        <v>8.1</v>
      </c>
      <c r="EM53" s="17">
        <v>7.2</v>
      </c>
      <c r="EN53" s="17">
        <v>20.399999999999999</v>
      </c>
      <c r="EO53" s="17">
        <v>20.399999999999999</v>
      </c>
      <c r="EP53" s="17">
        <v>20</v>
      </c>
      <c r="EQ53" s="17">
        <v>0</v>
      </c>
      <c r="ER53" s="17">
        <v>0</v>
      </c>
      <c r="ES53" s="17">
        <v>0</v>
      </c>
      <c r="ET53" s="17">
        <v>0</v>
      </c>
      <c r="EU53" s="17">
        <v>0.6</v>
      </c>
      <c r="EV53" s="17">
        <v>48.3</v>
      </c>
      <c r="EW53" s="17">
        <v>0</v>
      </c>
      <c r="EX53" s="17">
        <v>0</v>
      </c>
      <c r="EY53" s="17">
        <v>4.8</v>
      </c>
      <c r="EZ53" s="17">
        <v>2.4</v>
      </c>
      <c r="FA53" s="17">
        <v>1.1000000000000001</v>
      </c>
      <c r="FB53" s="17">
        <v>2.8</v>
      </c>
      <c r="FC53" s="17">
        <v>0</v>
      </c>
      <c r="FD53" s="17">
        <v>6.2</v>
      </c>
      <c r="FE53" s="17">
        <v>20</v>
      </c>
      <c r="FF53" s="17">
        <v>20</v>
      </c>
      <c r="FG53" s="17"/>
      <c r="FH53" s="17">
        <v>0</v>
      </c>
      <c r="FI53" s="17">
        <v>0</v>
      </c>
      <c r="FJ53" s="17">
        <v>16.5</v>
      </c>
      <c r="FK53" s="17">
        <v>15.5</v>
      </c>
      <c r="FL53" s="17">
        <v>7.7</v>
      </c>
      <c r="FM53" s="17">
        <v>10.5</v>
      </c>
      <c r="FN53" s="17">
        <v>16.7</v>
      </c>
      <c r="FO53" s="17">
        <v>7789.2</v>
      </c>
      <c r="FP53" s="15"/>
      <c r="FQ53" s="17">
        <v>24.6</v>
      </c>
      <c r="FR53" s="17">
        <v>8.0519999999999996</v>
      </c>
      <c r="FS53" s="17"/>
      <c r="FT53" s="17">
        <v>13.2</v>
      </c>
      <c r="FU53" s="17">
        <v>25.6</v>
      </c>
      <c r="FV53" s="17">
        <v>19</v>
      </c>
      <c r="FW53" s="17">
        <v>9.8000000000000007</v>
      </c>
      <c r="FX53" s="17">
        <v>13.8</v>
      </c>
      <c r="FY53" s="17">
        <v>114.05200000000001</v>
      </c>
    </row>
    <row r="54" spans="1:181" ht="24" customHeight="1" x14ac:dyDescent="0.3">
      <c r="A54" s="16" t="s">
        <v>53</v>
      </c>
      <c r="B54" s="16" t="s">
        <v>766</v>
      </c>
      <c r="C54" s="17">
        <v>201.6</v>
      </c>
      <c r="D54" s="17">
        <v>650.1</v>
      </c>
      <c r="E54" s="17">
        <v>145.6</v>
      </c>
      <c r="F54" s="17">
        <v>0</v>
      </c>
      <c r="G54" s="17">
        <v>0</v>
      </c>
      <c r="H54" s="17">
        <v>90.3</v>
      </c>
      <c r="I54" s="17">
        <v>224.3</v>
      </c>
      <c r="J54" s="17">
        <v>0</v>
      </c>
      <c r="K54" s="17"/>
      <c r="L54" s="17">
        <v>122.6</v>
      </c>
      <c r="M54" s="17">
        <v>123.1</v>
      </c>
      <c r="N54" s="17">
        <v>122.7</v>
      </c>
      <c r="O54" s="17">
        <v>230.2</v>
      </c>
      <c r="P54" s="17">
        <v>206.3</v>
      </c>
      <c r="Q54" s="17"/>
      <c r="R54" s="17">
        <v>556.5</v>
      </c>
      <c r="S54" s="17">
        <v>10.199999999999999</v>
      </c>
      <c r="T54" s="17"/>
      <c r="U54" s="17">
        <v>0</v>
      </c>
      <c r="V54" s="17"/>
      <c r="W54" s="17"/>
      <c r="X54" s="17">
        <v>167.8</v>
      </c>
      <c r="Y54" s="17">
        <v>8.1</v>
      </c>
      <c r="Z54" s="17">
        <v>5.9</v>
      </c>
      <c r="AA54" s="17">
        <v>22.2</v>
      </c>
      <c r="AB54" s="17">
        <v>6.5</v>
      </c>
      <c r="AC54" s="17"/>
      <c r="AD54" s="17">
        <v>90.2</v>
      </c>
      <c r="AE54" s="17"/>
      <c r="AF54" s="17"/>
      <c r="AG54" s="17"/>
      <c r="AH54" s="17">
        <v>0</v>
      </c>
      <c r="AI54" s="17">
        <v>110.1</v>
      </c>
      <c r="AJ54" s="17">
        <v>222.6</v>
      </c>
      <c r="AK54" s="17">
        <v>0</v>
      </c>
      <c r="AL54" s="17"/>
      <c r="AM54" s="17"/>
      <c r="AN54" s="17">
        <v>6.5</v>
      </c>
      <c r="AO54" s="17">
        <v>455.4</v>
      </c>
      <c r="AP54" s="17">
        <v>81.400000000000006</v>
      </c>
      <c r="AQ54" s="17">
        <v>151.4</v>
      </c>
      <c r="AR54" s="17">
        <v>41.9</v>
      </c>
      <c r="AS54" s="17">
        <v>17.8</v>
      </c>
      <c r="AT54" s="17">
        <v>19.2</v>
      </c>
      <c r="AU54" s="17">
        <v>90.9</v>
      </c>
      <c r="AV54" s="17">
        <v>179.2</v>
      </c>
      <c r="AW54" s="17">
        <v>179.8</v>
      </c>
      <c r="AX54" s="17">
        <v>183.1</v>
      </c>
      <c r="AY54" s="17">
        <v>107</v>
      </c>
      <c r="AZ54" s="17">
        <v>43.7</v>
      </c>
      <c r="BA54" s="17">
        <v>0</v>
      </c>
      <c r="BB54" s="17">
        <v>3.8</v>
      </c>
      <c r="BC54" s="17">
        <v>29.4</v>
      </c>
      <c r="BD54" s="17">
        <v>169.9</v>
      </c>
      <c r="BE54" s="17"/>
      <c r="BF54" s="17"/>
      <c r="BG54" s="17">
        <v>95</v>
      </c>
      <c r="BH54" s="17">
        <v>79.8</v>
      </c>
      <c r="BI54" s="17"/>
      <c r="BJ54" s="17">
        <v>0</v>
      </c>
      <c r="BK54" s="17"/>
      <c r="BL54" s="17"/>
      <c r="BM54" s="17"/>
      <c r="BN54" s="17">
        <v>131.6</v>
      </c>
      <c r="BO54" s="17">
        <v>169.2</v>
      </c>
      <c r="BP54" s="17">
        <v>61.9</v>
      </c>
      <c r="BQ54" s="17">
        <v>199.6</v>
      </c>
      <c r="BR54" s="17"/>
      <c r="BS54" s="17">
        <v>0</v>
      </c>
      <c r="BT54" s="17"/>
      <c r="BU54" s="17">
        <v>0</v>
      </c>
      <c r="BV54" s="17">
        <v>0</v>
      </c>
      <c r="BW54" s="17">
        <v>0</v>
      </c>
      <c r="BX54" s="17">
        <v>56.1</v>
      </c>
      <c r="BY54" s="17"/>
      <c r="BZ54" s="17"/>
      <c r="CA54" s="17">
        <v>4.2</v>
      </c>
      <c r="CB54" s="17">
        <v>268.7</v>
      </c>
      <c r="CC54" s="17">
        <v>132.6</v>
      </c>
      <c r="CD54" s="17">
        <v>64</v>
      </c>
      <c r="CE54" s="17">
        <v>78.8</v>
      </c>
      <c r="CF54" s="17">
        <v>30.2</v>
      </c>
      <c r="CG54" s="17">
        <v>0</v>
      </c>
      <c r="CH54" s="17"/>
      <c r="CI54" s="17"/>
      <c r="CJ54" s="17">
        <v>142</v>
      </c>
      <c r="CK54" s="17"/>
      <c r="CL54" s="17"/>
      <c r="CM54" s="17"/>
      <c r="CN54" s="17">
        <v>0</v>
      </c>
      <c r="CO54" s="17">
        <v>0</v>
      </c>
      <c r="CP54" s="17">
        <v>0</v>
      </c>
      <c r="CQ54" s="17">
        <v>0</v>
      </c>
      <c r="CR54" s="17">
        <v>204.6</v>
      </c>
      <c r="CS54" s="17">
        <v>98.9</v>
      </c>
      <c r="CT54" s="17"/>
      <c r="CU54" s="17">
        <v>1.8</v>
      </c>
      <c r="CV54" s="17">
        <v>19.5</v>
      </c>
      <c r="CW54" s="17">
        <v>0</v>
      </c>
      <c r="CX54" s="17">
        <v>32.4</v>
      </c>
      <c r="CY54" s="17">
        <v>0</v>
      </c>
      <c r="CZ54" s="17">
        <v>0</v>
      </c>
      <c r="DA54" s="17">
        <v>0</v>
      </c>
      <c r="DB54" s="17">
        <v>20.399999999999999</v>
      </c>
      <c r="DC54" s="17">
        <v>10</v>
      </c>
      <c r="DD54" s="17">
        <v>5.4</v>
      </c>
      <c r="DE54" s="17">
        <v>0</v>
      </c>
      <c r="DF54" s="17">
        <v>0</v>
      </c>
      <c r="DG54" s="17">
        <v>1.7</v>
      </c>
      <c r="DH54" s="17">
        <v>0.9</v>
      </c>
      <c r="DI54" s="17">
        <v>4.2</v>
      </c>
      <c r="DJ54" s="17">
        <v>20.399999999999999</v>
      </c>
      <c r="DK54" s="17">
        <v>16.600000000000001</v>
      </c>
      <c r="DL54" s="17">
        <v>18.8</v>
      </c>
      <c r="DM54" s="17">
        <v>3.4</v>
      </c>
      <c r="DN54" s="17">
        <v>18.5</v>
      </c>
      <c r="DO54" s="17">
        <v>0</v>
      </c>
      <c r="DP54" s="17">
        <v>0</v>
      </c>
      <c r="DQ54" s="17">
        <v>10.7</v>
      </c>
      <c r="DR54" s="17">
        <v>42.5</v>
      </c>
      <c r="DS54" s="17">
        <v>0</v>
      </c>
      <c r="DT54" s="17">
        <v>3.3</v>
      </c>
      <c r="DU54" s="17">
        <v>20.2</v>
      </c>
      <c r="DV54" s="17">
        <v>3.2</v>
      </c>
      <c r="DW54" s="17"/>
      <c r="DX54" s="17">
        <v>0</v>
      </c>
      <c r="DY54" s="17">
        <v>19.899999999999999</v>
      </c>
      <c r="DZ54" s="17">
        <v>10.5</v>
      </c>
      <c r="EA54" s="17">
        <v>20.2</v>
      </c>
      <c r="EB54" s="17">
        <v>20.2</v>
      </c>
      <c r="EC54" s="17">
        <v>1.9</v>
      </c>
      <c r="ED54" s="17">
        <v>13.5</v>
      </c>
      <c r="EE54" s="17">
        <v>0</v>
      </c>
      <c r="EF54" s="17">
        <v>47.4</v>
      </c>
      <c r="EG54" s="17">
        <v>73.3</v>
      </c>
      <c r="EH54" s="17">
        <v>5</v>
      </c>
      <c r="EI54" s="17">
        <v>1.6</v>
      </c>
      <c r="EJ54" s="17">
        <v>0</v>
      </c>
      <c r="EK54" s="17">
        <v>21</v>
      </c>
      <c r="EL54" s="17">
        <v>8.1</v>
      </c>
      <c r="EM54" s="17">
        <v>7.2</v>
      </c>
      <c r="EN54" s="17">
        <v>20.399999999999999</v>
      </c>
      <c r="EO54" s="17">
        <v>20.399999999999999</v>
      </c>
      <c r="EP54" s="17">
        <v>20</v>
      </c>
      <c r="EQ54" s="17">
        <v>0</v>
      </c>
      <c r="ER54" s="17">
        <v>0</v>
      </c>
      <c r="ES54" s="17">
        <v>0</v>
      </c>
      <c r="ET54" s="17">
        <v>0</v>
      </c>
      <c r="EU54" s="17">
        <v>0.6</v>
      </c>
      <c r="EV54" s="17">
        <v>48</v>
      </c>
      <c r="EW54" s="17">
        <v>0</v>
      </c>
      <c r="EX54" s="17">
        <v>0</v>
      </c>
      <c r="EY54" s="17">
        <v>4.8</v>
      </c>
      <c r="EZ54" s="17">
        <v>2.4</v>
      </c>
      <c r="FA54" s="17">
        <v>1.1000000000000001</v>
      </c>
      <c r="FB54" s="17">
        <v>2.8</v>
      </c>
      <c r="FC54" s="17">
        <v>0</v>
      </c>
      <c r="FD54" s="17">
        <v>6.1</v>
      </c>
      <c r="FE54" s="17">
        <v>20</v>
      </c>
      <c r="FF54" s="17">
        <v>20</v>
      </c>
      <c r="FG54" s="17"/>
      <c r="FH54" s="17">
        <v>0</v>
      </c>
      <c r="FI54" s="17">
        <v>0</v>
      </c>
      <c r="FJ54" s="17">
        <v>16</v>
      </c>
      <c r="FK54" s="17">
        <v>15.5</v>
      </c>
      <c r="FL54" s="17">
        <v>8</v>
      </c>
      <c r="FM54" s="17">
        <v>10.9</v>
      </c>
      <c r="FN54" s="17">
        <v>12.2</v>
      </c>
      <c r="FO54" s="17">
        <v>7627.4</v>
      </c>
      <c r="FP54" s="15"/>
      <c r="FQ54" s="17">
        <v>24.6</v>
      </c>
      <c r="FR54" s="17">
        <v>8.0510000000000002</v>
      </c>
      <c r="FS54" s="17"/>
      <c r="FT54" s="17">
        <v>13.2</v>
      </c>
      <c r="FU54" s="17">
        <v>25.6</v>
      </c>
      <c r="FV54" s="17">
        <v>19</v>
      </c>
      <c r="FW54" s="17">
        <v>9.6999999999999993</v>
      </c>
      <c r="FX54" s="17">
        <v>13.6</v>
      </c>
      <c r="FY54" s="17">
        <v>113.751</v>
      </c>
    </row>
    <row r="55" spans="1:181" ht="24" customHeight="1" x14ac:dyDescent="0.3">
      <c r="A55" s="16" t="s">
        <v>53</v>
      </c>
      <c r="B55" s="16" t="s">
        <v>767</v>
      </c>
      <c r="C55" s="17">
        <v>205</v>
      </c>
      <c r="D55" s="17">
        <v>654.79999999999995</v>
      </c>
      <c r="E55" s="17">
        <v>145.1</v>
      </c>
      <c r="F55" s="17">
        <v>0</v>
      </c>
      <c r="G55" s="17">
        <v>0</v>
      </c>
      <c r="H55" s="17">
        <v>91.7</v>
      </c>
      <c r="I55" s="17">
        <v>228.8</v>
      </c>
      <c r="J55" s="17">
        <v>0</v>
      </c>
      <c r="K55" s="17"/>
      <c r="L55" s="17">
        <v>115.8</v>
      </c>
      <c r="M55" s="17">
        <v>115.6</v>
      </c>
      <c r="N55" s="17">
        <v>115.3</v>
      </c>
      <c r="O55" s="17">
        <v>205.7</v>
      </c>
      <c r="P55" s="17">
        <v>207.7</v>
      </c>
      <c r="Q55" s="17"/>
      <c r="R55" s="17">
        <v>561.79999999999995</v>
      </c>
      <c r="S55" s="17">
        <v>10.3</v>
      </c>
      <c r="T55" s="17"/>
      <c r="U55" s="17">
        <v>0</v>
      </c>
      <c r="V55" s="17"/>
      <c r="W55" s="17"/>
      <c r="X55" s="17">
        <v>167.7</v>
      </c>
      <c r="Y55" s="17">
        <v>8.6999999999999993</v>
      </c>
      <c r="Z55" s="17">
        <v>6</v>
      </c>
      <c r="AA55" s="17">
        <v>12.8</v>
      </c>
      <c r="AB55" s="17">
        <v>6.5</v>
      </c>
      <c r="AC55" s="17"/>
      <c r="AD55" s="17">
        <v>59</v>
      </c>
      <c r="AE55" s="17"/>
      <c r="AF55" s="17"/>
      <c r="AG55" s="17"/>
      <c r="AH55" s="17">
        <v>0</v>
      </c>
      <c r="AI55" s="17">
        <v>110</v>
      </c>
      <c r="AJ55" s="17">
        <v>221.5</v>
      </c>
      <c r="AK55" s="17">
        <v>0</v>
      </c>
      <c r="AL55" s="17"/>
      <c r="AM55" s="17"/>
      <c r="AN55" s="17">
        <v>6.5</v>
      </c>
      <c r="AO55" s="17">
        <v>455.5</v>
      </c>
      <c r="AP55" s="17">
        <v>81.400000000000006</v>
      </c>
      <c r="AQ55" s="17">
        <v>151.69999999999999</v>
      </c>
      <c r="AR55" s="17">
        <v>42.2</v>
      </c>
      <c r="AS55" s="17">
        <v>18.7</v>
      </c>
      <c r="AT55" s="17">
        <v>19.2</v>
      </c>
      <c r="AU55" s="17">
        <v>93.3</v>
      </c>
      <c r="AV55" s="17">
        <v>181.4</v>
      </c>
      <c r="AW55" s="17">
        <v>182.3</v>
      </c>
      <c r="AX55" s="17">
        <v>183.6</v>
      </c>
      <c r="AY55" s="17">
        <v>106.9</v>
      </c>
      <c r="AZ55" s="17">
        <v>44.8</v>
      </c>
      <c r="BA55" s="17">
        <v>0</v>
      </c>
      <c r="BB55" s="17">
        <v>3.8</v>
      </c>
      <c r="BC55" s="17">
        <v>29</v>
      </c>
      <c r="BD55" s="17">
        <v>171.4</v>
      </c>
      <c r="BE55" s="17"/>
      <c r="BF55" s="17"/>
      <c r="BG55" s="17">
        <v>95.5</v>
      </c>
      <c r="BH55" s="17">
        <v>79.8</v>
      </c>
      <c r="BI55" s="17"/>
      <c r="BJ55" s="17">
        <v>0</v>
      </c>
      <c r="BK55" s="17"/>
      <c r="BL55" s="17"/>
      <c r="BM55" s="17"/>
      <c r="BN55" s="17">
        <v>131.5</v>
      </c>
      <c r="BO55" s="17">
        <v>143.69999999999999</v>
      </c>
      <c r="BP55" s="17">
        <v>61.7</v>
      </c>
      <c r="BQ55" s="17">
        <v>199.1</v>
      </c>
      <c r="BR55" s="17"/>
      <c r="BS55" s="17">
        <v>0</v>
      </c>
      <c r="BT55" s="17"/>
      <c r="BU55" s="17">
        <v>0</v>
      </c>
      <c r="BV55" s="17">
        <v>0</v>
      </c>
      <c r="BW55" s="17">
        <v>0</v>
      </c>
      <c r="BX55" s="17">
        <v>30.8</v>
      </c>
      <c r="BY55" s="17"/>
      <c r="BZ55" s="17"/>
      <c r="CA55" s="17">
        <v>4.2</v>
      </c>
      <c r="CB55" s="17">
        <v>262.5</v>
      </c>
      <c r="CC55" s="17">
        <v>134.4</v>
      </c>
      <c r="CD55" s="17">
        <v>64.7</v>
      </c>
      <c r="CE55" s="17">
        <v>78.8</v>
      </c>
      <c r="CF55" s="17">
        <v>30.6</v>
      </c>
      <c r="CG55" s="17">
        <v>0</v>
      </c>
      <c r="CH55" s="17"/>
      <c r="CI55" s="17"/>
      <c r="CJ55" s="17">
        <v>48.1</v>
      </c>
      <c r="CK55" s="17"/>
      <c r="CL55" s="17"/>
      <c r="CM55" s="17"/>
      <c r="CN55" s="17">
        <v>0</v>
      </c>
      <c r="CO55" s="17">
        <v>0</v>
      </c>
      <c r="CP55" s="17">
        <v>0</v>
      </c>
      <c r="CQ55" s="17">
        <v>0</v>
      </c>
      <c r="CR55" s="17">
        <v>207.3</v>
      </c>
      <c r="CS55" s="17">
        <v>99.2</v>
      </c>
      <c r="CT55" s="17"/>
      <c r="CU55" s="17">
        <v>1.8</v>
      </c>
      <c r="CV55" s="17">
        <v>19.8</v>
      </c>
      <c r="CW55" s="17">
        <v>0</v>
      </c>
      <c r="CX55" s="17">
        <v>34.299999999999997</v>
      </c>
      <c r="CY55" s="17">
        <v>0</v>
      </c>
      <c r="CZ55" s="17">
        <v>0.7</v>
      </c>
      <c r="DA55" s="17">
        <v>0</v>
      </c>
      <c r="DB55" s="17">
        <v>20.399999999999999</v>
      </c>
      <c r="DC55" s="17">
        <v>9.9</v>
      </c>
      <c r="DD55" s="17">
        <v>5.4</v>
      </c>
      <c r="DE55" s="17">
        <v>0</v>
      </c>
      <c r="DF55" s="17">
        <v>0</v>
      </c>
      <c r="DG55" s="17">
        <v>1.7</v>
      </c>
      <c r="DH55" s="17">
        <v>0.9</v>
      </c>
      <c r="DI55" s="17">
        <v>4.3</v>
      </c>
      <c r="DJ55" s="17">
        <v>20.6</v>
      </c>
      <c r="DK55" s="17">
        <v>19.2</v>
      </c>
      <c r="DL55" s="17">
        <v>19</v>
      </c>
      <c r="DM55" s="17">
        <v>3.4</v>
      </c>
      <c r="DN55" s="17">
        <v>18.5</v>
      </c>
      <c r="DO55" s="17">
        <v>0</v>
      </c>
      <c r="DP55" s="17">
        <v>0</v>
      </c>
      <c r="DQ55" s="17">
        <v>12.7</v>
      </c>
      <c r="DR55" s="17">
        <v>46.1</v>
      </c>
      <c r="DS55" s="17">
        <v>0</v>
      </c>
      <c r="DT55" s="17">
        <v>3.4</v>
      </c>
      <c r="DU55" s="17">
        <v>20.100000000000001</v>
      </c>
      <c r="DV55" s="17">
        <v>3.2</v>
      </c>
      <c r="DW55" s="17"/>
      <c r="DX55" s="17">
        <v>0</v>
      </c>
      <c r="DY55" s="17">
        <v>19.899999999999999</v>
      </c>
      <c r="DZ55" s="17">
        <v>10.6</v>
      </c>
      <c r="EA55" s="17">
        <v>20.3</v>
      </c>
      <c r="EB55" s="17">
        <v>20.2</v>
      </c>
      <c r="EC55" s="17">
        <v>3.6</v>
      </c>
      <c r="ED55" s="17">
        <v>12.5</v>
      </c>
      <c r="EE55" s="17">
        <v>0</v>
      </c>
      <c r="EF55" s="17">
        <v>36</v>
      </c>
      <c r="EG55" s="17">
        <v>56.1</v>
      </c>
      <c r="EH55" s="17">
        <v>3.2</v>
      </c>
      <c r="EI55" s="17">
        <v>1.4</v>
      </c>
      <c r="EJ55" s="17">
        <v>0</v>
      </c>
      <c r="EK55" s="17">
        <v>21</v>
      </c>
      <c r="EL55" s="17">
        <v>8.1</v>
      </c>
      <c r="EM55" s="17">
        <v>7.2</v>
      </c>
      <c r="EN55" s="17">
        <v>20.399999999999999</v>
      </c>
      <c r="EO55" s="17">
        <v>20.399999999999999</v>
      </c>
      <c r="EP55" s="17">
        <v>20</v>
      </c>
      <c r="EQ55" s="17">
        <v>0.4</v>
      </c>
      <c r="ER55" s="17">
        <v>0</v>
      </c>
      <c r="ES55" s="17">
        <v>0</v>
      </c>
      <c r="ET55" s="17">
        <v>0</v>
      </c>
      <c r="EU55" s="17">
        <v>0.6</v>
      </c>
      <c r="EV55" s="17">
        <v>53.5</v>
      </c>
      <c r="EW55" s="17">
        <v>0</v>
      </c>
      <c r="EX55" s="17">
        <v>0</v>
      </c>
      <c r="EY55" s="17">
        <v>4.8</v>
      </c>
      <c r="EZ55" s="17">
        <v>2.4</v>
      </c>
      <c r="FA55" s="17">
        <v>1.1000000000000001</v>
      </c>
      <c r="FB55" s="17">
        <v>2.8</v>
      </c>
      <c r="FC55" s="17">
        <v>0</v>
      </c>
      <c r="FD55" s="17">
        <v>6</v>
      </c>
      <c r="FE55" s="17">
        <v>20</v>
      </c>
      <c r="FF55" s="17">
        <v>20</v>
      </c>
      <c r="FG55" s="17"/>
      <c r="FH55" s="17">
        <v>0</v>
      </c>
      <c r="FI55" s="17">
        <v>0</v>
      </c>
      <c r="FJ55" s="17">
        <v>15.8</v>
      </c>
      <c r="FK55" s="17">
        <v>15.5</v>
      </c>
      <c r="FL55" s="17">
        <v>8</v>
      </c>
      <c r="FM55" s="17">
        <v>10.6</v>
      </c>
      <c r="FN55" s="17">
        <v>13.9</v>
      </c>
      <c r="FO55" s="17">
        <v>7415.1</v>
      </c>
      <c r="FP55" s="15"/>
      <c r="FQ55" s="17">
        <v>24.6</v>
      </c>
      <c r="FR55" s="17">
        <v>8.0470000000000006</v>
      </c>
      <c r="FS55" s="17"/>
      <c r="FT55" s="17">
        <v>13.2</v>
      </c>
      <c r="FU55" s="17">
        <v>25.7</v>
      </c>
      <c r="FV55" s="17">
        <v>19</v>
      </c>
      <c r="FW55" s="17">
        <v>9.6999999999999993</v>
      </c>
      <c r="FX55" s="17">
        <v>13.7</v>
      </c>
      <c r="FY55" s="17">
        <v>113.947</v>
      </c>
    </row>
    <row r="56" spans="1:181" ht="24" customHeight="1" x14ac:dyDescent="0.3">
      <c r="A56" s="16" t="s">
        <v>53</v>
      </c>
      <c r="B56" s="16" t="s">
        <v>768</v>
      </c>
      <c r="C56" s="17">
        <v>202</v>
      </c>
      <c r="D56" s="17">
        <v>645.9</v>
      </c>
      <c r="E56" s="17">
        <v>145.4</v>
      </c>
      <c r="F56" s="17">
        <v>0</v>
      </c>
      <c r="G56" s="17">
        <v>0</v>
      </c>
      <c r="H56" s="17">
        <v>90</v>
      </c>
      <c r="I56" s="17">
        <v>226.2</v>
      </c>
      <c r="J56" s="17">
        <v>0</v>
      </c>
      <c r="K56" s="17"/>
      <c r="L56" s="17">
        <v>165</v>
      </c>
      <c r="M56" s="17">
        <v>165.1</v>
      </c>
      <c r="N56" s="17">
        <v>164.9</v>
      </c>
      <c r="O56" s="17">
        <v>273.39999999999998</v>
      </c>
      <c r="P56" s="17">
        <v>83.4</v>
      </c>
      <c r="Q56" s="17"/>
      <c r="R56" s="17">
        <v>552.4</v>
      </c>
      <c r="S56" s="17">
        <v>10.199999999999999</v>
      </c>
      <c r="T56" s="17"/>
      <c r="U56" s="17">
        <v>0</v>
      </c>
      <c r="V56" s="17"/>
      <c r="W56" s="17"/>
      <c r="X56" s="17">
        <v>168.5</v>
      </c>
      <c r="Y56" s="17">
        <v>7.7</v>
      </c>
      <c r="Z56" s="17">
        <v>5.3</v>
      </c>
      <c r="AA56" s="17">
        <v>0</v>
      </c>
      <c r="AB56" s="17">
        <v>6.5</v>
      </c>
      <c r="AC56" s="17"/>
      <c r="AD56" s="17">
        <v>56.5</v>
      </c>
      <c r="AE56" s="17"/>
      <c r="AF56" s="17"/>
      <c r="AG56" s="17"/>
      <c r="AH56" s="17">
        <v>0</v>
      </c>
      <c r="AI56" s="17">
        <v>110</v>
      </c>
      <c r="AJ56" s="17">
        <v>221.8</v>
      </c>
      <c r="AK56" s="17">
        <v>0</v>
      </c>
      <c r="AL56" s="17"/>
      <c r="AM56" s="17"/>
      <c r="AN56" s="17">
        <v>6.5</v>
      </c>
      <c r="AO56" s="17">
        <v>460.7</v>
      </c>
      <c r="AP56" s="17">
        <v>81.599999999999994</v>
      </c>
      <c r="AQ56" s="17">
        <v>150.69999999999999</v>
      </c>
      <c r="AR56" s="17">
        <v>41.3</v>
      </c>
      <c r="AS56" s="17">
        <v>18.600000000000001</v>
      </c>
      <c r="AT56" s="17">
        <v>19.2</v>
      </c>
      <c r="AU56" s="17">
        <v>88.8</v>
      </c>
      <c r="AV56" s="17">
        <v>178.7</v>
      </c>
      <c r="AW56" s="17">
        <v>179</v>
      </c>
      <c r="AX56" s="17">
        <v>182.5</v>
      </c>
      <c r="AY56" s="17">
        <v>106.3</v>
      </c>
      <c r="AZ56" s="17">
        <v>43.7</v>
      </c>
      <c r="BA56" s="17">
        <v>0</v>
      </c>
      <c r="BB56" s="17">
        <v>3.8</v>
      </c>
      <c r="BC56" s="17">
        <v>28.9</v>
      </c>
      <c r="BD56" s="17">
        <v>167</v>
      </c>
      <c r="BE56" s="17"/>
      <c r="BF56" s="17"/>
      <c r="BG56" s="17">
        <v>94.4</v>
      </c>
      <c r="BH56" s="17">
        <v>79.8</v>
      </c>
      <c r="BI56" s="17"/>
      <c r="BJ56" s="17">
        <v>0</v>
      </c>
      <c r="BK56" s="17"/>
      <c r="BL56" s="17"/>
      <c r="BM56" s="17"/>
      <c r="BN56" s="17">
        <v>131.4</v>
      </c>
      <c r="BO56" s="17">
        <v>61.8</v>
      </c>
      <c r="BP56" s="17">
        <v>0</v>
      </c>
      <c r="BQ56" s="17">
        <v>200</v>
      </c>
      <c r="BR56" s="17"/>
      <c r="BS56" s="17">
        <v>0</v>
      </c>
      <c r="BT56" s="17"/>
      <c r="BU56" s="17">
        <v>0</v>
      </c>
      <c r="BV56" s="17">
        <v>0</v>
      </c>
      <c r="BW56" s="17">
        <v>0</v>
      </c>
      <c r="BX56" s="17">
        <v>0</v>
      </c>
      <c r="BY56" s="17"/>
      <c r="BZ56" s="17"/>
      <c r="CA56" s="17">
        <v>4.2</v>
      </c>
      <c r="CB56" s="17">
        <v>264.39999999999998</v>
      </c>
      <c r="CC56" s="17">
        <v>131.19999999999999</v>
      </c>
      <c r="CD56" s="17">
        <v>63.4</v>
      </c>
      <c r="CE56" s="17">
        <v>78.599999999999994</v>
      </c>
      <c r="CF56" s="17">
        <v>29.8</v>
      </c>
      <c r="CG56" s="17">
        <v>0</v>
      </c>
      <c r="CH56" s="17"/>
      <c r="CI56" s="17"/>
      <c r="CJ56" s="17">
        <v>0</v>
      </c>
      <c r="CK56" s="17"/>
      <c r="CL56" s="17"/>
      <c r="CM56" s="17"/>
      <c r="CN56" s="17">
        <v>0</v>
      </c>
      <c r="CO56" s="17">
        <v>0</v>
      </c>
      <c r="CP56" s="17">
        <v>0</v>
      </c>
      <c r="CQ56" s="17">
        <v>0</v>
      </c>
      <c r="CR56" s="17">
        <v>206.3</v>
      </c>
      <c r="CS56" s="17">
        <v>98.9</v>
      </c>
      <c r="CT56" s="17"/>
      <c r="CU56" s="17">
        <v>1.8</v>
      </c>
      <c r="CV56" s="17">
        <v>20</v>
      </c>
      <c r="CW56" s="17">
        <v>0</v>
      </c>
      <c r="CX56" s="17">
        <v>36.200000000000003</v>
      </c>
      <c r="CY56" s="17">
        <v>0</v>
      </c>
      <c r="CZ56" s="17">
        <v>1.2</v>
      </c>
      <c r="DA56" s="17">
        <v>0</v>
      </c>
      <c r="DB56" s="17">
        <v>20.3</v>
      </c>
      <c r="DC56" s="17">
        <v>10</v>
      </c>
      <c r="DD56" s="17">
        <v>5.5</v>
      </c>
      <c r="DE56" s="17">
        <v>0</v>
      </c>
      <c r="DF56" s="17">
        <v>0</v>
      </c>
      <c r="DG56" s="17">
        <v>1.7</v>
      </c>
      <c r="DH56" s="17">
        <v>0.9</v>
      </c>
      <c r="DI56" s="17">
        <v>4.2</v>
      </c>
      <c r="DJ56" s="17">
        <v>20.100000000000001</v>
      </c>
      <c r="DK56" s="17">
        <v>19.600000000000001</v>
      </c>
      <c r="DL56" s="17">
        <v>18.899999999999999</v>
      </c>
      <c r="DM56" s="17">
        <v>3.4</v>
      </c>
      <c r="DN56" s="17">
        <v>18.5</v>
      </c>
      <c r="DO56" s="17">
        <v>0</v>
      </c>
      <c r="DP56" s="17">
        <v>0</v>
      </c>
      <c r="DQ56" s="17">
        <v>11.7</v>
      </c>
      <c r="DR56" s="17">
        <v>41.2</v>
      </c>
      <c r="DS56" s="17">
        <v>0</v>
      </c>
      <c r="DT56" s="17">
        <v>3.4</v>
      </c>
      <c r="DU56" s="17">
        <v>20.100000000000001</v>
      </c>
      <c r="DV56" s="17">
        <v>3.2</v>
      </c>
      <c r="DW56" s="17"/>
      <c r="DX56" s="17">
        <v>0</v>
      </c>
      <c r="DY56" s="17">
        <v>19.899999999999999</v>
      </c>
      <c r="DZ56" s="17">
        <v>10.6</v>
      </c>
      <c r="EA56" s="17">
        <v>20.100000000000001</v>
      </c>
      <c r="EB56" s="17">
        <v>20.2</v>
      </c>
      <c r="EC56" s="17">
        <v>4.8</v>
      </c>
      <c r="ED56" s="17">
        <v>13.6</v>
      </c>
      <c r="EE56" s="17">
        <v>0</v>
      </c>
      <c r="EF56" s="17">
        <v>36.200000000000003</v>
      </c>
      <c r="EG56" s="17">
        <v>55.8</v>
      </c>
      <c r="EH56" s="17">
        <v>2.7</v>
      </c>
      <c r="EI56" s="17">
        <v>1.4</v>
      </c>
      <c r="EJ56" s="17">
        <v>0</v>
      </c>
      <c r="EK56" s="17">
        <v>21</v>
      </c>
      <c r="EL56" s="17">
        <v>8.1</v>
      </c>
      <c r="EM56" s="17">
        <v>6.9</v>
      </c>
      <c r="EN56" s="17">
        <v>20.399999999999999</v>
      </c>
      <c r="EO56" s="17">
        <v>20.399999999999999</v>
      </c>
      <c r="EP56" s="17">
        <v>20</v>
      </c>
      <c r="EQ56" s="17">
        <v>1.8</v>
      </c>
      <c r="ER56" s="17">
        <v>0</v>
      </c>
      <c r="ES56" s="17">
        <v>0</v>
      </c>
      <c r="ET56" s="17">
        <v>0</v>
      </c>
      <c r="EU56" s="17">
        <v>0.6</v>
      </c>
      <c r="EV56" s="17">
        <v>47.4</v>
      </c>
      <c r="EW56" s="17">
        <v>0</v>
      </c>
      <c r="EX56" s="17">
        <v>0</v>
      </c>
      <c r="EY56" s="17">
        <v>4.8</v>
      </c>
      <c r="EZ56" s="17">
        <v>2.4</v>
      </c>
      <c r="FA56" s="17">
        <v>1.1000000000000001</v>
      </c>
      <c r="FB56" s="17">
        <v>2.8</v>
      </c>
      <c r="FC56" s="17">
        <v>0</v>
      </c>
      <c r="FD56" s="17">
        <v>6.1</v>
      </c>
      <c r="FE56" s="17">
        <v>20.2</v>
      </c>
      <c r="FF56" s="17">
        <v>20.2</v>
      </c>
      <c r="FG56" s="17"/>
      <c r="FH56" s="17">
        <v>0</v>
      </c>
      <c r="FI56" s="17">
        <v>0</v>
      </c>
      <c r="FJ56" s="17">
        <v>16</v>
      </c>
      <c r="FK56" s="17">
        <v>15.5</v>
      </c>
      <c r="FL56" s="17">
        <v>8.1999999999999993</v>
      </c>
      <c r="FM56" s="17">
        <v>10.5</v>
      </c>
      <c r="FN56" s="17">
        <v>15.6</v>
      </c>
      <c r="FO56" s="17">
        <v>7218.9</v>
      </c>
      <c r="FP56" s="15"/>
      <c r="FQ56" s="17">
        <v>24.6</v>
      </c>
      <c r="FR56" s="17">
        <v>8.0500000000000007</v>
      </c>
      <c r="FS56" s="17"/>
      <c r="FT56" s="17">
        <v>13.2</v>
      </c>
      <c r="FU56" s="17">
        <v>25.6</v>
      </c>
      <c r="FV56" s="17">
        <v>19</v>
      </c>
      <c r="FW56" s="17">
        <v>9.8000000000000007</v>
      </c>
      <c r="FX56" s="17">
        <v>13.7</v>
      </c>
      <c r="FY56" s="17">
        <v>113.95</v>
      </c>
    </row>
    <row r="57" spans="1:181" ht="24" customHeight="1" x14ac:dyDescent="0.3">
      <c r="A57" s="16" t="s">
        <v>53</v>
      </c>
      <c r="B57" s="16" t="s">
        <v>769</v>
      </c>
      <c r="C57" s="17">
        <v>199.8</v>
      </c>
      <c r="D57" s="17">
        <v>647.79999999999995</v>
      </c>
      <c r="E57" s="17">
        <v>145.19999999999999</v>
      </c>
      <c r="F57" s="17">
        <v>0</v>
      </c>
      <c r="G57" s="17">
        <v>0</v>
      </c>
      <c r="H57" s="17">
        <v>89.5</v>
      </c>
      <c r="I57" s="17">
        <v>226.6</v>
      </c>
      <c r="J57" s="17">
        <v>0</v>
      </c>
      <c r="K57" s="17"/>
      <c r="L57" s="17">
        <v>173.7</v>
      </c>
      <c r="M57" s="17">
        <v>174.6</v>
      </c>
      <c r="N57" s="17">
        <v>174.9</v>
      </c>
      <c r="O57" s="17">
        <v>269.8</v>
      </c>
      <c r="P57" s="17">
        <v>85</v>
      </c>
      <c r="Q57" s="17"/>
      <c r="R57" s="17">
        <v>551.9</v>
      </c>
      <c r="S57" s="17">
        <v>10</v>
      </c>
      <c r="T57" s="17"/>
      <c r="U57" s="17">
        <v>0</v>
      </c>
      <c r="V57" s="17"/>
      <c r="W57" s="17"/>
      <c r="X57" s="17">
        <v>162.6</v>
      </c>
      <c r="Y57" s="17">
        <v>7.7</v>
      </c>
      <c r="Z57" s="17">
        <v>5.3</v>
      </c>
      <c r="AA57" s="17">
        <v>0</v>
      </c>
      <c r="AB57" s="17">
        <v>6.5</v>
      </c>
      <c r="AC57" s="17"/>
      <c r="AD57" s="17">
        <v>59</v>
      </c>
      <c r="AE57" s="17"/>
      <c r="AF57" s="17"/>
      <c r="AG57" s="17"/>
      <c r="AH57" s="17">
        <v>0</v>
      </c>
      <c r="AI57" s="17">
        <v>109.9</v>
      </c>
      <c r="AJ57" s="17">
        <v>222.5</v>
      </c>
      <c r="AK57" s="17">
        <v>0</v>
      </c>
      <c r="AL57" s="17"/>
      <c r="AM57" s="17"/>
      <c r="AN57" s="17">
        <v>6.5</v>
      </c>
      <c r="AO57" s="17">
        <v>461.2</v>
      </c>
      <c r="AP57" s="17">
        <v>81.400000000000006</v>
      </c>
      <c r="AQ57" s="17">
        <v>151.19999999999999</v>
      </c>
      <c r="AR57" s="17">
        <v>41.4</v>
      </c>
      <c r="AS57" s="17">
        <v>18.8</v>
      </c>
      <c r="AT57" s="17">
        <v>19.2</v>
      </c>
      <c r="AU57" s="17">
        <v>88.1</v>
      </c>
      <c r="AV57" s="17">
        <v>177.4</v>
      </c>
      <c r="AW57" s="17">
        <v>177.5</v>
      </c>
      <c r="AX57" s="17">
        <v>183.2</v>
      </c>
      <c r="AY57" s="17">
        <v>105.6</v>
      </c>
      <c r="AZ57" s="17">
        <v>43.4</v>
      </c>
      <c r="BA57" s="17">
        <v>0</v>
      </c>
      <c r="BB57" s="17">
        <v>3.8</v>
      </c>
      <c r="BC57" s="17">
        <v>29.2</v>
      </c>
      <c r="BD57" s="17">
        <v>167.1</v>
      </c>
      <c r="BE57" s="17"/>
      <c r="BF57" s="17"/>
      <c r="BG57" s="17">
        <v>94.4</v>
      </c>
      <c r="BH57" s="17">
        <v>79.7</v>
      </c>
      <c r="BI57" s="17"/>
      <c r="BJ57" s="17">
        <v>0</v>
      </c>
      <c r="BK57" s="17"/>
      <c r="BL57" s="17"/>
      <c r="BM57" s="17"/>
      <c r="BN57" s="17">
        <v>131.30000000000001</v>
      </c>
      <c r="BO57" s="17">
        <v>62.4</v>
      </c>
      <c r="BP57" s="17">
        <v>0</v>
      </c>
      <c r="BQ57" s="17">
        <v>199.6</v>
      </c>
      <c r="BR57" s="17"/>
      <c r="BS57" s="17">
        <v>0</v>
      </c>
      <c r="BT57" s="17"/>
      <c r="BU57" s="17">
        <v>0</v>
      </c>
      <c r="BV57" s="17">
        <v>0</v>
      </c>
      <c r="BW57" s="17">
        <v>0</v>
      </c>
      <c r="BX57" s="17">
        <v>0</v>
      </c>
      <c r="BY57" s="17"/>
      <c r="BZ57" s="17"/>
      <c r="CA57" s="17">
        <v>4.0999999999999996</v>
      </c>
      <c r="CB57" s="17">
        <v>265.5</v>
      </c>
      <c r="CC57" s="17">
        <v>122</v>
      </c>
      <c r="CD57" s="17">
        <v>63.2</v>
      </c>
      <c r="CE57" s="17">
        <v>78.599999999999994</v>
      </c>
      <c r="CF57" s="17">
        <v>29.8</v>
      </c>
      <c r="CG57" s="17">
        <v>0</v>
      </c>
      <c r="CH57" s="17"/>
      <c r="CI57" s="17"/>
      <c r="CJ57" s="17">
        <v>0</v>
      </c>
      <c r="CK57" s="17"/>
      <c r="CL57" s="17"/>
      <c r="CM57" s="17"/>
      <c r="CN57" s="17">
        <v>0</v>
      </c>
      <c r="CO57" s="17">
        <v>0</v>
      </c>
      <c r="CP57" s="17">
        <v>0</v>
      </c>
      <c r="CQ57" s="17">
        <v>0</v>
      </c>
      <c r="CR57" s="17">
        <v>207</v>
      </c>
      <c r="CS57" s="17">
        <v>99.4</v>
      </c>
      <c r="CT57" s="17"/>
      <c r="CU57" s="17">
        <v>1.8</v>
      </c>
      <c r="CV57" s="17">
        <v>19.8</v>
      </c>
      <c r="CW57" s="17">
        <v>0</v>
      </c>
      <c r="CX57" s="17">
        <v>45.8</v>
      </c>
      <c r="CY57" s="17">
        <v>0</v>
      </c>
      <c r="CZ57" s="17">
        <v>0.8</v>
      </c>
      <c r="DA57" s="17">
        <v>0</v>
      </c>
      <c r="DB57" s="17">
        <v>20.3</v>
      </c>
      <c r="DC57" s="17">
        <v>10</v>
      </c>
      <c r="DD57" s="17">
        <v>5.5</v>
      </c>
      <c r="DE57" s="17">
        <v>0</v>
      </c>
      <c r="DF57" s="17">
        <v>0</v>
      </c>
      <c r="DG57" s="17">
        <v>1.7</v>
      </c>
      <c r="DH57" s="17">
        <v>0.8</v>
      </c>
      <c r="DI57" s="17">
        <v>3.9</v>
      </c>
      <c r="DJ57" s="17">
        <v>20.2</v>
      </c>
      <c r="DK57" s="17">
        <v>19.600000000000001</v>
      </c>
      <c r="DL57" s="17">
        <v>18.899999999999999</v>
      </c>
      <c r="DM57" s="17">
        <v>3.4</v>
      </c>
      <c r="DN57" s="17">
        <v>18.5</v>
      </c>
      <c r="DO57" s="17">
        <v>0</v>
      </c>
      <c r="DP57" s="17">
        <v>0</v>
      </c>
      <c r="DQ57" s="17">
        <v>11.4</v>
      </c>
      <c r="DR57" s="17">
        <v>38.299999999999997</v>
      </c>
      <c r="DS57" s="17">
        <v>0</v>
      </c>
      <c r="DT57" s="17">
        <v>3.3</v>
      </c>
      <c r="DU57" s="17">
        <v>20.2</v>
      </c>
      <c r="DV57" s="17">
        <v>3.2</v>
      </c>
      <c r="DW57" s="17"/>
      <c r="DX57" s="17">
        <v>0</v>
      </c>
      <c r="DY57" s="17">
        <v>19.899999999999999</v>
      </c>
      <c r="DZ57" s="17">
        <v>10.6</v>
      </c>
      <c r="EA57" s="17">
        <v>20.100000000000001</v>
      </c>
      <c r="EB57" s="17">
        <v>20.100000000000001</v>
      </c>
      <c r="EC57" s="17">
        <v>6.4</v>
      </c>
      <c r="ED57" s="17">
        <v>15.4</v>
      </c>
      <c r="EE57" s="17">
        <v>0</v>
      </c>
      <c r="EF57" s="17">
        <v>32</v>
      </c>
      <c r="EG57" s="17">
        <v>51.7</v>
      </c>
      <c r="EH57" s="17">
        <v>2.9</v>
      </c>
      <c r="EI57" s="17">
        <v>1.5</v>
      </c>
      <c r="EJ57" s="17">
        <v>0</v>
      </c>
      <c r="EK57" s="17">
        <v>21</v>
      </c>
      <c r="EL57" s="17">
        <v>8.1</v>
      </c>
      <c r="EM57" s="17">
        <v>6.9</v>
      </c>
      <c r="EN57" s="17">
        <v>20.399999999999999</v>
      </c>
      <c r="EO57" s="17">
        <v>20.399999999999999</v>
      </c>
      <c r="EP57" s="17">
        <v>20</v>
      </c>
      <c r="EQ57" s="17">
        <v>1</v>
      </c>
      <c r="ER57" s="17">
        <v>0</v>
      </c>
      <c r="ES57" s="17">
        <v>0</v>
      </c>
      <c r="ET57" s="17">
        <v>0</v>
      </c>
      <c r="EU57" s="17">
        <v>0.6</v>
      </c>
      <c r="EV57" s="17">
        <v>72.8</v>
      </c>
      <c r="EW57" s="17">
        <v>0</v>
      </c>
      <c r="EX57" s="17">
        <v>0</v>
      </c>
      <c r="EY57" s="17">
        <v>4.8</v>
      </c>
      <c r="EZ57" s="17">
        <v>2.4</v>
      </c>
      <c r="FA57" s="17">
        <v>1.1000000000000001</v>
      </c>
      <c r="FB57" s="17">
        <v>2.8</v>
      </c>
      <c r="FC57" s="17">
        <v>0</v>
      </c>
      <c r="FD57" s="17">
        <v>6</v>
      </c>
      <c r="FE57" s="17">
        <v>20</v>
      </c>
      <c r="FF57" s="17">
        <v>20</v>
      </c>
      <c r="FG57" s="17"/>
      <c r="FH57" s="17">
        <v>0</v>
      </c>
      <c r="FI57" s="17">
        <v>0</v>
      </c>
      <c r="FJ57" s="17">
        <v>16</v>
      </c>
      <c r="FK57" s="17">
        <v>15.5</v>
      </c>
      <c r="FL57" s="17">
        <v>7.2</v>
      </c>
      <c r="FM57" s="17">
        <v>11</v>
      </c>
      <c r="FN57" s="17">
        <v>15.7</v>
      </c>
      <c r="FO57" s="17">
        <v>7256</v>
      </c>
      <c r="FP57" s="15"/>
      <c r="FQ57" s="17">
        <v>24.6</v>
      </c>
      <c r="FR57" s="17">
        <v>8.048</v>
      </c>
      <c r="FS57" s="17"/>
      <c r="FT57" s="17">
        <v>13.2</v>
      </c>
      <c r="FU57" s="17">
        <v>25.1</v>
      </c>
      <c r="FV57" s="17">
        <v>19</v>
      </c>
      <c r="FW57" s="17">
        <v>9.6999999999999993</v>
      </c>
      <c r="FX57" s="17">
        <v>13.7</v>
      </c>
      <c r="FY57" s="17">
        <v>113.348</v>
      </c>
    </row>
    <row r="58" spans="1:181" ht="24" customHeight="1" x14ac:dyDescent="0.3">
      <c r="A58" s="18" t="s">
        <v>770</v>
      </c>
      <c r="B58" s="18" t="s">
        <v>54</v>
      </c>
      <c r="C58" s="19">
        <v>201.2</v>
      </c>
      <c r="D58" s="19">
        <v>648.29999999999995</v>
      </c>
      <c r="E58" s="19">
        <v>145.30000000000001</v>
      </c>
      <c r="F58" s="19">
        <v>0</v>
      </c>
      <c r="G58" s="19">
        <v>0</v>
      </c>
      <c r="H58" s="19">
        <v>90</v>
      </c>
      <c r="I58" s="19">
        <v>227.4</v>
      </c>
      <c r="J58" s="19">
        <v>0</v>
      </c>
      <c r="K58" s="19"/>
      <c r="L58" s="19">
        <v>105.1</v>
      </c>
      <c r="M58" s="19">
        <v>105.2</v>
      </c>
      <c r="N58" s="19">
        <v>104.8</v>
      </c>
      <c r="O58" s="19">
        <v>227.1</v>
      </c>
      <c r="P58" s="19">
        <v>85.3</v>
      </c>
      <c r="Q58" s="19"/>
      <c r="R58" s="19">
        <v>552.4</v>
      </c>
      <c r="S58" s="19">
        <v>10.3</v>
      </c>
      <c r="T58" s="19"/>
      <c r="U58" s="19">
        <v>0</v>
      </c>
      <c r="V58" s="19"/>
      <c r="W58" s="19"/>
      <c r="X58" s="19">
        <v>168.1</v>
      </c>
      <c r="Y58" s="19">
        <v>8</v>
      </c>
      <c r="Z58" s="19">
        <v>5.4</v>
      </c>
      <c r="AA58" s="19">
        <v>0</v>
      </c>
      <c r="AB58" s="19">
        <v>6.5</v>
      </c>
      <c r="AC58" s="19"/>
      <c r="AD58" s="19">
        <v>56.5</v>
      </c>
      <c r="AE58" s="19"/>
      <c r="AF58" s="19"/>
      <c r="AG58" s="19"/>
      <c r="AH58" s="19">
        <v>0</v>
      </c>
      <c r="AI58" s="19">
        <v>110.1</v>
      </c>
      <c r="AJ58" s="19">
        <v>220.5</v>
      </c>
      <c r="AK58" s="19">
        <v>0</v>
      </c>
      <c r="AL58" s="19"/>
      <c r="AM58" s="19"/>
      <c r="AN58" s="19">
        <v>6.5</v>
      </c>
      <c r="AO58" s="19">
        <v>453.8</v>
      </c>
      <c r="AP58" s="19">
        <v>81.400000000000006</v>
      </c>
      <c r="AQ58" s="19">
        <v>150.9</v>
      </c>
      <c r="AR58" s="19">
        <v>41.7</v>
      </c>
      <c r="AS58" s="19">
        <v>18.600000000000001</v>
      </c>
      <c r="AT58" s="19">
        <v>19.2</v>
      </c>
      <c r="AU58" s="19">
        <v>90.7</v>
      </c>
      <c r="AV58" s="19">
        <v>178.8</v>
      </c>
      <c r="AW58" s="19">
        <v>179.6</v>
      </c>
      <c r="AX58" s="19">
        <v>182</v>
      </c>
      <c r="AY58" s="19">
        <v>106.3</v>
      </c>
      <c r="AZ58" s="19">
        <v>43.4</v>
      </c>
      <c r="BA58" s="19">
        <v>0</v>
      </c>
      <c r="BB58" s="19">
        <v>3.8</v>
      </c>
      <c r="BC58" s="19">
        <v>29.3</v>
      </c>
      <c r="BD58" s="19">
        <v>168.4</v>
      </c>
      <c r="BE58" s="19"/>
      <c r="BF58" s="19"/>
      <c r="BG58" s="19">
        <v>94.8</v>
      </c>
      <c r="BH58" s="19">
        <v>6</v>
      </c>
      <c r="BI58" s="19"/>
      <c r="BJ58" s="19">
        <v>0</v>
      </c>
      <c r="BK58" s="19"/>
      <c r="BL58" s="19"/>
      <c r="BM58" s="19"/>
      <c r="BN58" s="19">
        <v>131.6</v>
      </c>
      <c r="BO58" s="19">
        <v>60.9</v>
      </c>
      <c r="BP58" s="19">
        <v>0</v>
      </c>
      <c r="BQ58" s="19">
        <v>198.8</v>
      </c>
      <c r="BR58" s="19"/>
      <c r="BS58" s="19">
        <v>0</v>
      </c>
      <c r="BT58" s="19"/>
      <c r="BU58" s="19">
        <v>0</v>
      </c>
      <c r="BV58" s="19">
        <v>0</v>
      </c>
      <c r="BW58" s="19">
        <v>0</v>
      </c>
      <c r="BX58" s="19">
        <v>0</v>
      </c>
      <c r="BY58" s="19"/>
      <c r="BZ58" s="19"/>
      <c r="CA58" s="19">
        <v>4.2</v>
      </c>
      <c r="CB58" s="19">
        <v>252</v>
      </c>
      <c r="CC58" s="19">
        <v>123.8</v>
      </c>
      <c r="CD58" s="19">
        <v>64</v>
      </c>
      <c r="CE58" s="19">
        <v>78.7</v>
      </c>
      <c r="CF58" s="19">
        <v>30.2</v>
      </c>
      <c r="CG58" s="19">
        <v>0</v>
      </c>
      <c r="CH58" s="19"/>
      <c r="CI58" s="19"/>
      <c r="CJ58" s="19">
        <v>0</v>
      </c>
      <c r="CK58" s="19"/>
      <c r="CL58" s="19"/>
      <c r="CM58" s="19"/>
      <c r="CN58" s="19">
        <v>0</v>
      </c>
      <c r="CO58" s="19">
        <v>0</v>
      </c>
      <c r="CP58" s="19">
        <v>0</v>
      </c>
      <c r="CQ58" s="19">
        <v>0</v>
      </c>
      <c r="CR58" s="19">
        <v>207.6</v>
      </c>
      <c r="CS58" s="19">
        <v>99.7</v>
      </c>
      <c r="CT58" s="19"/>
      <c r="CU58" s="19">
        <v>1.8</v>
      </c>
      <c r="CV58" s="19">
        <v>20.100000000000001</v>
      </c>
      <c r="CW58" s="19">
        <v>0</v>
      </c>
      <c r="CX58" s="19">
        <v>42.5</v>
      </c>
      <c r="CY58" s="19">
        <v>0</v>
      </c>
      <c r="CZ58" s="19">
        <v>0.7</v>
      </c>
      <c r="DA58" s="19">
        <v>0</v>
      </c>
      <c r="DB58" s="19">
        <v>20.3</v>
      </c>
      <c r="DC58" s="19">
        <v>9.9</v>
      </c>
      <c r="DD58" s="19">
        <v>5.5</v>
      </c>
      <c r="DE58" s="19">
        <v>0</v>
      </c>
      <c r="DF58" s="19">
        <v>0</v>
      </c>
      <c r="DG58" s="19">
        <v>1.7</v>
      </c>
      <c r="DH58" s="19">
        <v>0.8</v>
      </c>
      <c r="DI58" s="19">
        <v>3.1</v>
      </c>
      <c r="DJ58" s="19">
        <v>20.3</v>
      </c>
      <c r="DK58" s="19">
        <v>19.600000000000001</v>
      </c>
      <c r="DL58" s="19">
        <v>0</v>
      </c>
      <c r="DM58" s="19">
        <v>3.4</v>
      </c>
      <c r="DN58" s="19">
        <v>18.5</v>
      </c>
      <c r="DO58" s="19">
        <v>0</v>
      </c>
      <c r="DP58" s="19">
        <v>0</v>
      </c>
      <c r="DQ58" s="19">
        <v>10.6</v>
      </c>
      <c r="DR58" s="19">
        <v>39.700000000000003</v>
      </c>
      <c r="DS58" s="19">
        <v>0</v>
      </c>
      <c r="DT58" s="19">
        <v>3.3</v>
      </c>
      <c r="DU58" s="19">
        <v>20.100000000000001</v>
      </c>
      <c r="DV58" s="19">
        <v>3.2</v>
      </c>
      <c r="DW58" s="19"/>
      <c r="DX58" s="19">
        <v>0</v>
      </c>
      <c r="DY58" s="19">
        <v>19.899999999999999</v>
      </c>
      <c r="DZ58" s="19">
        <v>10.6</v>
      </c>
      <c r="EA58" s="19">
        <v>20</v>
      </c>
      <c r="EB58" s="19">
        <v>20.2</v>
      </c>
      <c r="EC58" s="19">
        <v>4.0999999999999996</v>
      </c>
      <c r="ED58" s="19">
        <v>14.6</v>
      </c>
      <c r="EE58" s="19">
        <v>0</v>
      </c>
      <c r="EF58" s="19">
        <v>37.5</v>
      </c>
      <c r="EG58" s="19">
        <v>54</v>
      </c>
      <c r="EH58" s="19">
        <v>2.5</v>
      </c>
      <c r="EI58" s="19">
        <v>1.2</v>
      </c>
      <c r="EJ58" s="19">
        <v>0</v>
      </c>
      <c r="EK58" s="19">
        <v>21</v>
      </c>
      <c r="EL58" s="19">
        <v>8.1</v>
      </c>
      <c r="EM58" s="19">
        <v>7.2</v>
      </c>
      <c r="EN58" s="19">
        <v>20.399999999999999</v>
      </c>
      <c r="EO58" s="19">
        <v>20.399999999999999</v>
      </c>
      <c r="EP58" s="19">
        <v>20</v>
      </c>
      <c r="EQ58" s="19">
        <v>0.9</v>
      </c>
      <c r="ER58" s="19">
        <v>0</v>
      </c>
      <c r="ES58" s="19">
        <v>0</v>
      </c>
      <c r="ET58" s="19">
        <v>0</v>
      </c>
      <c r="EU58" s="19">
        <v>0.6</v>
      </c>
      <c r="EV58" s="19">
        <v>95.5</v>
      </c>
      <c r="EW58" s="19">
        <v>0</v>
      </c>
      <c r="EX58" s="19">
        <v>0</v>
      </c>
      <c r="EY58" s="19">
        <v>4.8</v>
      </c>
      <c r="EZ58" s="19">
        <v>2.4</v>
      </c>
      <c r="FA58" s="19">
        <v>1.1000000000000001</v>
      </c>
      <c r="FB58" s="19">
        <v>2.8</v>
      </c>
      <c r="FC58" s="19">
        <v>0</v>
      </c>
      <c r="FD58" s="19">
        <v>6</v>
      </c>
      <c r="FE58" s="19">
        <v>19.8</v>
      </c>
      <c r="FF58" s="19">
        <v>19.899999999999999</v>
      </c>
      <c r="FG58" s="19"/>
      <c r="FH58" s="19">
        <v>0</v>
      </c>
      <c r="FI58" s="19">
        <v>0</v>
      </c>
      <c r="FJ58" s="19">
        <v>16.899999999999999</v>
      </c>
      <c r="FK58" s="19">
        <v>15.5</v>
      </c>
      <c r="FL58" s="19">
        <v>5.9</v>
      </c>
      <c r="FM58" s="19">
        <v>11</v>
      </c>
      <c r="FN58" s="19">
        <v>14.3</v>
      </c>
      <c r="FO58" s="19">
        <v>6928.4</v>
      </c>
      <c r="FP58" s="15"/>
      <c r="FQ58" s="19">
        <v>24.6</v>
      </c>
      <c r="FR58" s="19">
        <v>8.048</v>
      </c>
      <c r="FS58" s="19"/>
      <c r="FT58" s="19">
        <v>13.2</v>
      </c>
      <c r="FU58" s="19">
        <v>25.2</v>
      </c>
      <c r="FV58" s="19">
        <v>19</v>
      </c>
      <c r="FW58" s="19">
        <v>9.9</v>
      </c>
      <c r="FX58" s="19">
        <v>13.7</v>
      </c>
      <c r="FY58" s="19">
        <v>113.648</v>
      </c>
    </row>
    <row r="59" spans="1:181" ht="25.05" customHeight="1" x14ac:dyDescent="0.3">
      <c r="A59" s="202" t="s">
        <v>771</v>
      </c>
      <c r="B59" s="203"/>
      <c r="C59" s="20">
        <v>4848.6499999999996</v>
      </c>
      <c r="D59" s="20">
        <v>15633.85</v>
      </c>
      <c r="E59" s="20">
        <v>3495.75</v>
      </c>
      <c r="F59" s="20">
        <v>38.549999999999997</v>
      </c>
      <c r="G59" s="20">
        <v>38.35</v>
      </c>
      <c r="H59" s="20">
        <v>2191.1999999999998</v>
      </c>
      <c r="I59" s="20">
        <v>5444.3</v>
      </c>
      <c r="J59" s="20">
        <v>556.79999999999995</v>
      </c>
      <c r="K59" s="20">
        <v>0</v>
      </c>
      <c r="L59" s="20">
        <v>1304.1500000000001</v>
      </c>
      <c r="M59" s="20">
        <v>1829.85</v>
      </c>
      <c r="N59" s="20">
        <v>2142.5500000000002</v>
      </c>
      <c r="O59" s="20">
        <v>2635.95</v>
      </c>
      <c r="P59" s="20">
        <v>2881.35</v>
      </c>
      <c r="Q59" s="20">
        <v>0</v>
      </c>
      <c r="R59" s="20">
        <v>13617.2</v>
      </c>
      <c r="S59" s="20">
        <v>250.35</v>
      </c>
      <c r="T59" s="20">
        <v>0</v>
      </c>
      <c r="U59" s="20">
        <v>204.55</v>
      </c>
      <c r="V59" s="20">
        <v>0</v>
      </c>
      <c r="W59" s="20">
        <v>0</v>
      </c>
      <c r="X59" s="20">
        <v>3969.2</v>
      </c>
      <c r="Y59" s="20">
        <v>211.35</v>
      </c>
      <c r="Z59" s="20">
        <v>146</v>
      </c>
      <c r="AA59" s="20">
        <v>253.25</v>
      </c>
      <c r="AB59" s="20">
        <v>155.4</v>
      </c>
      <c r="AC59" s="20">
        <v>0</v>
      </c>
      <c r="AD59" s="20">
        <v>1854.1</v>
      </c>
      <c r="AE59" s="20">
        <v>0</v>
      </c>
      <c r="AF59" s="20">
        <v>0</v>
      </c>
      <c r="AG59" s="20">
        <v>0</v>
      </c>
      <c r="AH59" s="20">
        <v>0.3</v>
      </c>
      <c r="AI59" s="20">
        <v>2637.75</v>
      </c>
      <c r="AJ59" s="20">
        <v>4528.45</v>
      </c>
      <c r="AK59" s="20">
        <v>998.95</v>
      </c>
      <c r="AL59" s="20">
        <v>0</v>
      </c>
      <c r="AM59" s="20">
        <v>0</v>
      </c>
      <c r="AN59" s="20">
        <v>156</v>
      </c>
      <c r="AO59" s="20">
        <v>9701.7999999999993</v>
      </c>
      <c r="AP59" s="20">
        <v>1953.2</v>
      </c>
      <c r="AQ59" s="20">
        <v>3530.95</v>
      </c>
      <c r="AR59" s="20">
        <v>1004.25</v>
      </c>
      <c r="AS59" s="20">
        <v>448.3</v>
      </c>
      <c r="AT59" s="20">
        <v>451.15</v>
      </c>
      <c r="AU59" s="20">
        <v>2169.15</v>
      </c>
      <c r="AV59" s="20">
        <v>3056.4</v>
      </c>
      <c r="AW59" s="20">
        <v>3153.5</v>
      </c>
      <c r="AX59" s="20">
        <v>3670.15</v>
      </c>
      <c r="AY59" s="20">
        <v>2563.5</v>
      </c>
      <c r="AZ59" s="20">
        <v>1013.1</v>
      </c>
      <c r="BA59" s="20">
        <v>241.15</v>
      </c>
      <c r="BB59" s="20">
        <v>91.2</v>
      </c>
      <c r="BC59" s="20">
        <v>703.7</v>
      </c>
      <c r="BD59" s="20">
        <v>3537.55</v>
      </c>
      <c r="BE59" s="20">
        <v>0</v>
      </c>
      <c r="BF59" s="20">
        <v>0</v>
      </c>
      <c r="BG59" s="20">
        <v>2032.95</v>
      </c>
      <c r="BH59" s="20">
        <v>357.7</v>
      </c>
      <c r="BI59" s="20">
        <v>0</v>
      </c>
      <c r="BJ59" s="20">
        <v>812.05</v>
      </c>
      <c r="BK59" s="20">
        <v>0</v>
      </c>
      <c r="BL59" s="20">
        <v>0</v>
      </c>
      <c r="BM59" s="20">
        <v>0</v>
      </c>
      <c r="BN59" s="20">
        <v>3155.3</v>
      </c>
      <c r="BO59" s="20">
        <v>1334</v>
      </c>
      <c r="BP59" s="20">
        <v>1431.6</v>
      </c>
      <c r="BQ59" s="20">
        <v>2788.6</v>
      </c>
      <c r="BR59" s="20">
        <v>0</v>
      </c>
      <c r="BS59" s="20">
        <v>147.30000000000001</v>
      </c>
      <c r="BT59" s="20">
        <v>0</v>
      </c>
      <c r="BU59" s="20">
        <v>1248.1500000000001</v>
      </c>
      <c r="BV59" s="20">
        <v>1213.75</v>
      </c>
      <c r="BW59" s="20">
        <v>900.55</v>
      </c>
      <c r="BX59" s="20">
        <v>261.7</v>
      </c>
      <c r="BY59" s="20">
        <v>0</v>
      </c>
      <c r="BZ59" s="20">
        <v>0</v>
      </c>
      <c r="CA59" s="20">
        <v>97</v>
      </c>
      <c r="CB59" s="20">
        <v>5207.3500000000004</v>
      </c>
      <c r="CC59" s="20">
        <v>3083.15</v>
      </c>
      <c r="CD59" s="20">
        <v>1521.25</v>
      </c>
      <c r="CE59" s="20">
        <v>1861.65</v>
      </c>
      <c r="CF59" s="20">
        <v>717.7</v>
      </c>
      <c r="CG59" s="20">
        <v>32.450000000000003</v>
      </c>
      <c r="CH59" s="20">
        <v>0</v>
      </c>
      <c r="CI59" s="20">
        <v>0</v>
      </c>
      <c r="CJ59" s="20">
        <v>1838.4</v>
      </c>
      <c r="CK59" s="20">
        <v>0</v>
      </c>
      <c r="CL59" s="20">
        <v>0</v>
      </c>
      <c r="CM59" s="20">
        <v>0</v>
      </c>
      <c r="CN59" s="20">
        <v>776.75</v>
      </c>
      <c r="CO59" s="20">
        <v>494.95</v>
      </c>
      <c r="CP59" s="20">
        <v>979.05</v>
      </c>
      <c r="CQ59" s="20">
        <v>87.95</v>
      </c>
      <c r="CR59" s="20">
        <v>2636.85</v>
      </c>
      <c r="CS59" s="20">
        <v>1138.0999999999999</v>
      </c>
      <c r="CT59" s="20">
        <v>0</v>
      </c>
      <c r="CU59" s="20">
        <v>179.25</v>
      </c>
      <c r="CV59" s="20">
        <v>82.8</v>
      </c>
      <c r="CW59" s="20">
        <v>4</v>
      </c>
      <c r="CX59" s="20">
        <v>1435.05</v>
      </c>
      <c r="CY59" s="20">
        <v>677.9</v>
      </c>
      <c r="CZ59" s="20">
        <v>25.9</v>
      </c>
      <c r="DA59" s="20">
        <v>2.1</v>
      </c>
      <c r="DB59" s="20">
        <v>476.65</v>
      </c>
      <c r="DC59" s="20">
        <v>243.85</v>
      </c>
      <c r="DD59" s="20">
        <v>133.05000000000001</v>
      </c>
      <c r="DE59" s="20">
        <v>1709.85</v>
      </c>
      <c r="DF59" s="20">
        <v>878.31727000000001</v>
      </c>
      <c r="DG59" s="20">
        <v>32.9</v>
      </c>
      <c r="DH59" s="20">
        <v>17.3</v>
      </c>
      <c r="DI59" s="20">
        <v>78.55</v>
      </c>
      <c r="DJ59" s="20">
        <v>391.9</v>
      </c>
      <c r="DK59" s="20">
        <v>431.2</v>
      </c>
      <c r="DL59" s="20">
        <v>441.05</v>
      </c>
      <c r="DM59" s="20">
        <v>83.35</v>
      </c>
      <c r="DN59" s="20">
        <v>443.9</v>
      </c>
      <c r="DO59" s="20">
        <v>113.15</v>
      </c>
      <c r="DP59" s="20">
        <v>137.85</v>
      </c>
      <c r="DQ59" s="20">
        <v>361.3</v>
      </c>
      <c r="DR59" s="20">
        <v>1176.75</v>
      </c>
      <c r="DS59" s="20">
        <v>141.1</v>
      </c>
      <c r="DT59" s="20">
        <v>67.45</v>
      </c>
      <c r="DU59" s="20">
        <v>484.65</v>
      </c>
      <c r="DV59" s="20">
        <v>62.75</v>
      </c>
      <c r="DW59" s="20">
        <v>0</v>
      </c>
      <c r="DX59" s="20">
        <v>2.9</v>
      </c>
      <c r="DY59" s="20">
        <v>476.95</v>
      </c>
      <c r="DZ59" s="20">
        <v>234.95</v>
      </c>
      <c r="EA59" s="20">
        <v>484.25</v>
      </c>
      <c r="EB59" s="20">
        <v>484.15</v>
      </c>
      <c r="EC59" s="20">
        <v>88.7</v>
      </c>
      <c r="ED59" s="20">
        <v>326.89999999999998</v>
      </c>
      <c r="EE59" s="20">
        <v>253.8</v>
      </c>
      <c r="EF59" s="20">
        <v>1798.6</v>
      </c>
      <c r="EG59" s="20">
        <v>2285.8000000000002</v>
      </c>
      <c r="EH59" s="20">
        <v>223.05</v>
      </c>
      <c r="EI59" s="20">
        <v>144.80000000000001</v>
      </c>
      <c r="EJ59" s="20">
        <v>19.55</v>
      </c>
      <c r="EK59" s="20">
        <v>503.9</v>
      </c>
      <c r="EL59" s="20">
        <v>194.4</v>
      </c>
      <c r="EM59" s="20">
        <v>172.6</v>
      </c>
      <c r="EN59" s="20">
        <v>489.6</v>
      </c>
      <c r="EO59" s="20">
        <v>489.6</v>
      </c>
      <c r="EP59" s="20">
        <v>480</v>
      </c>
      <c r="EQ59" s="20">
        <v>26.15</v>
      </c>
      <c r="ER59" s="20">
        <v>2112.8000000000002</v>
      </c>
      <c r="ES59" s="20">
        <v>134.55000000000001</v>
      </c>
      <c r="ET59" s="20">
        <v>1009.9</v>
      </c>
      <c r="EU59" s="20">
        <v>14.4</v>
      </c>
      <c r="EV59" s="20">
        <v>1700.3</v>
      </c>
      <c r="EW59" s="20">
        <v>1562.1</v>
      </c>
      <c r="EX59" s="20">
        <v>798.45</v>
      </c>
      <c r="EY59" s="20">
        <v>115.2</v>
      </c>
      <c r="EZ59" s="20">
        <v>56.8</v>
      </c>
      <c r="FA59" s="20">
        <v>23.45</v>
      </c>
      <c r="FB59" s="20">
        <v>62.45</v>
      </c>
      <c r="FC59" s="20">
        <v>118.3</v>
      </c>
      <c r="FD59" s="20">
        <v>156.05000000000001</v>
      </c>
      <c r="FE59" s="20">
        <v>480.1</v>
      </c>
      <c r="FF59" s="20">
        <v>479.9</v>
      </c>
      <c r="FG59" s="20">
        <v>0</v>
      </c>
      <c r="FH59" s="20">
        <v>105.85</v>
      </c>
      <c r="FI59" s="20">
        <v>74.3</v>
      </c>
      <c r="FJ59" s="20">
        <v>402.2</v>
      </c>
      <c r="FK59" s="20">
        <v>372.2</v>
      </c>
      <c r="FL59" s="20">
        <v>179.95</v>
      </c>
      <c r="FM59" s="20">
        <v>241.3</v>
      </c>
      <c r="FN59" s="20">
        <v>411.7</v>
      </c>
      <c r="FO59" s="20">
        <v>175576.21726999999</v>
      </c>
      <c r="FP59" s="21"/>
      <c r="FQ59" s="20">
        <v>589.4</v>
      </c>
      <c r="FR59" s="20">
        <v>193.5915</v>
      </c>
      <c r="FS59" s="20">
        <v>0</v>
      </c>
      <c r="FT59" s="20">
        <v>316.8</v>
      </c>
      <c r="FU59" s="20">
        <v>598.85</v>
      </c>
      <c r="FV59" s="20">
        <v>455.95</v>
      </c>
      <c r="FW59" s="20">
        <v>238.05</v>
      </c>
      <c r="FX59" s="20">
        <v>332.9</v>
      </c>
      <c r="FY59" s="20">
        <v>2725.5414999999998</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5" t="s">
        <v>772</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494</v>
      </c>
      <c r="FR5" s="200"/>
      <c r="FS5" s="200"/>
      <c r="FT5" s="200"/>
      <c r="FU5" s="200"/>
      <c r="FV5" s="200"/>
      <c r="FW5" s="200"/>
      <c r="FX5" s="200"/>
      <c r="FY5" s="200"/>
    </row>
    <row r="6" spans="1:181" ht="22.05" hidden="1" customHeight="1" x14ac:dyDescent="0.3">
      <c r="A6" s="204" t="s">
        <v>49</v>
      </c>
      <c r="B6" s="204" t="s">
        <v>495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496</v>
      </c>
      <c r="FP6" s="1"/>
      <c r="FQ6" s="10">
        <v>221</v>
      </c>
      <c r="FR6" s="10">
        <v>222</v>
      </c>
      <c r="FS6" s="10">
        <v>224</v>
      </c>
      <c r="FT6" s="10">
        <v>2187</v>
      </c>
      <c r="FU6" s="10">
        <v>227</v>
      </c>
      <c r="FV6" s="10">
        <v>49400</v>
      </c>
      <c r="FW6" s="10">
        <v>199</v>
      </c>
      <c r="FX6" s="10">
        <v>200</v>
      </c>
      <c r="FY6" s="200" t="s">
        <v>497</v>
      </c>
    </row>
    <row r="7" spans="1:181" ht="15" hidden="1" customHeight="1" x14ac:dyDescent="0.3">
      <c r="A7" s="204"/>
      <c r="B7" s="204"/>
      <c r="C7" s="9" t="s">
        <v>498</v>
      </c>
      <c r="D7" s="9" t="s">
        <v>499</v>
      </c>
      <c r="E7" s="9" t="s">
        <v>499</v>
      </c>
      <c r="F7" s="9" t="s">
        <v>500</v>
      </c>
      <c r="G7" s="9" t="s">
        <v>500</v>
      </c>
      <c r="H7" s="9" t="s">
        <v>500</v>
      </c>
      <c r="I7" s="9" t="s">
        <v>500</v>
      </c>
      <c r="J7" s="9" t="s">
        <v>499</v>
      </c>
      <c r="K7" s="9" t="s">
        <v>499</v>
      </c>
      <c r="L7" s="9" t="s">
        <v>499</v>
      </c>
      <c r="M7" s="9" t="s">
        <v>499</v>
      </c>
      <c r="N7" s="9" t="s">
        <v>499</v>
      </c>
      <c r="O7" s="9" t="s">
        <v>499</v>
      </c>
      <c r="P7" s="9" t="s">
        <v>499</v>
      </c>
      <c r="Q7" s="9" t="s">
        <v>499</v>
      </c>
      <c r="R7" s="9" t="s">
        <v>499</v>
      </c>
      <c r="S7" s="9" t="s">
        <v>499</v>
      </c>
      <c r="T7" s="9" t="s">
        <v>499</v>
      </c>
      <c r="U7" s="9" t="s">
        <v>499</v>
      </c>
      <c r="V7" s="9" t="s">
        <v>499</v>
      </c>
      <c r="W7" s="9" t="s">
        <v>499</v>
      </c>
      <c r="X7" s="9" t="s">
        <v>498</v>
      </c>
      <c r="Y7" s="9" t="s">
        <v>498</v>
      </c>
      <c r="Z7" s="9" t="s">
        <v>498</v>
      </c>
      <c r="AA7" s="9" t="s">
        <v>499</v>
      </c>
      <c r="AB7" s="9" t="s">
        <v>498</v>
      </c>
      <c r="AC7" s="9" t="s">
        <v>498</v>
      </c>
      <c r="AD7" s="9" t="s">
        <v>498</v>
      </c>
      <c r="AE7" s="9" t="s">
        <v>498</v>
      </c>
      <c r="AF7" s="9" t="s">
        <v>498</v>
      </c>
      <c r="AG7" s="9" t="s">
        <v>498</v>
      </c>
      <c r="AH7" s="9" t="s">
        <v>498</v>
      </c>
      <c r="AI7" s="9" t="s">
        <v>498</v>
      </c>
      <c r="AJ7" s="9" t="s">
        <v>499</v>
      </c>
      <c r="AK7" s="9" t="s">
        <v>500</v>
      </c>
      <c r="AL7" s="9" t="s">
        <v>500</v>
      </c>
      <c r="AM7" s="9" t="s">
        <v>500</v>
      </c>
      <c r="AN7" s="9" t="s">
        <v>499</v>
      </c>
      <c r="AO7" s="9" t="s">
        <v>499</v>
      </c>
      <c r="AP7" s="9" t="s">
        <v>499</v>
      </c>
      <c r="AQ7" s="9" t="s">
        <v>499</v>
      </c>
      <c r="AR7" s="9" t="s">
        <v>499</v>
      </c>
      <c r="AS7" s="9" t="s">
        <v>499</v>
      </c>
      <c r="AT7" s="9" t="s">
        <v>499</v>
      </c>
      <c r="AU7" s="9" t="s">
        <v>498</v>
      </c>
      <c r="AV7" s="9" t="s">
        <v>499</v>
      </c>
      <c r="AW7" s="9" t="s">
        <v>499</v>
      </c>
      <c r="AX7" s="9" t="s">
        <v>499</v>
      </c>
      <c r="AY7" s="9" t="s">
        <v>499</v>
      </c>
      <c r="AZ7" s="9" t="s">
        <v>499</v>
      </c>
      <c r="BA7" s="9" t="s">
        <v>499</v>
      </c>
      <c r="BB7" s="9" t="s">
        <v>498</v>
      </c>
      <c r="BC7" s="9" t="s">
        <v>500</v>
      </c>
      <c r="BD7" s="9" t="s">
        <v>499</v>
      </c>
      <c r="BE7" s="9" t="s">
        <v>499</v>
      </c>
      <c r="BF7" s="9" t="s">
        <v>499</v>
      </c>
      <c r="BG7" s="9" t="s">
        <v>499</v>
      </c>
      <c r="BH7" s="9" t="s">
        <v>500</v>
      </c>
      <c r="BI7" s="9" t="s">
        <v>500</v>
      </c>
      <c r="BJ7" s="9" t="s">
        <v>500</v>
      </c>
      <c r="BK7" s="9" t="s">
        <v>498</v>
      </c>
      <c r="BL7" s="9" t="s">
        <v>498</v>
      </c>
      <c r="BM7" s="9" t="s">
        <v>498</v>
      </c>
      <c r="BN7" s="9" t="s">
        <v>499</v>
      </c>
      <c r="BO7" s="9" t="s">
        <v>499</v>
      </c>
      <c r="BP7" s="9" t="s">
        <v>499</v>
      </c>
      <c r="BQ7" s="9" t="s">
        <v>499</v>
      </c>
      <c r="BR7" s="9" t="s">
        <v>499</v>
      </c>
      <c r="BS7" s="9" t="s">
        <v>499</v>
      </c>
      <c r="BT7" s="9" t="s">
        <v>499</v>
      </c>
      <c r="BU7" s="9" t="s">
        <v>498</v>
      </c>
      <c r="BV7" s="9" t="s">
        <v>498</v>
      </c>
      <c r="BW7" s="9" t="s">
        <v>498</v>
      </c>
      <c r="BX7" s="9" t="s">
        <v>500</v>
      </c>
      <c r="BY7" s="9" t="s">
        <v>498</v>
      </c>
      <c r="BZ7" s="9" t="s">
        <v>499</v>
      </c>
      <c r="CA7" s="9" t="s">
        <v>500</v>
      </c>
      <c r="CB7" s="9" t="s">
        <v>499</v>
      </c>
      <c r="CC7" s="9" t="s">
        <v>499</v>
      </c>
      <c r="CD7" s="9" t="s">
        <v>499</v>
      </c>
      <c r="CE7" s="9" t="s">
        <v>499</v>
      </c>
      <c r="CF7" s="9" t="s">
        <v>499</v>
      </c>
      <c r="CG7" s="9" t="s">
        <v>499</v>
      </c>
      <c r="CH7" s="9" t="s">
        <v>499</v>
      </c>
      <c r="CI7" s="9" t="s">
        <v>499</v>
      </c>
      <c r="CJ7" s="9" t="s">
        <v>499</v>
      </c>
      <c r="CK7" s="9" t="s">
        <v>499</v>
      </c>
      <c r="CL7" s="9" t="s">
        <v>499</v>
      </c>
      <c r="CM7" s="9" t="s">
        <v>499</v>
      </c>
      <c r="CN7" s="9" t="s">
        <v>498</v>
      </c>
      <c r="CO7" s="9" t="s">
        <v>498</v>
      </c>
      <c r="CP7" s="9" t="s">
        <v>498</v>
      </c>
      <c r="CQ7" s="9" t="s">
        <v>498</v>
      </c>
      <c r="CR7" s="9" t="s">
        <v>499</v>
      </c>
      <c r="CS7" s="9" t="s">
        <v>499</v>
      </c>
      <c r="CT7" s="9" t="s">
        <v>499</v>
      </c>
      <c r="CU7" s="9" t="s">
        <v>499</v>
      </c>
      <c r="CV7" s="9" t="s">
        <v>500</v>
      </c>
      <c r="CW7" s="9" t="s">
        <v>499</v>
      </c>
      <c r="CX7" s="9" t="s">
        <v>499</v>
      </c>
      <c r="CY7" s="9" t="s">
        <v>498</v>
      </c>
      <c r="CZ7" s="9" t="s">
        <v>500</v>
      </c>
      <c r="DA7" s="9" t="s">
        <v>500</v>
      </c>
      <c r="DB7" s="9" t="s">
        <v>499</v>
      </c>
      <c r="DC7" s="9" t="s">
        <v>500</v>
      </c>
      <c r="DD7" s="9" t="s">
        <v>500</v>
      </c>
      <c r="DE7" s="9" t="s">
        <v>498</v>
      </c>
      <c r="DF7" s="9" t="s">
        <v>498</v>
      </c>
      <c r="DG7" s="9" t="s">
        <v>498</v>
      </c>
      <c r="DH7" s="9" t="s">
        <v>499</v>
      </c>
      <c r="DI7" s="9" t="s">
        <v>499</v>
      </c>
      <c r="DJ7" s="9" t="s">
        <v>499</v>
      </c>
      <c r="DK7" s="9" t="s">
        <v>500</v>
      </c>
      <c r="DL7" s="9" t="s">
        <v>500</v>
      </c>
      <c r="DM7" s="9" t="s">
        <v>499</v>
      </c>
      <c r="DN7" s="9" t="s">
        <v>499</v>
      </c>
      <c r="DO7" s="9" t="s">
        <v>498</v>
      </c>
      <c r="DP7" s="9" t="s">
        <v>498</v>
      </c>
      <c r="DQ7" s="9" t="s">
        <v>499</v>
      </c>
      <c r="DR7" s="9" t="s">
        <v>499</v>
      </c>
      <c r="DS7" s="9" t="s">
        <v>498</v>
      </c>
      <c r="DT7" s="9" t="s">
        <v>499</v>
      </c>
      <c r="DU7" s="9" t="s">
        <v>499</v>
      </c>
      <c r="DV7" s="9" t="s">
        <v>500</v>
      </c>
      <c r="DW7" s="9" t="s">
        <v>499</v>
      </c>
      <c r="DX7" s="9" t="s">
        <v>499</v>
      </c>
      <c r="DY7" s="9" t="s">
        <v>499</v>
      </c>
      <c r="DZ7" s="9" t="s">
        <v>500</v>
      </c>
      <c r="EA7" s="9" t="s">
        <v>499</v>
      </c>
      <c r="EB7" s="9" t="s">
        <v>499</v>
      </c>
      <c r="EC7" s="9" t="s">
        <v>500</v>
      </c>
      <c r="ED7" s="9" t="s">
        <v>500</v>
      </c>
      <c r="EE7" s="9" t="s">
        <v>498</v>
      </c>
      <c r="EF7" s="9" t="s">
        <v>499</v>
      </c>
      <c r="EG7" s="9" t="s">
        <v>499</v>
      </c>
      <c r="EH7" s="9" t="s">
        <v>499</v>
      </c>
      <c r="EI7" s="9" t="s">
        <v>499</v>
      </c>
      <c r="EJ7" s="9" t="s">
        <v>498</v>
      </c>
      <c r="EK7" s="9" t="s">
        <v>499</v>
      </c>
      <c r="EL7" s="9" t="s">
        <v>499</v>
      </c>
      <c r="EM7" s="9" t="s">
        <v>498</v>
      </c>
      <c r="EN7" s="9" t="s">
        <v>498</v>
      </c>
      <c r="EO7" s="9" t="s">
        <v>498</v>
      </c>
      <c r="EP7" s="9" t="s">
        <v>498</v>
      </c>
      <c r="EQ7" s="9" t="s">
        <v>500</v>
      </c>
      <c r="ER7" s="9" t="s">
        <v>498</v>
      </c>
      <c r="ES7" s="9" t="s">
        <v>498</v>
      </c>
      <c r="ET7" s="9" t="s">
        <v>498</v>
      </c>
      <c r="EU7" s="9" t="s">
        <v>499</v>
      </c>
      <c r="EV7" s="9" t="s">
        <v>499</v>
      </c>
      <c r="EW7" s="9" t="s">
        <v>499</v>
      </c>
      <c r="EX7" s="9" t="s">
        <v>498</v>
      </c>
      <c r="EY7" s="9" t="s">
        <v>499</v>
      </c>
      <c r="EZ7" s="9" t="s">
        <v>499</v>
      </c>
      <c r="FA7" s="9" t="s">
        <v>499</v>
      </c>
      <c r="FB7" s="9" t="s">
        <v>499</v>
      </c>
      <c r="FC7" s="9" t="s">
        <v>498</v>
      </c>
      <c r="FD7" s="9" t="s">
        <v>500</v>
      </c>
      <c r="FE7" s="9" t="s">
        <v>499</v>
      </c>
      <c r="FF7" s="9" t="s">
        <v>499</v>
      </c>
      <c r="FG7" s="9" t="s">
        <v>500</v>
      </c>
      <c r="FH7" s="9" t="s">
        <v>500</v>
      </c>
      <c r="FI7" s="9" t="s">
        <v>500</v>
      </c>
      <c r="FJ7" s="9" t="s">
        <v>499</v>
      </c>
      <c r="FK7" s="9" t="s">
        <v>500</v>
      </c>
      <c r="FL7" s="9" t="s">
        <v>500</v>
      </c>
      <c r="FM7" s="9" t="s">
        <v>500</v>
      </c>
      <c r="FN7" s="9" t="s">
        <v>500</v>
      </c>
      <c r="FO7" s="204"/>
      <c r="FP7" s="1"/>
      <c r="FQ7" s="10" t="s">
        <v>500</v>
      </c>
      <c r="FR7" s="10" t="s">
        <v>499</v>
      </c>
      <c r="FS7" s="10" t="s">
        <v>500</v>
      </c>
      <c r="FT7" s="10" t="s">
        <v>500</v>
      </c>
      <c r="FU7" s="10" t="s">
        <v>500</v>
      </c>
      <c r="FV7" s="10" t="s">
        <v>500</v>
      </c>
      <c r="FW7" s="10" t="s">
        <v>500</v>
      </c>
      <c r="FX7" s="10" t="s">
        <v>500</v>
      </c>
      <c r="FY7" s="200"/>
    </row>
    <row r="8" spans="1:181" ht="15" hidden="1" customHeight="1" x14ac:dyDescent="0.3">
      <c r="A8" s="204"/>
      <c r="B8" s="204"/>
      <c r="C8" s="9" t="s">
        <v>501</v>
      </c>
      <c r="D8" s="9" t="s">
        <v>501</v>
      </c>
      <c r="E8" s="9" t="s">
        <v>501</v>
      </c>
      <c r="F8" s="9" t="s">
        <v>502</v>
      </c>
      <c r="G8" s="9" t="s">
        <v>502</v>
      </c>
      <c r="H8" s="9" t="s">
        <v>501</v>
      </c>
      <c r="I8" s="9" t="s">
        <v>501</v>
      </c>
      <c r="J8" s="9" t="s">
        <v>502</v>
      </c>
      <c r="K8" s="9" t="s">
        <v>502</v>
      </c>
      <c r="L8" s="9" t="s">
        <v>502</v>
      </c>
      <c r="M8" s="9" t="s">
        <v>502</v>
      </c>
      <c r="N8" s="9" t="s">
        <v>502</v>
      </c>
      <c r="O8" s="9" t="s">
        <v>502</v>
      </c>
      <c r="P8" s="9" t="s">
        <v>502</v>
      </c>
      <c r="Q8" s="9" t="s">
        <v>502</v>
      </c>
      <c r="R8" s="9" t="s">
        <v>501</v>
      </c>
      <c r="S8" s="9" t="s">
        <v>501</v>
      </c>
      <c r="T8" s="9" t="s">
        <v>502</v>
      </c>
      <c r="U8" s="9" t="s">
        <v>502</v>
      </c>
      <c r="V8" s="9" t="s">
        <v>502</v>
      </c>
      <c r="W8" s="9" t="s">
        <v>502</v>
      </c>
      <c r="X8" s="9" t="s">
        <v>501</v>
      </c>
      <c r="Y8" s="9" t="s">
        <v>501</v>
      </c>
      <c r="Z8" s="9" t="s">
        <v>501</v>
      </c>
      <c r="AA8" s="9" t="s">
        <v>502</v>
      </c>
      <c r="AB8" s="9" t="s">
        <v>501</v>
      </c>
      <c r="AC8" s="9" t="s">
        <v>501</v>
      </c>
      <c r="AD8" s="9" t="s">
        <v>501</v>
      </c>
      <c r="AE8" s="9" t="s">
        <v>501</v>
      </c>
      <c r="AF8" s="9" t="s">
        <v>502</v>
      </c>
      <c r="AG8" s="9" t="s">
        <v>502</v>
      </c>
      <c r="AH8" s="9" t="s">
        <v>502</v>
      </c>
      <c r="AI8" s="9" t="s">
        <v>501</v>
      </c>
      <c r="AJ8" s="9" t="s">
        <v>501</v>
      </c>
      <c r="AK8" s="9" t="s">
        <v>502</v>
      </c>
      <c r="AL8" s="9" t="s">
        <v>502</v>
      </c>
      <c r="AM8" s="9" t="s">
        <v>502</v>
      </c>
      <c r="AN8" s="9" t="s">
        <v>501</v>
      </c>
      <c r="AO8" s="9" t="s">
        <v>501</v>
      </c>
      <c r="AP8" s="9" t="s">
        <v>501</v>
      </c>
      <c r="AQ8" s="9" t="s">
        <v>501</v>
      </c>
      <c r="AR8" s="9" t="s">
        <v>501</v>
      </c>
      <c r="AS8" s="9" t="s">
        <v>501</v>
      </c>
      <c r="AT8" s="9" t="s">
        <v>501</v>
      </c>
      <c r="AU8" s="9" t="s">
        <v>501</v>
      </c>
      <c r="AV8" s="9" t="s">
        <v>502</v>
      </c>
      <c r="AW8" s="9" t="s">
        <v>502</v>
      </c>
      <c r="AX8" s="9" t="s">
        <v>502</v>
      </c>
      <c r="AY8" s="9" t="s">
        <v>501</v>
      </c>
      <c r="AZ8" s="9" t="s">
        <v>501</v>
      </c>
      <c r="BA8" s="9" t="s">
        <v>501</v>
      </c>
      <c r="BB8" s="9" t="s">
        <v>501</v>
      </c>
      <c r="BC8" s="9" t="s">
        <v>501</v>
      </c>
      <c r="BD8" s="9" t="s">
        <v>501</v>
      </c>
      <c r="BE8" s="9" t="s">
        <v>501</v>
      </c>
      <c r="BF8" s="9" t="s">
        <v>501</v>
      </c>
      <c r="BG8" s="9" t="s">
        <v>501</v>
      </c>
      <c r="BH8" s="9" t="s">
        <v>502</v>
      </c>
      <c r="BI8" s="9" t="s">
        <v>502</v>
      </c>
      <c r="BJ8" s="9" t="s">
        <v>502</v>
      </c>
      <c r="BK8" s="9" t="s">
        <v>502</v>
      </c>
      <c r="BL8" s="9" t="s">
        <v>502</v>
      </c>
      <c r="BM8" s="9" t="s">
        <v>502</v>
      </c>
      <c r="BN8" s="9" t="s">
        <v>501</v>
      </c>
      <c r="BO8" s="9" t="s">
        <v>502</v>
      </c>
      <c r="BP8" s="9" t="s">
        <v>502</v>
      </c>
      <c r="BQ8" s="9" t="s">
        <v>502</v>
      </c>
      <c r="BR8" s="9" t="s">
        <v>502</v>
      </c>
      <c r="BS8" s="9" t="s">
        <v>502</v>
      </c>
      <c r="BT8" s="9" t="s">
        <v>502</v>
      </c>
      <c r="BU8" s="9" t="s">
        <v>502</v>
      </c>
      <c r="BV8" s="9" t="s">
        <v>502</v>
      </c>
      <c r="BW8" s="9" t="s">
        <v>502</v>
      </c>
      <c r="BX8" s="9" t="s">
        <v>501</v>
      </c>
      <c r="BY8" s="9" t="s">
        <v>502</v>
      </c>
      <c r="BZ8" s="9" t="s">
        <v>502</v>
      </c>
      <c r="CA8" s="9" t="s">
        <v>501</v>
      </c>
      <c r="CB8" s="9" t="s">
        <v>501</v>
      </c>
      <c r="CC8" s="9" t="s">
        <v>501</v>
      </c>
      <c r="CD8" s="9" t="s">
        <v>501</v>
      </c>
      <c r="CE8" s="9" t="s">
        <v>501</v>
      </c>
      <c r="CF8" s="9" t="s">
        <v>501</v>
      </c>
      <c r="CG8" s="9" t="s">
        <v>502</v>
      </c>
      <c r="CH8" s="9" t="s">
        <v>502</v>
      </c>
      <c r="CI8" s="9" t="s">
        <v>502</v>
      </c>
      <c r="CJ8" s="9" t="s">
        <v>502</v>
      </c>
      <c r="CK8" s="9" t="s">
        <v>502</v>
      </c>
      <c r="CL8" s="9" t="s">
        <v>502</v>
      </c>
      <c r="CM8" s="9" t="s">
        <v>502</v>
      </c>
      <c r="CN8" s="9" t="s">
        <v>502</v>
      </c>
      <c r="CO8" s="9" t="s">
        <v>502</v>
      </c>
      <c r="CP8" s="9" t="s">
        <v>502</v>
      </c>
      <c r="CQ8" s="9" t="s">
        <v>502</v>
      </c>
      <c r="CR8" s="9" t="s">
        <v>502</v>
      </c>
      <c r="CS8" s="9" t="s">
        <v>502</v>
      </c>
      <c r="CT8" s="9" t="s">
        <v>501</v>
      </c>
      <c r="CU8" s="9" t="s">
        <v>501</v>
      </c>
      <c r="CV8" s="9" t="s">
        <v>501</v>
      </c>
      <c r="CW8" s="9" t="s">
        <v>503</v>
      </c>
      <c r="CX8" s="9" t="s">
        <v>504</v>
      </c>
      <c r="CY8" s="9" t="s">
        <v>503</v>
      </c>
      <c r="CZ8" s="9" t="s">
        <v>504</v>
      </c>
      <c r="DA8" s="9" t="s">
        <v>503</v>
      </c>
      <c r="DB8" s="9" t="s">
        <v>501</v>
      </c>
      <c r="DC8" s="9" t="s">
        <v>501</v>
      </c>
      <c r="DD8" s="9" t="s">
        <v>501</v>
      </c>
      <c r="DE8" s="9" t="s">
        <v>503</v>
      </c>
      <c r="DF8" s="9" t="s">
        <v>503</v>
      </c>
      <c r="DG8" s="9" t="s">
        <v>501</v>
      </c>
      <c r="DH8" s="9" t="s">
        <v>501</v>
      </c>
      <c r="DI8" s="9" t="s">
        <v>501</v>
      </c>
      <c r="DJ8" s="9" t="s">
        <v>501</v>
      </c>
      <c r="DK8" s="9" t="s">
        <v>501</v>
      </c>
      <c r="DL8" s="9" t="s">
        <v>501</v>
      </c>
      <c r="DM8" s="9" t="s">
        <v>501</v>
      </c>
      <c r="DN8" s="9" t="s">
        <v>501</v>
      </c>
      <c r="DO8" s="9" t="s">
        <v>503</v>
      </c>
      <c r="DP8" s="9" t="s">
        <v>503</v>
      </c>
      <c r="DQ8" s="9" t="s">
        <v>504</v>
      </c>
      <c r="DR8" s="9" t="s">
        <v>504</v>
      </c>
      <c r="DS8" s="9" t="s">
        <v>503</v>
      </c>
      <c r="DT8" s="9" t="s">
        <v>501</v>
      </c>
      <c r="DU8" s="9" t="s">
        <v>501</v>
      </c>
      <c r="DV8" s="9" t="s">
        <v>501</v>
      </c>
      <c r="DW8" s="9" t="s">
        <v>501</v>
      </c>
      <c r="DX8" s="9" t="s">
        <v>503</v>
      </c>
      <c r="DY8" s="9" t="s">
        <v>501</v>
      </c>
      <c r="DZ8" s="9" t="s">
        <v>501</v>
      </c>
      <c r="EA8" s="9" t="s">
        <v>501</v>
      </c>
      <c r="EB8" s="9" t="s">
        <v>501</v>
      </c>
      <c r="EC8" s="9" t="s">
        <v>504</v>
      </c>
      <c r="ED8" s="9" t="s">
        <v>504</v>
      </c>
      <c r="EE8" s="9" t="s">
        <v>503</v>
      </c>
      <c r="EF8" s="9" t="s">
        <v>504</v>
      </c>
      <c r="EG8" s="9" t="s">
        <v>504</v>
      </c>
      <c r="EH8" s="9" t="s">
        <v>504</v>
      </c>
      <c r="EI8" s="9" t="s">
        <v>504</v>
      </c>
      <c r="EJ8" s="9" t="s">
        <v>503</v>
      </c>
      <c r="EK8" s="9" t="s">
        <v>501</v>
      </c>
      <c r="EL8" s="9" t="s">
        <v>501</v>
      </c>
      <c r="EM8" s="9" t="s">
        <v>501</v>
      </c>
      <c r="EN8" s="9" t="s">
        <v>501</v>
      </c>
      <c r="EO8" s="9" t="s">
        <v>501</v>
      </c>
      <c r="EP8" s="9" t="s">
        <v>501</v>
      </c>
      <c r="EQ8" s="9" t="s">
        <v>504</v>
      </c>
      <c r="ER8" s="9" t="s">
        <v>503</v>
      </c>
      <c r="ES8" s="9" t="s">
        <v>503</v>
      </c>
      <c r="ET8" s="9" t="s">
        <v>503</v>
      </c>
      <c r="EU8" s="9" t="s">
        <v>501</v>
      </c>
      <c r="EV8" s="9" t="s">
        <v>504</v>
      </c>
      <c r="EW8" s="9" t="s">
        <v>504</v>
      </c>
      <c r="EX8" s="9" t="s">
        <v>503</v>
      </c>
      <c r="EY8" s="9" t="s">
        <v>502</v>
      </c>
      <c r="EZ8" s="9" t="s">
        <v>502</v>
      </c>
      <c r="FA8" s="9" t="s">
        <v>502</v>
      </c>
      <c r="FB8" s="9" t="s">
        <v>502</v>
      </c>
      <c r="FC8" s="9" t="s">
        <v>503</v>
      </c>
      <c r="FD8" s="9" t="s">
        <v>501</v>
      </c>
      <c r="FE8" s="9" t="s">
        <v>501</v>
      </c>
      <c r="FF8" s="9" t="s">
        <v>501</v>
      </c>
      <c r="FG8" s="9" t="s">
        <v>502</v>
      </c>
      <c r="FH8" s="9" t="s">
        <v>502</v>
      </c>
      <c r="FI8" s="9" t="s">
        <v>502</v>
      </c>
      <c r="FJ8" s="9" t="s">
        <v>502</v>
      </c>
      <c r="FK8" s="9" t="s">
        <v>502</v>
      </c>
      <c r="FL8" s="9" t="s">
        <v>502</v>
      </c>
      <c r="FM8" s="9" t="s">
        <v>502</v>
      </c>
      <c r="FN8" s="9" t="s">
        <v>502</v>
      </c>
      <c r="FO8" s="204"/>
      <c r="FP8" s="1"/>
      <c r="FQ8" s="10" t="s">
        <v>501</v>
      </c>
      <c r="FR8" s="10" t="s">
        <v>501</v>
      </c>
      <c r="FS8" s="10" t="s">
        <v>501</v>
      </c>
      <c r="FT8" s="10" t="s">
        <v>501</v>
      </c>
      <c r="FU8" s="10" t="s">
        <v>502</v>
      </c>
      <c r="FV8" s="10" t="s">
        <v>502</v>
      </c>
      <c r="FW8" s="10" t="s">
        <v>501</v>
      </c>
      <c r="FX8" s="10" t="s">
        <v>501</v>
      </c>
      <c r="FY8" s="200"/>
    </row>
    <row r="9" spans="1:181" ht="40.049999999999997" customHeight="1" x14ac:dyDescent="0.3">
      <c r="A9" s="204"/>
      <c r="B9" s="204"/>
      <c r="C9" s="11" t="s">
        <v>505</v>
      </c>
      <c r="D9" s="11" t="s">
        <v>66</v>
      </c>
      <c r="E9" s="11" t="s">
        <v>66</v>
      </c>
      <c r="F9" s="11" t="s">
        <v>66</v>
      </c>
      <c r="G9" s="11" t="s">
        <v>66</v>
      </c>
      <c r="H9" s="11" t="s">
        <v>104</v>
      </c>
      <c r="I9" s="11" t="s">
        <v>104</v>
      </c>
      <c r="J9" s="11" t="s">
        <v>145</v>
      </c>
      <c r="K9" s="11" t="s">
        <v>145</v>
      </c>
      <c r="L9" s="11" t="s">
        <v>91</v>
      </c>
      <c r="M9" s="11" t="s">
        <v>91</v>
      </c>
      <c r="N9" s="11" t="s">
        <v>91</v>
      </c>
      <c r="O9" s="11" t="s">
        <v>91</v>
      </c>
      <c r="P9" s="11" t="s">
        <v>91</v>
      </c>
      <c r="Q9" s="11" t="s">
        <v>91</v>
      </c>
      <c r="R9" s="11" t="s">
        <v>91</v>
      </c>
      <c r="S9" s="11" t="s">
        <v>91</v>
      </c>
      <c r="T9" s="11" t="s">
        <v>402</v>
      </c>
      <c r="U9" s="11" t="s">
        <v>402</v>
      </c>
      <c r="V9" s="11" t="s">
        <v>402</v>
      </c>
      <c r="W9" s="11" t="s">
        <v>402</v>
      </c>
      <c r="X9" s="11" t="s">
        <v>506</v>
      </c>
      <c r="Y9" s="11" t="s">
        <v>22</v>
      </c>
      <c r="Z9" s="11" t="s">
        <v>22</v>
      </c>
      <c r="AA9" s="11" t="s">
        <v>22</v>
      </c>
      <c r="AB9" s="11" t="s">
        <v>61</v>
      </c>
      <c r="AC9" s="11" t="s">
        <v>61</v>
      </c>
      <c r="AD9" s="11" t="s">
        <v>61</v>
      </c>
      <c r="AE9" s="11" t="s">
        <v>61</v>
      </c>
      <c r="AF9" s="11" t="s">
        <v>61</v>
      </c>
      <c r="AG9" s="11" t="s">
        <v>61</v>
      </c>
      <c r="AH9" s="11" t="s">
        <v>61</v>
      </c>
      <c r="AI9" s="11" t="s">
        <v>507</v>
      </c>
      <c r="AJ9" s="11" t="s">
        <v>56</v>
      </c>
      <c r="AK9" s="11" t="s">
        <v>277</v>
      </c>
      <c r="AL9" s="11" t="s">
        <v>508</v>
      </c>
      <c r="AM9" s="11" t="s">
        <v>508</v>
      </c>
      <c r="AN9" s="11" t="s">
        <v>69</v>
      </c>
      <c r="AO9" s="11" t="s">
        <v>69</v>
      </c>
      <c r="AP9" s="11" t="s">
        <v>509</v>
      </c>
      <c r="AQ9" s="11" t="s">
        <v>510</v>
      </c>
      <c r="AR9" s="11" t="s">
        <v>510</v>
      </c>
      <c r="AS9" s="11" t="s">
        <v>511</v>
      </c>
      <c r="AT9" s="11" t="s">
        <v>512</v>
      </c>
      <c r="AU9" s="11" t="s">
        <v>513</v>
      </c>
      <c r="AV9" s="11" t="s">
        <v>88</v>
      </c>
      <c r="AW9" s="11" t="s">
        <v>88</v>
      </c>
      <c r="AX9" s="11" t="s">
        <v>88</v>
      </c>
      <c r="AY9" s="11" t="s">
        <v>136</v>
      </c>
      <c r="AZ9" s="11" t="s">
        <v>136</v>
      </c>
      <c r="BA9" s="11" t="s">
        <v>136</v>
      </c>
      <c r="BB9" s="11" t="s">
        <v>136</v>
      </c>
      <c r="BC9" s="11" t="s">
        <v>136</v>
      </c>
      <c r="BD9" s="11" t="s">
        <v>136</v>
      </c>
      <c r="BE9" s="11" t="s">
        <v>514</v>
      </c>
      <c r="BF9" s="11" t="s">
        <v>514</v>
      </c>
      <c r="BG9" s="11" t="s">
        <v>515</v>
      </c>
      <c r="BH9" s="11" t="s">
        <v>72</v>
      </c>
      <c r="BI9" s="11" t="s">
        <v>72</v>
      </c>
      <c r="BJ9" s="11" t="s">
        <v>72</v>
      </c>
      <c r="BK9" s="11" t="s">
        <v>79</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516</v>
      </c>
      <c r="BZ9" s="11" t="s">
        <v>516</v>
      </c>
      <c r="CA9" s="11" t="s">
        <v>517</v>
      </c>
      <c r="CB9" s="11" t="s">
        <v>42</v>
      </c>
      <c r="CC9" s="11" t="s">
        <v>42</v>
      </c>
      <c r="CD9" s="11" t="s">
        <v>42</v>
      </c>
      <c r="CE9" s="11" t="s">
        <v>42</v>
      </c>
      <c r="CF9" s="11" t="s">
        <v>42</v>
      </c>
      <c r="CG9" s="11" t="s">
        <v>42</v>
      </c>
      <c r="CH9" s="11" t="s">
        <v>42</v>
      </c>
      <c r="CI9" s="11" t="s">
        <v>42</v>
      </c>
      <c r="CJ9" s="11" t="s">
        <v>42</v>
      </c>
      <c r="CK9" s="11" t="s">
        <v>42</v>
      </c>
      <c r="CL9" s="11" t="s">
        <v>42</v>
      </c>
      <c r="CM9" s="11" t="s">
        <v>42</v>
      </c>
      <c r="CN9" s="11" t="s">
        <v>133</v>
      </c>
      <c r="CO9" s="11" t="s">
        <v>133</v>
      </c>
      <c r="CP9" s="11" t="s">
        <v>133</v>
      </c>
      <c r="CQ9" s="11" t="s">
        <v>133</v>
      </c>
      <c r="CR9" s="11" t="s">
        <v>141</v>
      </c>
      <c r="CS9" s="11" t="s">
        <v>141</v>
      </c>
      <c r="CT9" s="11" t="s">
        <v>488</v>
      </c>
      <c r="CU9" s="11" t="s">
        <v>488</v>
      </c>
      <c r="CV9" s="11" t="s">
        <v>14</v>
      </c>
      <c r="CW9" s="11" t="s">
        <v>518</v>
      </c>
      <c r="CX9" s="11" t="s">
        <v>519</v>
      </c>
      <c r="CY9" s="11" t="s">
        <v>520</v>
      </c>
      <c r="CZ9" s="11" t="s">
        <v>249</v>
      </c>
      <c r="DA9" s="11" t="s">
        <v>521</v>
      </c>
      <c r="DB9" s="11" t="s">
        <v>522</v>
      </c>
      <c r="DC9" s="11" t="s">
        <v>104</v>
      </c>
      <c r="DD9" s="11" t="s">
        <v>104</v>
      </c>
      <c r="DE9" s="11" t="s">
        <v>91</v>
      </c>
      <c r="DF9" s="11" t="s">
        <v>91</v>
      </c>
      <c r="DG9" s="11" t="s">
        <v>507</v>
      </c>
      <c r="DH9" s="11" t="s">
        <v>523</v>
      </c>
      <c r="DI9" s="11" t="s">
        <v>524</v>
      </c>
      <c r="DJ9" s="11" t="s">
        <v>525</v>
      </c>
      <c r="DK9" s="11" t="s">
        <v>37</v>
      </c>
      <c r="DL9" s="11" t="s">
        <v>526</v>
      </c>
      <c r="DM9" s="11" t="s">
        <v>527</v>
      </c>
      <c r="DN9" s="11" t="s">
        <v>528</v>
      </c>
      <c r="DO9" s="11" t="s">
        <v>529</v>
      </c>
      <c r="DP9" s="11" t="s">
        <v>530</v>
      </c>
      <c r="DQ9" s="11" t="s">
        <v>531</v>
      </c>
      <c r="DR9" s="11" t="s">
        <v>532</v>
      </c>
      <c r="DS9" s="11" t="s">
        <v>533</v>
      </c>
      <c r="DT9" s="11" t="s">
        <v>534</v>
      </c>
      <c r="DU9" s="11" t="s">
        <v>535</v>
      </c>
      <c r="DV9" s="11" t="s">
        <v>536</v>
      </c>
      <c r="DW9" s="11" t="s">
        <v>537</v>
      </c>
      <c r="DX9" s="11" t="s">
        <v>538</v>
      </c>
      <c r="DY9" s="11" t="s">
        <v>539</v>
      </c>
      <c r="DZ9" s="11" t="s">
        <v>539</v>
      </c>
      <c r="EA9" s="11" t="s">
        <v>539</v>
      </c>
      <c r="EB9" s="11" t="s">
        <v>539</v>
      </c>
      <c r="EC9" s="11" t="s">
        <v>540</v>
      </c>
      <c r="ED9" s="11" t="s">
        <v>540</v>
      </c>
      <c r="EE9" s="11" t="s">
        <v>79</v>
      </c>
      <c r="EF9" s="11" t="s">
        <v>79</v>
      </c>
      <c r="EG9" s="11" t="s">
        <v>79</v>
      </c>
      <c r="EH9" s="11" t="s">
        <v>79</v>
      </c>
      <c r="EI9" s="11" t="s">
        <v>79</v>
      </c>
      <c r="EJ9" s="11" t="s">
        <v>79</v>
      </c>
      <c r="EK9" s="11" t="s">
        <v>541</v>
      </c>
      <c r="EL9" s="11" t="s">
        <v>541</v>
      </c>
      <c r="EM9" s="11" t="s">
        <v>542</v>
      </c>
      <c r="EN9" s="11" t="s">
        <v>542</v>
      </c>
      <c r="EO9" s="11" t="s">
        <v>542</v>
      </c>
      <c r="EP9" s="11" t="s">
        <v>542</v>
      </c>
      <c r="EQ9" s="11" t="s">
        <v>243</v>
      </c>
      <c r="ER9" s="11" t="s">
        <v>543</v>
      </c>
      <c r="ES9" s="11" t="s">
        <v>544</v>
      </c>
      <c r="ET9" s="11" t="s">
        <v>42</v>
      </c>
      <c r="EU9" s="11" t="s">
        <v>42</v>
      </c>
      <c r="EV9" s="11" t="s">
        <v>42</v>
      </c>
      <c r="EW9" s="11" t="s">
        <v>42</v>
      </c>
      <c r="EX9" s="11" t="s">
        <v>42</v>
      </c>
      <c r="EY9" s="11" t="s">
        <v>292</v>
      </c>
      <c r="EZ9" s="11" t="s">
        <v>292</v>
      </c>
      <c r="FA9" s="11" t="s">
        <v>292</v>
      </c>
      <c r="FB9" s="11" t="s">
        <v>292</v>
      </c>
      <c r="FC9" s="11" t="s">
        <v>545</v>
      </c>
      <c r="FD9" s="11" t="s">
        <v>546</v>
      </c>
      <c r="FE9" s="11" t="s">
        <v>546</v>
      </c>
      <c r="FF9" s="11" t="s">
        <v>546</v>
      </c>
      <c r="FG9" s="11" t="s">
        <v>187</v>
      </c>
      <c r="FH9" s="11" t="s">
        <v>547</v>
      </c>
      <c r="FI9" s="11" t="s">
        <v>547</v>
      </c>
      <c r="FJ9" s="11" t="s">
        <v>548</v>
      </c>
      <c r="FK9" s="11" t="s">
        <v>549</v>
      </c>
      <c r="FL9" s="11" t="s">
        <v>550</v>
      </c>
      <c r="FM9" s="11" t="s">
        <v>551</v>
      </c>
      <c r="FN9" s="11" t="s">
        <v>552</v>
      </c>
      <c r="FO9" s="204"/>
      <c r="FP9" s="1"/>
      <c r="FQ9" s="12" t="s">
        <v>553</v>
      </c>
      <c r="FR9" s="12" t="s">
        <v>30</v>
      </c>
      <c r="FS9" s="12" t="s">
        <v>554</v>
      </c>
      <c r="FT9" s="12" t="s">
        <v>555</v>
      </c>
      <c r="FU9" s="12" t="s">
        <v>556</v>
      </c>
      <c r="FV9" s="12" t="s">
        <v>557</v>
      </c>
      <c r="FW9" s="12" t="s">
        <v>546</v>
      </c>
      <c r="FX9" s="12" t="s">
        <v>546</v>
      </c>
      <c r="FY9" s="200"/>
    </row>
    <row r="10" spans="1:181" ht="40.049999999999997" customHeight="1" x14ac:dyDescent="0.3">
      <c r="A10" s="204"/>
      <c r="B10" s="204"/>
      <c r="C10" s="9" t="s">
        <v>558</v>
      </c>
      <c r="D10" s="9" t="s">
        <v>559</v>
      </c>
      <c r="E10" s="9" t="s">
        <v>236</v>
      </c>
      <c r="F10" s="9" t="s">
        <v>560</v>
      </c>
      <c r="G10" s="9" t="s">
        <v>561</v>
      </c>
      <c r="H10" s="9" t="s">
        <v>562</v>
      </c>
      <c r="I10" s="9" t="s">
        <v>563</v>
      </c>
      <c r="J10" s="9" t="s">
        <v>564</v>
      </c>
      <c r="K10" s="9" t="s">
        <v>565</v>
      </c>
      <c r="L10" s="9" t="s">
        <v>566</v>
      </c>
      <c r="M10" s="9" t="s">
        <v>567</v>
      </c>
      <c r="N10" s="9" t="s">
        <v>568</v>
      </c>
      <c r="O10" s="9" t="s">
        <v>569</v>
      </c>
      <c r="P10" s="9" t="s">
        <v>570</v>
      </c>
      <c r="Q10" s="9" t="s">
        <v>571</v>
      </c>
      <c r="R10" s="9" t="s">
        <v>572</v>
      </c>
      <c r="S10" s="9" t="s">
        <v>573</v>
      </c>
      <c r="T10" s="9" t="s">
        <v>574</v>
      </c>
      <c r="U10" s="9" t="s">
        <v>575</v>
      </c>
      <c r="V10" s="9" t="s">
        <v>576</v>
      </c>
      <c r="W10" s="9" t="s">
        <v>577</v>
      </c>
      <c r="X10" s="9" t="s">
        <v>578</v>
      </c>
      <c r="Y10" s="9" t="s">
        <v>579</v>
      </c>
      <c r="Z10" s="9" t="s">
        <v>580</v>
      </c>
      <c r="AA10" s="9" t="s">
        <v>23</v>
      </c>
      <c r="AB10" s="9" t="s">
        <v>581</v>
      </c>
      <c r="AC10" s="9" t="s">
        <v>213</v>
      </c>
      <c r="AD10" s="9" t="s">
        <v>215</v>
      </c>
      <c r="AE10" s="9" t="s">
        <v>582</v>
      </c>
      <c r="AF10" s="9" t="s">
        <v>583</v>
      </c>
      <c r="AG10" s="9" t="s">
        <v>584</v>
      </c>
      <c r="AH10" s="9" t="s">
        <v>585</v>
      </c>
      <c r="AI10" s="9" t="s">
        <v>586</v>
      </c>
      <c r="AJ10" s="9" t="s">
        <v>587</v>
      </c>
      <c r="AK10" s="9" t="s">
        <v>588</v>
      </c>
      <c r="AL10" s="9" t="s">
        <v>589</v>
      </c>
      <c r="AM10" s="9" t="s">
        <v>590</v>
      </c>
      <c r="AN10" s="9" t="s">
        <v>591</v>
      </c>
      <c r="AO10" s="9" t="s">
        <v>592</v>
      </c>
      <c r="AP10" s="9" t="s">
        <v>509</v>
      </c>
      <c r="AQ10" s="9" t="s">
        <v>593</v>
      </c>
      <c r="AR10" s="9" t="s">
        <v>594</v>
      </c>
      <c r="AS10" s="9" t="s">
        <v>595</v>
      </c>
      <c r="AT10" s="9" t="s">
        <v>596</v>
      </c>
      <c r="AU10" s="9" t="s">
        <v>597</v>
      </c>
      <c r="AV10" s="9" t="s">
        <v>598</v>
      </c>
      <c r="AW10" s="9" t="s">
        <v>599</v>
      </c>
      <c r="AX10" s="9" t="s">
        <v>600</v>
      </c>
      <c r="AY10" s="9" t="s">
        <v>601</v>
      </c>
      <c r="AZ10" s="9" t="s">
        <v>602</v>
      </c>
      <c r="BA10" s="9" t="s">
        <v>407</v>
      </c>
      <c r="BB10" s="9" t="s">
        <v>603</v>
      </c>
      <c r="BC10" s="9" t="s">
        <v>604</v>
      </c>
      <c r="BD10" s="9" t="s">
        <v>605</v>
      </c>
      <c r="BE10" s="9" t="s">
        <v>606</v>
      </c>
      <c r="BF10" s="9" t="s">
        <v>607</v>
      </c>
      <c r="BG10" s="9" t="s">
        <v>608</v>
      </c>
      <c r="BH10" s="9" t="s">
        <v>609</v>
      </c>
      <c r="BI10" s="9" t="s">
        <v>610</v>
      </c>
      <c r="BJ10" s="9" t="s">
        <v>611</v>
      </c>
      <c r="BK10" s="9" t="s">
        <v>612</v>
      </c>
      <c r="BL10" s="9" t="s">
        <v>613</v>
      </c>
      <c r="BM10" s="9" t="s">
        <v>614</v>
      </c>
      <c r="BN10" s="9" t="s">
        <v>615</v>
      </c>
      <c r="BO10" s="9" t="s">
        <v>616</v>
      </c>
      <c r="BP10" s="9" t="s">
        <v>617</v>
      </c>
      <c r="BQ10" s="9" t="s">
        <v>618</v>
      </c>
      <c r="BR10" s="9" t="s">
        <v>619</v>
      </c>
      <c r="BS10" s="9" t="s">
        <v>620</v>
      </c>
      <c r="BT10" s="9" t="s">
        <v>621</v>
      </c>
      <c r="BU10" s="9" t="s">
        <v>622</v>
      </c>
      <c r="BV10" s="9" t="s">
        <v>623</v>
      </c>
      <c r="BW10" s="9" t="s">
        <v>624</v>
      </c>
      <c r="BX10" s="9" t="s">
        <v>240</v>
      </c>
      <c r="BY10" s="9" t="s">
        <v>625</v>
      </c>
      <c r="BZ10" s="9" t="s">
        <v>626</v>
      </c>
      <c r="CA10" s="9" t="s">
        <v>627</v>
      </c>
      <c r="CB10" s="9" t="s">
        <v>628</v>
      </c>
      <c r="CC10" s="9" t="s">
        <v>629</v>
      </c>
      <c r="CD10" s="9" t="s">
        <v>630</v>
      </c>
      <c r="CE10" s="9" t="s">
        <v>631</v>
      </c>
      <c r="CF10" s="9" t="s">
        <v>632</v>
      </c>
      <c r="CG10" s="9" t="s">
        <v>633</v>
      </c>
      <c r="CH10" s="9" t="s">
        <v>634</v>
      </c>
      <c r="CI10" s="9" t="s">
        <v>635</v>
      </c>
      <c r="CJ10" s="9" t="s">
        <v>636</v>
      </c>
      <c r="CK10" s="9" t="s">
        <v>637</v>
      </c>
      <c r="CL10" s="9" t="s">
        <v>638</v>
      </c>
      <c r="CM10" s="9" t="s">
        <v>639</v>
      </c>
      <c r="CN10" s="9" t="s">
        <v>640</v>
      </c>
      <c r="CO10" s="9" t="s">
        <v>641</v>
      </c>
      <c r="CP10" s="9" t="s">
        <v>642</v>
      </c>
      <c r="CQ10" s="9" t="s">
        <v>643</v>
      </c>
      <c r="CR10" s="9" t="s">
        <v>644</v>
      </c>
      <c r="CS10" s="9" t="s">
        <v>645</v>
      </c>
      <c r="CT10" s="9" t="s">
        <v>489</v>
      </c>
      <c r="CU10" s="9" t="s">
        <v>646</v>
      </c>
      <c r="CV10" s="9" t="s">
        <v>15</v>
      </c>
      <c r="CW10" s="9" t="s">
        <v>647</v>
      </c>
      <c r="CX10" s="9" t="s">
        <v>648</v>
      </c>
      <c r="CY10" s="9" t="s">
        <v>649</v>
      </c>
      <c r="CZ10" s="9" t="s">
        <v>650</v>
      </c>
      <c r="DA10" s="9" t="s">
        <v>651</v>
      </c>
      <c r="DB10" s="9" t="s">
        <v>652</v>
      </c>
      <c r="DC10" s="9" t="s">
        <v>653</v>
      </c>
      <c r="DD10" s="9" t="s">
        <v>654</v>
      </c>
      <c r="DE10" s="9" t="s">
        <v>655</v>
      </c>
      <c r="DF10" s="9" t="s">
        <v>260</v>
      </c>
      <c r="DG10" s="9" t="s">
        <v>656</v>
      </c>
      <c r="DH10" s="9" t="s">
        <v>657</v>
      </c>
      <c r="DI10" s="9" t="s">
        <v>658</v>
      </c>
      <c r="DJ10" s="9" t="s">
        <v>659</v>
      </c>
      <c r="DK10" s="9" t="s">
        <v>38</v>
      </c>
      <c r="DL10" s="9" t="s">
        <v>660</v>
      </c>
      <c r="DM10" s="9" t="s">
        <v>661</v>
      </c>
      <c r="DN10" s="9" t="s">
        <v>662</v>
      </c>
      <c r="DO10" s="9" t="s">
        <v>663</v>
      </c>
      <c r="DP10" s="9" t="s">
        <v>664</v>
      </c>
      <c r="DQ10" s="9" t="s">
        <v>665</v>
      </c>
      <c r="DR10" s="9" t="s">
        <v>666</v>
      </c>
      <c r="DS10" s="9" t="s">
        <v>667</v>
      </c>
      <c r="DT10" s="9" t="s">
        <v>668</v>
      </c>
      <c r="DU10" s="9" t="s">
        <v>669</v>
      </c>
      <c r="DV10" s="9" t="s">
        <v>670</v>
      </c>
      <c r="DW10" s="9" t="s">
        <v>671</v>
      </c>
      <c r="DX10" s="9" t="s">
        <v>672</v>
      </c>
      <c r="DY10" s="9" t="s">
        <v>673</v>
      </c>
      <c r="DZ10" s="9" t="s">
        <v>674</v>
      </c>
      <c r="EA10" s="9" t="s">
        <v>675</v>
      </c>
      <c r="EB10" s="9" t="s">
        <v>676</v>
      </c>
      <c r="EC10" s="9" t="s">
        <v>677</v>
      </c>
      <c r="ED10" s="9" t="s">
        <v>678</v>
      </c>
      <c r="EE10" s="9" t="s">
        <v>679</v>
      </c>
      <c r="EF10" s="9" t="s">
        <v>680</v>
      </c>
      <c r="EG10" s="9" t="s">
        <v>681</v>
      </c>
      <c r="EH10" s="9" t="s">
        <v>682</v>
      </c>
      <c r="EI10" s="9" t="s">
        <v>683</v>
      </c>
      <c r="EJ10" s="9" t="s">
        <v>684</v>
      </c>
      <c r="EK10" s="9" t="s">
        <v>685</v>
      </c>
      <c r="EL10" s="9" t="s">
        <v>686</v>
      </c>
      <c r="EM10" s="9" t="s">
        <v>687</v>
      </c>
      <c r="EN10" s="9" t="s">
        <v>688</v>
      </c>
      <c r="EO10" s="9" t="s">
        <v>689</v>
      </c>
      <c r="EP10" s="9" t="s">
        <v>690</v>
      </c>
      <c r="EQ10" s="9" t="s">
        <v>691</v>
      </c>
      <c r="ER10" s="9" t="s">
        <v>692</v>
      </c>
      <c r="ES10" s="9" t="s">
        <v>693</v>
      </c>
      <c r="ET10" s="9" t="s">
        <v>694</v>
      </c>
      <c r="EU10" s="9" t="s">
        <v>695</v>
      </c>
      <c r="EV10" s="9" t="s">
        <v>696</v>
      </c>
      <c r="EW10" s="9" t="s">
        <v>289</v>
      </c>
      <c r="EX10" s="9" t="s">
        <v>697</v>
      </c>
      <c r="EY10" s="9" t="s">
        <v>698</v>
      </c>
      <c r="EZ10" s="9" t="s">
        <v>699</v>
      </c>
      <c r="FA10" s="9" t="s">
        <v>700</v>
      </c>
      <c r="FB10" s="9" t="s">
        <v>701</v>
      </c>
      <c r="FC10" s="9" t="s">
        <v>702</v>
      </c>
      <c r="FD10" s="9" t="s">
        <v>703</v>
      </c>
      <c r="FE10" s="9" t="s">
        <v>704</v>
      </c>
      <c r="FF10" s="9" t="s">
        <v>705</v>
      </c>
      <c r="FG10" s="9" t="s">
        <v>706</v>
      </c>
      <c r="FH10" s="9" t="s">
        <v>707</v>
      </c>
      <c r="FI10" s="9" t="s">
        <v>708</v>
      </c>
      <c r="FJ10" s="9" t="s">
        <v>709</v>
      </c>
      <c r="FK10" s="9" t="s">
        <v>710</v>
      </c>
      <c r="FL10" s="9" t="s">
        <v>711</v>
      </c>
      <c r="FM10" s="9" t="s">
        <v>712</v>
      </c>
      <c r="FN10" s="9" t="s">
        <v>713</v>
      </c>
      <c r="FO10" s="204" t="s">
        <v>773</v>
      </c>
      <c r="FP10" s="1"/>
      <c r="FQ10" s="10" t="s">
        <v>715</v>
      </c>
      <c r="FR10" s="10" t="s">
        <v>716</v>
      </c>
      <c r="FS10" s="10" t="s">
        <v>717</v>
      </c>
      <c r="FT10" s="10" t="s">
        <v>718</v>
      </c>
      <c r="FU10" s="10" t="s">
        <v>719</v>
      </c>
      <c r="FV10" s="10" t="s">
        <v>720</v>
      </c>
      <c r="FW10" s="10" t="s">
        <v>721</v>
      </c>
      <c r="FX10" s="10" t="s">
        <v>722</v>
      </c>
      <c r="FY10" s="200" t="s">
        <v>773</v>
      </c>
    </row>
    <row r="11" spans="1:181" ht="24" customHeight="1" x14ac:dyDescent="0.3">
      <c r="A11" s="13" t="s">
        <v>53</v>
      </c>
      <c r="B11" s="13" t="s">
        <v>723</v>
      </c>
      <c r="C11" s="14">
        <v>26.5</v>
      </c>
      <c r="D11" s="14">
        <v>17.8</v>
      </c>
      <c r="E11" s="14">
        <v>10.3</v>
      </c>
      <c r="F11" s="14">
        <v>1.3</v>
      </c>
      <c r="G11" s="14">
        <v>1.1000000000000001</v>
      </c>
      <c r="H11" s="14">
        <v>-12.1</v>
      </c>
      <c r="I11" s="14">
        <v>6</v>
      </c>
      <c r="J11" s="14">
        <v>6.8</v>
      </c>
      <c r="K11" s="14"/>
      <c r="L11" s="14">
        <v>0</v>
      </c>
      <c r="M11" s="14">
        <v>0</v>
      </c>
      <c r="N11" s="14">
        <v>0</v>
      </c>
      <c r="O11" s="14">
        <v>0</v>
      </c>
      <c r="P11" s="14">
        <v>0</v>
      </c>
      <c r="Q11" s="14"/>
      <c r="R11" s="14">
        <v>65</v>
      </c>
      <c r="S11" s="14">
        <v>0</v>
      </c>
      <c r="T11" s="14"/>
      <c r="U11" s="14">
        <v>1.8</v>
      </c>
      <c r="V11" s="14"/>
      <c r="W11" s="14"/>
      <c r="X11" s="14">
        <v>-5.3</v>
      </c>
      <c r="Y11" s="14">
        <v>1</v>
      </c>
      <c r="Z11" s="14">
        <v>0.9</v>
      </c>
      <c r="AA11" s="14">
        <v>0</v>
      </c>
      <c r="AB11" s="14">
        <v>-3.2</v>
      </c>
      <c r="AC11" s="14"/>
      <c r="AD11" s="14">
        <v>0.6</v>
      </c>
      <c r="AE11" s="14"/>
      <c r="AF11" s="14"/>
      <c r="AG11" s="14"/>
      <c r="AH11" s="14">
        <v>1.5</v>
      </c>
      <c r="AI11" s="14">
        <v>12.3</v>
      </c>
      <c r="AJ11" s="14">
        <v>-6.7</v>
      </c>
      <c r="AK11" s="14">
        <v>0</v>
      </c>
      <c r="AL11" s="14"/>
      <c r="AM11" s="14"/>
      <c r="AN11" s="14">
        <v>-1.5</v>
      </c>
      <c r="AO11" s="14">
        <v>29.8</v>
      </c>
      <c r="AP11" s="14">
        <v>10</v>
      </c>
      <c r="AQ11" s="14">
        <v>21.7</v>
      </c>
      <c r="AR11" s="14">
        <v>2.7</v>
      </c>
      <c r="AS11" s="14">
        <v>-0.5</v>
      </c>
      <c r="AT11" s="14">
        <v>2.6</v>
      </c>
      <c r="AU11" s="14">
        <v>0.8</v>
      </c>
      <c r="AV11" s="14">
        <v>7.8</v>
      </c>
      <c r="AW11" s="14">
        <v>-35.700000000000003</v>
      </c>
      <c r="AX11" s="14">
        <v>-58.5</v>
      </c>
      <c r="AY11" s="14">
        <v>8.4</v>
      </c>
      <c r="AZ11" s="14">
        <v>-1.6</v>
      </c>
      <c r="BA11" s="14">
        <v>-3.3</v>
      </c>
      <c r="BB11" s="14">
        <v>0.9</v>
      </c>
      <c r="BC11" s="14">
        <v>0.1</v>
      </c>
      <c r="BD11" s="14">
        <v>20.2</v>
      </c>
      <c r="BE11" s="14"/>
      <c r="BF11" s="14"/>
      <c r="BG11" s="14">
        <v>0.4</v>
      </c>
      <c r="BH11" s="14">
        <v>0</v>
      </c>
      <c r="BI11" s="14"/>
      <c r="BJ11" s="14">
        <v>2.9</v>
      </c>
      <c r="BK11" s="14"/>
      <c r="BL11" s="14"/>
      <c r="BM11" s="14"/>
      <c r="BN11" s="14">
        <v>4.9000000000000004</v>
      </c>
      <c r="BO11" s="14">
        <v>0</v>
      </c>
      <c r="BP11" s="14">
        <v>0</v>
      </c>
      <c r="BQ11" s="14">
        <v>0</v>
      </c>
      <c r="BR11" s="14"/>
      <c r="BS11" s="14">
        <v>0</v>
      </c>
      <c r="BT11" s="14"/>
      <c r="BU11" s="14">
        <v>8.3000000000000007</v>
      </c>
      <c r="BV11" s="14">
        <v>0.7</v>
      </c>
      <c r="BW11" s="14">
        <v>14.3</v>
      </c>
      <c r="BX11" s="14">
        <v>0</v>
      </c>
      <c r="BY11" s="14"/>
      <c r="BZ11" s="14"/>
      <c r="CA11" s="14">
        <v>-0.1</v>
      </c>
      <c r="CB11" s="14">
        <v>28.7</v>
      </c>
      <c r="CC11" s="14">
        <v>22.2</v>
      </c>
      <c r="CD11" s="14">
        <v>3.6</v>
      </c>
      <c r="CE11" s="14">
        <v>9.9</v>
      </c>
      <c r="CF11" s="14">
        <v>4</v>
      </c>
      <c r="CG11" s="14">
        <v>-17.8</v>
      </c>
      <c r="CH11" s="14"/>
      <c r="CI11" s="14"/>
      <c r="CJ11" s="14">
        <v>-3.1</v>
      </c>
      <c r="CK11" s="14"/>
      <c r="CL11" s="14"/>
      <c r="CM11" s="14"/>
      <c r="CN11" s="14">
        <v>17.2</v>
      </c>
      <c r="CO11" s="14">
        <v>11.1</v>
      </c>
      <c r="CP11" s="14">
        <v>18.100000000000001</v>
      </c>
      <c r="CQ11" s="14">
        <v>13.1</v>
      </c>
      <c r="CR11" s="14">
        <v>0</v>
      </c>
      <c r="CS11" s="14">
        <v>0</v>
      </c>
      <c r="CT11" s="14"/>
      <c r="CU11" s="14">
        <v>0</v>
      </c>
      <c r="CV11" s="14">
        <v>0</v>
      </c>
      <c r="CW11" s="14"/>
      <c r="CX11" s="14">
        <v>-5.4</v>
      </c>
      <c r="CY11" s="14">
        <v>0</v>
      </c>
      <c r="CZ11" s="14">
        <v>0</v>
      </c>
      <c r="DA11" s="14"/>
      <c r="DB11" s="14">
        <v>0</v>
      </c>
      <c r="DC11" s="14">
        <v>-0.1</v>
      </c>
      <c r="DD11" s="14">
        <v>-1.1000000000000001</v>
      </c>
      <c r="DE11" s="14">
        <v>-0.1</v>
      </c>
      <c r="DF11" s="14">
        <v>-0.11531</v>
      </c>
      <c r="DG11" s="14"/>
      <c r="DH11" s="14">
        <v>0.2</v>
      </c>
      <c r="DI11" s="14">
        <v>0.5</v>
      </c>
      <c r="DJ11" s="14">
        <v>0</v>
      </c>
      <c r="DK11" s="14">
        <v>-1.2</v>
      </c>
      <c r="DL11" s="14">
        <v>0.3</v>
      </c>
      <c r="DM11" s="14">
        <v>0.5</v>
      </c>
      <c r="DN11" s="14"/>
      <c r="DO11" s="14">
        <v>0</v>
      </c>
      <c r="DP11" s="14">
        <v>0</v>
      </c>
      <c r="DQ11" s="14">
        <v>-0.7</v>
      </c>
      <c r="DR11" s="14">
        <v>-9</v>
      </c>
      <c r="DS11" s="14">
        <v>0</v>
      </c>
      <c r="DT11" s="14">
        <v>0</v>
      </c>
      <c r="DU11" s="14">
        <v>0.4</v>
      </c>
      <c r="DV11" s="14">
        <v>0.4</v>
      </c>
      <c r="DW11" s="14"/>
      <c r="DX11" s="14"/>
      <c r="DY11" s="14">
        <v>-4.5999999999999996</v>
      </c>
      <c r="DZ11" s="14">
        <v>0.3</v>
      </c>
      <c r="EA11" s="14">
        <v>3</v>
      </c>
      <c r="EB11" s="14">
        <v>2.7</v>
      </c>
      <c r="EC11" s="14"/>
      <c r="ED11" s="14"/>
      <c r="EE11" s="14">
        <v>0</v>
      </c>
      <c r="EF11" s="14">
        <v>-6.8</v>
      </c>
      <c r="EG11" s="14">
        <v>-6.6</v>
      </c>
      <c r="EH11" s="14">
        <v>0</v>
      </c>
      <c r="EI11" s="14">
        <v>0.3</v>
      </c>
      <c r="EJ11" s="14">
        <v>0</v>
      </c>
      <c r="EK11" s="14">
        <v>2.7</v>
      </c>
      <c r="EL11" s="14">
        <v>-0.1</v>
      </c>
      <c r="EM11" s="14">
        <v>1.8</v>
      </c>
      <c r="EN11" s="14">
        <v>0.2</v>
      </c>
      <c r="EO11" s="14">
        <v>0.2</v>
      </c>
      <c r="EP11" s="14">
        <v>0.2</v>
      </c>
      <c r="EQ11" s="14">
        <v>0</v>
      </c>
      <c r="ER11" s="14">
        <v>0</v>
      </c>
      <c r="ES11" s="14">
        <v>0</v>
      </c>
      <c r="ET11" s="14">
        <v>0</v>
      </c>
      <c r="EU11" s="14">
        <v>-0.2</v>
      </c>
      <c r="EV11" s="14">
        <v>-8.4</v>
      </c>
      <c r="EW11" s="14">
        <v>-4.0999999999999996</v>
      </c>
      <c r="EX11" s="14">
        <v>0</v>
      </c>
      <c r="EY11" s="14">
        <v>1.8</v>
      </c>
      <c r="EZ11" s="14">
        <v>0.8</v>
      </c>
      <c r="FA11" s="14">
        <v>0.3</v>
      </c>
      <c r="FB11" s="14">
        <v>1.2</v>
      </c>
      <c r="FC11" s="14">
        <v>0</v>
      </c>
      <c r="FD11" s="14">
        <v>0.4</v>
      </c>
      <c r="FE11" s="14">
        <v>1.5</v>
      </c>
      <c r="FF11" s="14">
        <v>1.3</v>
      </c>
      <c r="FG11" s="14"/>
      <c r="FH11" s="14">
        <v>6.7</v>
      </c>
      <c r="FI11" s="14">
        <v>10.5</v>
      </c>
      <c r="FJ11" s="14">
        <v>0.9</v>
      </c>
      <c r="FK11" s="14">
        <v>0.8</v>
      </c>
      <c r="FL11" s="14">
        <v>2.4</v>
      </c>
      <c r="FM11" s="14">
        <v>4.3</v>
      </c>
      <c r="FN11" s="14">
        <v>11.18</v>
      </c>
      <c r="FO11" s="14">
        <v>277.16469000000001</v>
      </c>
      <c r="FP11" s="15"/>
      <c r="FQ11" s="14"/>
      <c r="FR11" s="14">
        <v>-0.46700000000000003</v>
      </c>
      <c r="FS11" s="14"/>
      <c r="FT11" s="14">
        <v>1.8</v>
      </c>
      <c r="FU11" s="14">
        <v>0.26094000000000001</v>
      </c>
      <c r="FV11" s="14">
        <v>0.18421000000000001</v>
      </c>
      <c r="FW11" s="14">
        <v>-0.4</v>
      </c>
      <c r="FX11" s="14">
        <v>0.8</v>
      </c>
      <c r="FY11" s="14">
        <v>2.17815</v>
      </c>
    </row>
    <row r="12" spans="1:181" ht="24" customHeight="1" x14ac:dyDescent="0.3">
      <c r="A12" s="16" t="s">
        <v>53</v>
      </c>
      <c r="B12" s="16" t="s">
        <v>724</v>
      </c>
      <c r="C12" s="17">
        <v>27.6</v>
      </c>
      <c r="D12" s="17">
        <v>2.4</v>
      </c>
      <c r="E12" s="17">
        <v>8.1</v>
      </c>
      <c r="F12" s="17">
        <v>1.3</v>
      </c>
      <c r="G12" s="17">
        <v>1.2</v>
      </c>
      <c r="H12" s="17">
        <v>-15.1</v>
      </c>
      <c r="I12" s="17">
        <v>1.9</v>
      </c>
      <c r="J12" s="17">
        <v>7.8</v>
      </c>
      <c r="K12" s="17"/>
      <c r="L12" s="17">
        <v>0</v>
      </c>
      <c r="M12" s="17">
        <v>0</v>
      </c>
      <c r="N12" s="17">
        <v>0</v>
      </c>
      <c r="O12" s="17">
        <v>0</v>
      </c>
      <c r="P12" s="17">
        <v>0</v>
      </c>
      <c r="Q12" s="17"/>
      <c r="R12" s="17">
        <v>46.5</v>
      </c>
      <c r="S12" s="17">
        <v>0</v>
      </c>
      <c r="T12" s="17"/>
      <c r="U12" s="17">
        <v>4</v>
      </c>
      <c r="V12" s="17"/>
      <c r="W12" s="17"/>
      <c r="X12" s="17">
        <v>-5.5</v>
      </c>
      <c r="Y12" s="17">
        <v>0.8</v>
      </c>
      <c r="Z12" s="17">
        <v>0.8</v>
      </c>
      <c r="AA12" s="17">
        <v>0</v>
      </c>
      <c r="AB12" s="17">
        <v>-3.2</v>
      </c>
      <c r="AC12" s="17"/>
      <c r="AD12" s="17">
        <v>0</v>
      </c>
      <c r="AE12" s="17"/>
      <c r="AF12" s="17"/>
      <c r="AG12" s="17"/>
      <c r="AH12" s="17">
        <v>0</v>
      </c>
      <c r="AI12" s="17">
        <v>12.5</v>
      </c>
      <c r="AJ12" s="17">
        <v>-13.3</v>
      </c>
      <c r="AK12" s="17">
        <v>-2.7</v>
      </c>
      <c r="AL12" s="17"/>
      <c r="AM12" s="17"/>
      <c r="AN12" s="17">
        <v>-1.8</v>
      </c>
      <c r="AO12" s="17">
        <v>23.1</v>
      </c>
      <c r="AP12" s="17">
        <v>9.1</v>
      </c>
      <c r="AQ12" s="17">
        <v>22.5</v>
      </c>
      <c r="AR12" s="17">
        <v>3</v>
      </c>
      <c r="AS12" s="17">
        <v>-0.2</v>
      </c>
      <c r="AT12" s="17">
        <v>2.6</v>
      </c>
      <c r="AU12" s="17">
        <v>1</v>
      </c>
      <c r="AV12" s="17">
        <v>-26.2</v>
      </c>
      <c r="AW12" s="17">
        <v>-59.1</v>
      </c>
      <c r="AX12" s="17">
        <v>-68.3</v>
      </c>
      <c r="AY12" s="17">
        <v>7.3</v>
      </c>
      <c r="AZ12" s="17">
        <v>-2</v>
      </c>
      <c r="BA12" s="17">
        <v>-5.0999999999999996</v>
      </c>
      <c r="BB12" s="17">
        <v>0.9</v>
      </c>
      <c r="BC12" s="17">
        <v>0.2</v>
      </c>
      <c r="BD12" s="17">
        <v>20.7</v>
      </c>
      <c r="BE12" s="17"/>
      <c r="BF12" s="17"/>
      <c r="BG12" s="17">
        <v>0.3</v>
      </c>
      <c r="BH12" s="17">
        <v>0</v>
      </c>
      <c r="BI12" s="17"/>
      <c r="BJ12" s="17">
        <v>2.7</v>
      </c>
      <c r="BK12" s="17"/>
      <c r="BL12" s="17"/>
      <c r="BM12" s="17"/>
      <c r="BN12" s="17">
        <v>3.2</v>
      </c>
      <c r="BO12" s="17">
        <v>0</v>
      </c>
      <c r="BP12" s="17">
        <v>0</v>
      </c>
      <c r="BQ12" s="17">
        <v>0</v>
      </c>
      <c r="BR12" s="17"/>
      <c r="BS12" s="17">
        <v>0</v>
      </c>
      <c r="BT12" s="17"/>
      <c r="BU12" s="17">
        <v>4.8</v>
      </c>
      <c r="BV12" s="17">
        <v>-2.8</v>
      </c>
      <c r="BW12" s="17">
        <v>10.9</v>
      </c>
      <c r="BX12" s="17">
        <v>0</v>
      </c>
      <c r="BY12" s="17"/>
      <c r="BZ12" s="17"/>
      <c r="CA12" s="17">
        <v>-0.1</v>
      </c>
      <c r="CB12" s="17">
        <v>26.2</v>
      </c>
      <c r="CC12" s="17">
        <v>19.399999999999999</v>
      </c>
      <c r="CD12" s="17">
        <v>-6.3</v>
      </c>
      <c r="CE12" s="17">
        <v>7.2</v>
      </c>
      <c r="CF12" s="17">
        <v>3.9</v>
      </c>
      <c r="CG12" s="17">
        <v>0</v>
      </c>
      <c r="CH12" s="17"/>
      <c r="CI12" s="17"/>
      <c r="CJ12" s="17">
        <v>0</v>
      </c>
      <c r="CK12" s="17"/>
      <c r="CL12" s="17"/>
      <c r="CM12" s="17"/>
      <c r="CN12" s="17">
        <v>14.6</v>
      </c>
      <c r="CO12" s="17">
        <v>8.5</v>
      </c>
      <c r="CP12" s="17">
        <v>15.6</v>
      </c>
      <c r="CQ12" s="17">
        <v>0</v>
      </c>
      <c r="CR12" s="17">
        <v>0</v>
      </c>
      <c r="CS12" s="17">
        <v>0</v>
      </c>
      <c r="CT12" s="17"/>
      <c r="CU12" s="17">
        <v>0</v>
      </c>
      <c r="CV12" s="17">
        <v>0</v>
      </c>
      <c r="CW12" s="17"/>
      <c r="CX12" s="17">
        <v>-5.5</v>
      </c>
      <c r="CY12" s="17">
        <v>0</v>
      </c>
      <c r="CZ12" s="17">
        <v>0</v>
      </c>
      <c r="DA12" s="17"/>
      <c r="DB12" s="17">
        <v>0</v>
      </c>
      <c r="DC12" s="17">
        <v>-0.1</v>
      </c>
      <c r="DD12" s="17">
        <v>-1.1000000000000001</v>
      </c>
      <c r="DE12" s="17">
        <v>0</v>
      </c>
      <c r="DF12" s="17">
        <v>-1.925E-2</v>
      </c>
      <c r="DG12" s="17"/>
      <c r="DH12" s="17">
        <v>0.2</v>
      </c>
      <c r="DI12" s="17">
        <v>0.5</v>
      </c>
      <c r="DJ12" s="17">
        <v>0</v>
      </c>
      <c r="DK12" s="17">
        <v>-1.4</v>
      </c>
      <c r="DL12" s="17">
        <v>0.3</v>
      </c>
      <c r="DM12" s="17">
        <v>0.5</v>
      </c>
      <c r="DN12" s="17"/>
      <c r="DO12" s="17">
        <v>0</v>
      </c>
      <c r="DP12" s="17">
        <v>0</v>
      </c>
      <c r="DQ12" s="17">
        <v>-1.7</v>
      </c>
      <c r="DR12" s="17">
        <v>-6.8</v>
      </c>
      <c r="DS12" s="17">
        <v>0</v>
      </c>
      <c r="DT12" s="17">
        <v>0</v>
      </c>
      <c r="DU12" s="17">
        <v>0.2</v>
      </c>
      <c r="DV12" s="17">
        <v>0.4</v>
      </c>
      <c r="DW12" s="17"/>
      <c r="DX12" s="17"/>
      <c r="DY12" s="17">
        <v>-4.5999999999999996</v>
      </c>
      <c r="DZ12" s="17">
        <v>0.5</v>
      </c>
      <c r="EA12" s="17">
        <v>3.1</v>
      </c>
      <c r="EB12" s="17">
        <v>2.9</v>
      </c>
      <c r="EC12" s="17"/>
      <c r="ED12" s="17"/>
      <c r="EE12" s="17">
        <v>0</v>
      </c>
      <c r="EF12" s="17">
        <v>-8.8000000000000007</v>
      </c>
      <c r="EG12" s="17">
        <v>-9.5</v>
      </c>
      <c r="EH12" s="17">
        <v>0</v>
      </c>
      <c r="EI12" s="17">
        <v>0</v>
      </c>
      <c r="EJ12" s="17">
        <v>0</v>
      </c>
      <c r="EK12" s="17">
        <v>2.7</v>
      </c>
      <c r="EL12" s="17">
        <v>-0.1</v>
      </c>
      <c r="EM12" s="17">
        <v>1.7</v>
      </c>
      <c r="EN12" s="17">
        <v>0.2</v>
      </c>
      <c r="EO12" s="17">
        <v>0.2</v>
      </c>
      <c r="EP12" s="17">
        <v>0.2</v>
      </c>
      <c r="EQ12" s="17">
        <v>0</v>
      </c>
      <c r="ER12" s="17">
        <v>0</v>
      </c>
      <c r="ES12" s="17">
        <v>0</v>
      </c>
      <c r="ET12" s="17">
        <v>0</v>
      </c>
      <c r="EU12" s="17">
        <v>-0.2</v>
      </c>
      <c r="EV12" s="17">
        <v>-12.4</v>
      </c>
      <c r="EW12" s="17">
        <v>-3.1</v>
      </c>
      <c r="EX12" s="17">
        <v>0</v>
      </c>
      <c r="EY12" s="17">
        <v>1.8</v>
      </c>
      <c r="EZ12" s="17">
        <v>0.8</v>
      </c>
      <c r="FA12" s="17">
        <v>0.3</v>
      </c>
      <c r="FB12" s="17">
        <v>1.2</v>
      </c>
      <c r="FC12" s="17">
        <v>0</v>
      </c>
      <c r="FD12" s="17">
        <v>0.4</v>
      </c>
      <c r="FE12" s="17">
        <v>1.4</v>
      </c>
      <c r="FF12" s="17">
        <v>1.1000000000000001</v>
      </c>
      <c r="FG12" s="17"/>
      <c r="FH12" s="17">
        <v>6.3</v>
      </c>
      <c r="FI12" s="17">
        <v>10.3</v>
      </c>
      <c r="FJ12" s="17">
        <v>2.1</v>
      </c>
      <c r="FK12" s="17">
        <v>1.9</v>
      </c>
      <c r="FL12" s="17">
        <v>2.5</v>
      </c>
      <c r="FM12" s="17">
        <v>4.3</v>
      </c>
      <c r="FN12" s="17">
        <v>11.39</v>
      </c>
      <c r="FO12" s="17">
        <v>114.97075</v>
      </c>
      <c r="FP12" s="15"/>
      <c r="FQ12" s="17"/>
      <c r="FR12" s="17">
        <v>-0.79900000000000004</v>
      </c>
      <c r="FS12" s="17"/>
      <c r="FT12" s="17">
        <v>1.6</v>
      </c>
      <c r="FU12" s="17">
        <v>0.26951000000000003</v>
      </c>
      <c r="FV12" s="17">
        <v>0.11895</v>
      </c>
      <c r="FW12" s="17">
        <v>-0.6</v>
      </c>
      <c r="FX12" s="17">
        <v>1</v>
      </c>
      <c r="FY12" s="17">
        <v>1.5894600000000001</v>
      </c>
    </row>
    <row r="13" spans="1:181" ht="24" customHeight="1" x14ac:dyDescent="0.3">
      <c r="A13" s="16" t="s">
        <v>53</v>
      </c>
      <c r="B13" s="16" t="s">
        <v>725</v>
      </c>
      <c r="C13" s="17">
        <v>23.5</v>
      </c>
      <c r="D13" s="17">
        <v>0.6</v>
      </c>
      <c r="E13" s="17">
        <v>8</v>
      </c>
      <c r="F13" s="17">
        <v>1.1000000000000001</v>
      </c>
      <c r="G13" s="17">
        <v>1.2</v>
      </c>
      <c r="H13" s="17">
        <v>-14.4</v>
      </c>
      <c r="I13" s="17">
        <v>0.3</v>
      </c>
      <c r="J13" s="17">
        <v>7.3</v>
      </c>
      <c r="K13" s="17"/>
      <c r="L13" s="17">
        <v>0</v>
      </c>
      <c r="M13" s="17">
        <v>0</v>
      </c>
      <c r="N13" s="17">
        <v>0</v>
      </c>
      <c r="O13" s="17">
        <v>0</v>
      </c>
      <c r="P13" s="17">
        <v>0</v>
      </c>
      <c r="Q13" s="17"/>
      <c r="R13" s="17">
        <v>44.1</v>
      </c>
      <c r="S13" s="17">
        <v>0</v>
      </c>
      <c r="T13" s="17"/>
      <c r="U13" s="17">
        <v>3.4</v>
      </c>
      <c r="V13" s="17"/>
      <c r="W13" s="17"/>
      <c r="X13" s="17">
        <v>8.1</v>
      </c>
      <c r="Y13" s="17">
        <v>0.9</v>
      </c>
      <c r="Z13" s="17">
        <v>0.9</v>
      </c>
      <c r="AA13" s="17">
        <v>0</v>
      </c>
      <c r="AB13" s="17">
        <v>-3.2</v>
      </c>
      <c r="AC13" s="17"/>
      <c r="AD13" s="17">
        <v>-0.4</v>
      </c>
      <c r="AE13" s="17"/>
      <c r="AF13" s="17"/>
      <c r="AG13" s="17"/>
      <c r="AH13" s="17">
        <v>0</v>
      </c>
      <c r="AI13" s="17">
        <v>12</v>
      </c>
      <c r="AJ13" s="17">
        <v>-21.1</v>
      </c>
      <c r="AK13" s="17">
        <v>0.3</v>
      </c>
      <c r="AL13" s="17"/>
      <c r="AM13" s="17"/>
      <c r="AN13" s="17">
        <v>-1.8</v>
      </c>
      <c r="AO13" s="17">
        <v>23.1</v>
      </c>
      <c r="AP13" s="17">
        <v>9.1</v>
      </c>
      <c r="AQ13" s="17">
        <v>13.4</v>
      </c>
      <c r="AR13" s="17">
        <v>-3.1</v>
      </c>
      <c r="AS13" s="17">
        <v>-0.7</v>
      </c>
      <c r="AT13" s="17">
        <v>2.6</v>
      </c>
      <c r="AU13" s="17">
        <v>0.8</v>
      </c>
      <c r="AV13" s="17">
        <v>-32</v>
      </c>
      <c r="AW13" s="17">
        <v>-64.8</v>
      </c>
      <c r="AX13" s="17">
        <v>-64.2</v>
      </c>
      <c r="AY13" s="17">
        <v>5.3</v>
      </c>
      <c r="AZ13" s="17">
        <v>-3.3</v>
      </c>
      <c r="BA13" s="17">
        <v>0.9</v>
      </c>
      <c r="BB13" s="17">
        <v>0.9</v>
      </c>
      <c r="BC13" s="17">
        <v>0.3</v>
      </c>
      <c r="BD13" s="17">
        <v>18.7</v>
      </c>
      <c r="BE13" s="17"/>
      <c r="BF13" s="17"/>
      <c r="BG13" s="17">
        <v>-2.4</v>
      </c>
      <c r="BH13" s="17">
        <v>0</v>
      </c>
      <c r="BI13" s="17"/>
      <c r="BJ13" s="17">
        <v>2.9</v>
      </c>
      <c r="BK13" s="17"/>
      <c r="BL13" s="17"/>
      <c r="BM13" s="17"/>
      <c r="BN13" s="17">
        <v>2.6</v>
      </c>
      <c r="BO13" s="17">
        <v>0</v>
      </c>
      <c r="BP13" s="17">
        <v>0</v>
      </c>
      <c r="BQ13" s="17">
        <v>0</v>
      </c>
      <c r="BR13" s="17"/>
      <c r="BS13" s="17">
        <v>0</v>
      </c>
      <c r="BT13" s="17"/>
      <c r="BU13" s="17">
        <v>4.2</v>
      </c>
      <c r="BV13" s="17">
        <v>-3.2</v>
      </c>
      <c r="BW13" s="17">
        <v>10.4</v>
      </c>
      <c r="BX13" s="17">
        <v>0</v>
      </c>
      <c r="BY13" s="17"/>
      <c r="BZ13" s="17"/>
      <c r="CA13" s="17">
        <v>-0.1</v>
      </c>
      <c r="CB13" s="17">
        <v>28</v>
      </c>
      <c r="CC13" s="17">
        <v>19</v>
      </c>
      <c r="CD13" s="17">
        <v>-6.3</v>
      </c>
      <c r="CE13" s="17">
        <v>4.5</v>
      </c>
      <c r="CF13" s="17">
        <v>3.9</v>
      </c>
      <c r="CG13" s="17">
        <v>0</v>
      </c>
      <c r="CH13" s="17"/>
      <c r="CI13" s="17"/>
      <c r="CJ13" s="17">
        <v>0</v>
      </c>
      <c r="CK13" s="17"/>
      <c r="CL13" s="17"/>
      <c r="CM13" s="17"/>
      <c r="CN13" s="17">
        <v>12.6</v>
      </c>
      <c r="CO13" s="17">
        <v>5.9</v>
      </c>
      <c r="CP13" s="17">
        <v>13.5</v>
      </c>
      <c r="CQ13" s="17">
        <v>0</v>
      </c>
      <c r="CR13" s="17">
        <v>0</v>
      </c>
      <c r="CS13" s="17">
        <v>0</v>
      </c>
      <c r="CT13" s="17"/>
      <c r="CU13" s="17">
        <v>0</v>
      </c>
      <c r="CV13" s="17">
        <v>0</v>
      </c>
      <c r="CW13" s="17"/>
      <c r="CX13" s="17">
        <v>-5.5</v>
      </c>
      <c r="CY13" s="17">
        <v>0</v>
      </c>
      <c r="CZ13" s="17">
        <v>0</v>
      </c>
      <c r="DA13" s="17"/>
      <c r="DB13" s="17">
        <v>0.2</v>
      </c>
      <c r="DC13" s="17">
        <v>0</v>
      </c>
      <c r="DD13" s="17">
        <v>-1.1000000000000001</v>
      </c>
      <c r="DE13" s="17">
        <v>-0.2</v>
      </c>
      <c r="DF13" s="17">
        <v>-3.0949999999999998E-2</v>
      </c>
      <c r="DG13" s="17"/>
      <c r="DH13" s="17">
        <v>0.1</v>
      </c>
      <c r="DI13" s="17">
        <v>0.5</v>
      </c>
      <c r="DJ13" s="17">
        <v>0</v>
      </c>
      <c r="DK13" s="17">
        <v>-1.4</v>
      </c>
      <c r="DL13" s="17">
        <v>0.3</v>
      </c>
      <c r="DM13" s="17">
        <v>0.6</v>
      </c>
      <c r="DN13" s="17"/>
      <c r="DO13" s="17">
        <v>0</v>
      </c>
      <c r="DP13" s="17">
        <v>0</v>
      </c>
      <c r="DQ13" s="17">
        <v>-2.1</v>
      </c>
      <c r="DR13" s="17">
        <v>-7.6</v>
      </c>
      <c r="DS13" s="17">
        <v>0</v>
      </c>
      <c r="DT13" s="17">
        <v>0</v>
      </c>
      <c r="DU13" s="17">
        <v>-0.2</v>
      </c>
      <c r="DV13" s="17">
        <v>0.4</v>
      </c>
      <c r="DW13" s="17"/>
      <c r="DX13" s="17"/>
      <c r="DY13" s="17">
        <v>-4.5999999999999996</v>
      </c>
      <c r="DZ13" s="17">
        <v>0.5</v>
      </c>
      <c r="EA13" s="17">
        <v>2.9</v>
      </c>
      <c r="EB13" s="17">
        <v>2.7</v>
      </c>
      <c r="EC13" s="17"/>
      <c r="ED13" s="17"/>
      <c r="EE13" s="17">
        <v>0</v>
      </c>
      <c r="EF13" s="17">
        <v>-10.1</v>
      </c>
      <c r="EG13" s="17">
        <v>-10.6</v>
      </c>
      <c r="EH13" s="17">
        <v>0</v>
      </c>
      <c r="EI13" s="17">
        <v>0</v>
      </c>
      <c r="EJ13" s="17">
        <v>0</v>
      </c>
      <c r="EK13" s="17">
        <v>2.7</v>
      </c>
      <c r="EL13" s="17">
        <v>-0.1</v>
      </c>
      <c r="EM13" s="17">
        <v>1.7</v>
      </c>
      <c r="EN13" s="17">
        <v>0.2</v>
      </c>
      <c r="EO13" s="17">
        <v>0.2</v>
      </c>
      <c r="EP13" s="17">
        <v>0.2</v>
      </c>
      <c r="EQ13" s="17">
        <v>0</v>
      </c>
      <c r="ER13" s="17">
        <v>0</v>
      </c>
      <c r="ES13" s="17">
        <v>0</v>
      </c>
      <c r="ET13" s="17">
        <v>0</v>
      </c>
      <c r="EU13" s="17">
        <v>-0.2</v>
      </c>
      <c r="EV13" s="17">
        <v>-12.8</v>
      </c>
      <c r="EW13" s="17">
        <v>-4</v>
      </c>
      <c r="EX13" s="17">
        <v>0</v>
      </c>
      <c r="EY13" s="17">
        <v>1.8</v>
      </c>
      <c r="EZ13" s="17">
        <v>0.8</v>
      </c>
      <c r="FA13" s="17">
        <v>0.3</v>
      </c>
      <c r="FB13" s="17">
        <v>1.2</v>
      </c>
      <c r="FC13" s="17">
        <v>0</v>
      </c>
      <c r="FD13" s="17">
        <v>0.4</v>
      </c>
      <c r="FE13" s="17">
        <v>1.4</v>
      </c>
      <c r="FF13" s="17">
        <v>1.1000000000000001</v>
      </c>
      <c r="FG13" s="17"/>
      <c r="FH13" s="17">
        <v>6.6</v>
      </c>
      <c r="FI13" s="17">
        <v>10.6</v>
      </c>
      <c r="FJ13" s="17">
        <v>2.2000000000000002</v>
      </c>
      <c r="FK13" s="17">
        <v>1.5</v>
      </c>
      <c r="FL13" s="17">
        <v>1.9</v>
      </c>
      <c r="FM13" s="17">
        <v>4.4000000000000004</v>
      </c>
      <c r="FN13" s="17">
        <v>8.7200000000000006</v>
      </c>
      <c r="FO13" s="17">
        <v>68.889049999999997</v>
      </c>
      <c r="FP13" s="15"/>
      <c r="FQ13" s="17"/>
      <c r="FR13" s="17">
        <v>-0.71099999999999997</v>
      </c>
      <c r="FS13" s="17"/>
      <c r="FT13" s="17">
        <v>1.7</v>
      </c>
      <c r="FU13" s="17">
        <v>0.26535999999999998</v>
      </c>
      <c r="FV13" s="17">
        <v>0.1588</v>
      </c>
      <c r="FW13" s="17">
        <v>-0.5</v>
      </c>
      <c r="FX13" s="17">
        <v>0.4</v>
      </c>
      <c r="FY13" s="17">
        <v>1.3131600000000001</v>
      </c>
    </row>
    <row r="14" spans="1:181" ht="24" customHeight="1" x14ac:dyDescent="0.3">
      <c r="A14" s="16" t="s">
        <v>53</v>
      </c>
      <c r="B14" s="16" t="s">
        <v>726</v>
      </c>
      <c r="C14" s="17">
        <v>26.2</v>
      </c>
      <c r="D14" s="17">
        <v>-5.8</v>
      </c>
      <c r="E14" s="17">
        <v>7.2</v>
      </c>
      <c r="F14" s="17">
        <v>1.1000000000000001</v>
      </c>
      <c r="G14" s="17">
        <v>1.1000000000000001</v>
      </c>
      <c r="H14" s="17">
        <v>-15.4</v>
      </c>
      <c r="I14" s="17">
        <v>-9.5</v>
      </c>
      <c r="J14" s="17">
        <v>6.9</v>
      </c>
      <c r="K14" s="17"/>
      <c r="L14" s="17">
        <v>0</v>
      </c>
      <c r="M14" s="17">
        <v>0</v>
      </c>
      <c r="N14" s="17">
        <v>0</v>
      </c>
      <c r="O14" s="17">
        <v>0</v>
      </c>
      <c r="P14" s="17">
        <v>0</v>
      </c>
      <c r="Q14" s="17"/>
      <c r="R14" s="17">
        <v>35.200000000000003</v>
      </c>
      <c r="S14" s="17">
        <v>0.1</v>
      </c>
      <c r="T14" s="17"/>
      <c r="U14" s="17">
        <v>3.4</v>
      </c>
      <c r="V14" s="17"/>
      <c r="W14" s="17"/>
      <c r="X14" s="17">
        <v>10.1</v>
      </c>
      <c r="Y14" s="17">
        <v>0.2</v>
      </c>
      <c r="Z14" s="17">
        <v>0.6</v>
      </c>
      <c r="AA14" s="17">
        <v>0</v>
      </c>
      <c r="AB14" s="17">
        <v>-3.2</v>
      </c>
      <c r="AC14" s="17"/>
      <c r="AD14" s="17">
        <v>-0.3</v>
      </c>
      <c r="AE14" s="17"/>
      <c r="AF14" s="17"/>
      <c r="AG14" s="17"/>
      <c r="AH14" s="17">
        <v>0</v>
      </c>
      <c r="AI14" s="17">
        <v>12.8</v>
      </c>
      <c r="AJ14" s="17">
        <v>-12.7</v>
      </c>
      <c r="AK14" s="17">
        <v>-4</v>
      </c>
      <c r="AL14" s="17"/>
      <c r="AM14" s="17"/>
      <c r="AN14" s="17">
        <v>-1.8</v>
      </c>
      <c r="AO14" s="17">
        <v>20.8</v>
      </c>
      <c r="AP14" s="17">
        <v>8.8000000000000007</v>
      </c>
      <c r="AQ14" s="17">
        <v>10.199999999999999</v>
      </c>
      <c r="AR14" s="17">
        <v>-5</v>
      </c>
      <c r="AS14" s="17">
        <v>-0.8</v>
      </c>
      <c r="AT14" s="17">
        <v>2.6</v>
      </c>
      <c r="AU14" s="17">
        <v>0.7</v>
      </c>
      <c r="AV14" s="17">
        <v>-44.1</v>
      </c>
      <c r="AW14" s="17">
        <v>-59.2</v>
      </c>
      <c r="AX14" s="17">
        <v>-66.2</v>
      </c>
      <c r="AY14" s="17">
        <v>4.9000000000000004</v>
      </c>
      <c r="AZ14" s="17">
        <v>-3.4</v>
      </c>
      <c r="BA14" s="17">
        <v>0.5</v>
      </c>
      <c r="BB14" s="17">
        <v>0.9</v>
      </c>
      <c r="BC14" s="17">
        <v>0.1</v>
      </c>
      <c r="BD14" s="17">
        <v>20.100000000000001</v>
      </c>
      <c r="BE14" s="17"/>
      <c r="BF14" s="17"/>
      <c r="BG14" s="17">
        <v>-3.5</v>
      </c>
      <c r="BH14" s="17">
        <v>0</v>
      </c>
      <c r="BI14" s="17"/>
      <c r="BJ14" s="17">
        <v>2.9</v>
      </c>
      <c r="BK14" s="17"/>
      <c r="BL14" s="17"/>
      <c r="BM14" s="17"/>
      <c r="BN14" s="17">
        <v>-0.2</v>
      </c>
      <c r="BO14" s="17">
        <v>0</v>
      </c>
      <c r="BP14" s="17">
        <v>0</v>
      </c>
      <c r="BQ14" s="17">
        <v>0</v>
      </c>
      <c r="BR14" s="17"/>
      <c r="BS14" s="17">
        <v>0</v>
      </c>
      <c r="BT14" s="17"/>
      <c r="BU14" s="17">
        <v>0.5</v>
      </c>
      <c r="BV14" s="17">
        <v>-6.9</v>
      </c>
      <c r="BW14" s="17">
        <v>3.3</v>
      </c>
      <c r="BX14" s="17">
        <v>0</v>
      </c>
      <c r="BY14" s="17"/>
      <c r="BZ14" s="17"/>
      <c r="CA14" s="17">
        <v>-0.2</v>
      </c>
      <c r="CB14" s="17">
        <v>28.3</v>
      </c>
      <c r="CC14" s="17">
        <v>19.399999999999999</v>
      </c>
      <c r="CD14" s="17">
        <v>-6.2</v>
      </c>
      <c r="CE14" s="17">
        <v>4.5999999999999996</v>
      </c>
      <c r="CF14" s="17">
        <v>4</v>
      </c>
      <c r="CG14" s="17">
        <v>0</v>
      </c>
      <c r="CH14" s="17"/>
      <c r="CI14" s="17"/>
      <c r="CJ14" s="17">
        <v>0</v>
      </c>
      <c r="CK14" s="17"/>
      <c r="CL14" s="17"/>
      <c r="CM14" s="17"/>
      <c r="CN14" s="17">
        <v>11.5</v>
      </c>
      <c r="CO14" s="17">
        <v>2.1</v>
      </c>
      <c r="CP14" s="17">
        <v>12.4</v>
      </c>
      <c r="CQ14" s="17">
        <v>0</v>
      </c>
      <c r="CR14" s="17">
        <v>0</v>
      </c>
      <c r="CS14" s="17">
        <v>0</v>
      </c>
      <c r="CT14" s="17"/>
      <c r="CU14" s="17">
        <v>0.1</v>
      </c>
      <c r="CV14" s="17">
        <v>0</v>
      </c>
      <c r="CW14" s="17"/>
      <c r="CX14" s="17">
        <v>-5.4</v>
      </c>
      <c r="CY14" s="17">
        <v>0</v>
      </c>
      <c r="CZ14" s="17">
        <v>0</v>
      </c>
      <c r="DA14" s="17"/>
      <c r="DB14" s="17">
        <v>0.1</v>
      </c>
      <c r="DC14" s="17">
        <v>0</v>
      </c>
      <c r="DD14" s="17">
        <v>-1.2</v>
      </c>
      <c r="DE14" s="17">
        <v>-0.2</v>
      </c>
      <c r="DF14" s="17">
        <v>-6.3039999999999999E-2</v>
      </c>
      <c r="DG14" s="17"/>
      <c r="DH14" s="17">
        <v>0.2</v>
      </c>
      <c r="DI14" s="17">
        <v>0.6</v>
      </c>
      <c r="DJ14" s="17">
        <v>0</v>
      </c>
      <c r="DK14" s="17">
        <v>-1.4</v>
      </c>
      <c r="DL14" s="17">
        <v>0.4</v>
      </c>
      <c r="DM14" s="17">
        <v>0.5</v>
      </c>
      <c r="DN14" s="17"/>
      <c r="DO14" s="17">
        <v>0</v>
      </c>
      <c r="DP14" s="17">
        <v>0</v>
      </c>
      <c r="DQ14" s="17">
        <v>-2.4</v>
      </c>
      <c r="DR14" s="17">
        <v>-8</v>
      </c>
      <c r="DS14" s="17">
        <v>0</v>
      </c>
      <c r="DT14" s="17">
        <v>0.2</v>
      </c>
      <c r="DU14" s="17">
        <v>-0.3</v>
      </c>
      <c r="DV14" s="17">
        <v>0.4</v>
      </c>
      <c r="DW14" s="17"/>
      <c r="DX14" s="17"/>
      <c r="DY14" s="17">
        <v>-4.5999999999999996</v>
      </c>
      <c r="DZ14" s="17">
        <v>0.5</v>
      </c>
      <c r="EA14" s="17">
        <v>2.9</v>
      </c>
      <c r="EB14" s="17">
        <v>2.8</v>
      </c>
      <c r="EC14" s="17"/>
      <c r="ED14" s="17"/>
      <c r="EE14" s="17">
        <v>0</v>
      </c>
      <c r="EF14" s="17">
        <v>-11.1</v>
      </c>
      <c r="EG14" s="17">
        <v>-11.8</v>
      </c>
      <c r="EH14" s="17">
        <v>0</v>
      </c>
      <c r="EI14" s="17">
        <v>0</v>
      </c>
      <c r="EJ14" s="17">
        <v>0</v>
      </c>
      <c r="EK14" s="17">
        <v>2.7</v>
      </c>
      <c r="EL14" s="17">
        <v>-0.2</v>
      </c>
      <c r="EM14" s="17">
        <v>1.7</v>
      </c>
      <c r="EN14" s="17">
        <v>0.2</v>
      </c>
      <c r="EO14" s="17">
        <v>0.2</v>
      </c>
      <c r="EP14" s="17">
        <v>0.2</v>
      </c>
      <c r="EQ14" s="17">
        <v>0.3</v>
      </c>
      <c r="ER14" s="17">
        <v>0</v>
      </c>
      <c r="ES14" s="17">
        <v>0</v>
      </c>
      <c r="ET14" s="17">
        <v>0</v>
      </c>
      <c r="EU14" s="17">
        <v>-0.2</v>
      </c>
      <c r="EV14" s="17">
        <v>-15</v>
      </c>
      <c r="EW14" s="17">
        <v>-2.8</v>
      </c>
      <c r="EX14" s="17">
        <v>0</v>
      </c>
      <c r="EY14" s="17">
        <v>1.8</v>
      </c>
      <c r="EZ14" s="17">
        <v>0.8</v>
      </c>
      <c r="FA14" s="17">
        <v>0.3</v>
      </c>
      <c r="FB14" s="17">
        <v>1.2</v>
      </c>
      <c r="FC14" s="17">
        <v>0</v>
      </c>
      <c r="FD14" s="17">
        <v>0.4</v>
      </c>
      <c r="FE14" s="17">
        <v>1.4</v>
      </c>
      <c r="FF14" s="17">
        <v>1.1000000000000001</v>
      </c>
      <c r="FG14" s="17"/>
      <c r="FH14" s="17">
        <v>6.6</v>
      </c>
      <c r="FI14" s="17">
        <v>10.5</v>
      </c>
      <c r="FJ14" s="17">
        <v>0.8</v>
      </c>
      <c r="FK14" s="17">
        <v>1.6</v>
      </c>
      <c r="FL14" s="17">
        <v>2.2000000000000002</v>
      </c>
      <c r="FM14" s="17">
        <v>4.0999999999999996</v>
      </c>
      <c r="FN14" s="17">
        <v>8.36</v>
      </c>
      <c r="FO14" s="17">
        <v>5.5969600000000002</v>
      </c>
      <c r="FP14" s="15"/>
      <c r="FQ14" s="17"/>
      <c r="FR14" s="17">
        <v>-0.84599999999999997</v>
      </c>
      <c r="FS14" s="17"/>
      <c r="FT14" s="17">
        <v>1.7</v>
      </c>
      <c r="FU14" s="17">
        <v>0.26279000000000002</v>
      </c>
      <c r="FV14" s="17">
        <v>0.14468</v>
      </c>
      <c r="FW14" s="17">
        <v>-0.6</v>
      </c>
      <c r="FX14" s="17">
        <v>0.2</v>
      </c>
      <c r="FY14" s="17">
        <v>0.86146999999999996</v>
      </c>
    </row>
    <row r="15" spans="1:181" ht="24" customHeight="1" x14ac:dyDescent="0.3">
      <c r="A15" s="16" t="s">
        <v>53</v>
      </c>
      <c r="B15" s="16" t="s">
        <v>727</v>
      </c>
      <c r="C15" s="17">
        <v>26.3</v>
      </c>
      <c r="D15" s="17">
        <v>-3.2</v>
      </c>
      <c r="E15" s="17">
        <v>7.3</v>
      </c>
      <c r="F15" s="17">
        <v>1.3</v>
      </c>
      <c r="G15" s="17">
        <v>1.3</v>
      </c>
      <c r="H15" s="17">
        <v>-15.7</v>
      </c>
      <c r="I15" s="17">
        <v>-2.5</v>
      </c>
      <c r="J15" s="17">
        <v>4.9000000000000004</v>
      </c>
      <c r="K15" s="17"/>
      <c r="L15" s="17">
        <v>0</v>
      </c>
      <c r="M15" s="17">
        <v>0</v>
      </c>
      <c r="N15" s="17">
        <v>0</v>
      </c>
      <c r="O15" s="17">
        <v>0</v>
      </c>
      <c r="P15" s="17">
        <v>0</v>
      </c>
      <c r="Q15" s="17"/>
      <c r="R15" s="17">
        <v>48.3</v>
      </c>
      <c r="S15" s="17">
        <v>-0.1</v>
      </c>
      <c r="T15" s="17"/>
      <c r="U15" s="17">
        <v>3.9</v>
      </c>
      <c r="V15" s="17"/>
      <c r="W15" s="17"/>
      <c r="X15" s="17">
        <v>9.5</v>
      </c>
      <c r="Y15" s="17">
        <v>0.1</v>
      </c>
      <c r="Z15" s="17">
        <v>0.6</v>
      </c>
      <c r="AA15" s="17">
        <v>0</v>
      </c>
      <c r="AB15" s="17">
        <v>-3.2</v>
      </c>
      <c r="AC15" s="17"/>
      <c r="AD15" s="17">
        <v>-0.9</v>
      </c>
      <c r="AE15" s="17"/>
      <c r="AF15" s="17"/>
      <c r="AG15" s="17"/>
      <c r="AH15" s="17">
        <v>0</v>
      </c>
      <c r="AI15" s="17">
        <v>10.6</v>
      </c>
      <c r="AJ15" s="17">
        <v>-22.5</v>
      </c>
      <c r="AK15" s="17">
        <v>3.4</v>
      </c>
      <c r="AL15" s="17"/>
      <c r="AM15" s="17"/>
      <c r="AN15" s="17">
        <v>-1.8</v>
      </c>
      <c r="AO15" s="17">
        <v>22</v>
      </c>
      <c r="AP15" s="17">
        <v>9.1</v>
      </c>
      <c r="AQ15" s="17">
        <v>7.2</v>
      </c>
      <c r="AR15" s="17">
        <v>-5.7</v>
      </c>
      <c r="AS15" s="17">
        <v>-0.7</v>
      </c>
      <c r="AT15" s="17">
        <v>2.6</v>
      </c>
      <c r="AU15" s="17">
        <v>0.8</v>
      </c>
      <c r="AV15" s="17">
        <v>-32.700000000000003</v>
      </c>
      <c r="AW15" s="17">
        <v>-47.6</v>
      </c>
      <c r="AX15" s="17">
        <v>-54.4</v>
      </c>
      <c r="AY15" s="17">
        <v>6.3</v>
      </c>
      <c r="AZ15" s="17">
        <v>-1.4</v>
      </c>
      <c r="BA15" s="17">
        <v>1.3</v>
      </c>
      <c r="BB15" s="17">
        <v>0.9</v>
      </c>
      <c r="BC15" s="17">
        <v>0.3</v>
      </c>
      <c r="BD15" s="17">
        <v>22.8</v>
      </c>
      <c r="BE15" s="17"/>
      <c r="BF15" s="17"/>
      <c r="BG15" s="17">
        <v>-1.1000000000000001</v>
      </c>
      <c r="BH15" s="17">
        <v>0</v>
      </c>
      <c r="BI15" s="17"/>
      <c r="BJ15" s="17">
        <v>4</v>
      </c>
      <c r="BK15" s="17"/>
      <c r="BL15" s="17"/>
      <c r="BM15" s="17"/>
      <c r="BN15" s="17">
        <v>1.6</v>
      </c>
      <c r="BO15" s="17">
        <v>0</v>
      </c>
      <c r="BP15" s="17">
        <v>0</v>
      </c>
      <c r="BQ15" s="17">
        <v>0</v>
      </c>
      <c r="BR15" s="17"/>
      <c r="BS15" s="17">
        <v>0</v>
      </c>
      <c r="BT15" s="17"/>
      <c r="BU15" s="17">
        <v>1.3</v>
      </c>
      <c r="BV15" s="17">
        <v>-6.4</v>
      </c>
      <c r="BW15" s="17">
        <v>4.3</v>
      </c>
      <c r="BX15" s="17">
        <v>0</v>
      </c>
      <c r="BY15" s="17"/>
      <c r="BZ15" s="17"/>
      <c r="CA15" s="17">
        <v>-0.1</v>
      </c>
      <c r="CB15" s="17">
        <v>11.6</v>
      </c>
      <c r="CC15" s="17">
        <v>17.5</v>
      </c>
      <c r="CD15" s="17">
        <v>-6.2</v>
      </c>
      <c r="CE15" s="17">
        <v>3.6</v>
      </c>
      <c r="CF15" s="17">
        <v>-0.1</v>
      </c>
      <c r="CG15" s="17">
        <v>0</v>
      </c>
      <c r="CH15" s="17"/>
      <c r="CI15" s="17"/>
      <c r="CJ15" s="17">
        <v>0</v>
      </c>
      <c r="CK15" s="17"/>
      <c r="CL15" s="17"/>
      <c r="CM15" s="17"/>
      <c r="CN15" s="17">
        <v>2.8</v>
      </c>
      <c r="CO15" s="17">
        <v>-2.9</v>
      </c>
      <c r="CP15" s="17">
        <v>7.5</v>
      </c>
      <c r="CQ15" s="17">
        <v>0</v>
      </c>
      <c r="CR15" s="17">
        <v>0</v>
      </c>
      <c r="CS15" s="17">
        <v>0</v>
      </c>
      <c r="CT15" s="17"/>
      <c r="CU15" s="17">
        <v>0.2</v>
      </c>
      <c r="CV15" s="17">
        <v>0</v>
      </c>
      <c r="CW15" s="17"/>
      <c r="CX15" s="17">
        <v>-5.0999999999999996</v>
      </c>
      <c r="CY15" s="17">
        <v>0</v>
      </c>
      <c r="CZ15" s="17">
        <v>0</v>
      </c>
      <c r="DA15" s="17"/>
      <c r="DB15" s="17">
        <v>-0.1</v>
      </c>
      <c r="DC15" s="17">
        <v>0</v>
      </c>
      <c r="DD15" s="17">
        <v>-1.2</v>
      </c>
      <c r="DE15" s="17">
        <v>0.1</v>
      </c>
      <c r="DF15" s="17">
        <v>0.12620999999999999</v>
      </c>
      <c r="DG15" s="17"/>
      <c r="DH15" s="17">
        <v>0.2</v>
      </c>
      <c r="DI15" s="17">
        <v>0.6</v>
      </c>
      <c r="DJ15" s="17">
        <v>0</v>
      </c>
      <c r="DK15" s="17">
        <v>-1.4</v>
      </c>
      <c r="DL15" s="17">
        <v>0.4</v>
      </c>
      <c r="DM15" s="17">
        <v>0.6</v>
      </c>
      <c r="DN15" s="17"/>
      <c r="DO15" s="17">
        <v>0</v>
      </c>
      <c r="DP15" s="17">
        <v>0</v>
      </c>
      <c r="DQ15" s="17">
        <v>-0.3</v>
      </c>
      <c r="DR15" s="17">
        <v>-0.9</v>
      </c>
      <c r="DS15" s="17">
        <v>0</v>
      </c>
      <c r="DT15" s="17">
        <v>0</v>
      </c>
      <c r="DU15" s="17">
        <v>-0.1</v>
      </c>
      <c r="DV15" s="17">
        <v>0.4</v>
      </c>
      <c r="DW15" s="17"/>
      <c r="DX15" s="17"/>
      <c r="DY15" s="17">
        <v>-4.5999999999999996</v>
      </c>
      <c r="DZ15" s="17">
        <v>0.3</v>
      </c>
      <c r="EA15" s="17">
        <v>2.9</v>
      </c>
      <c r="EB15" s="17">
        <v>2.9</v>
      </c>
      <c r="EC15" s="17"/>
      <c r="ED15" s="17"/>
      <c r="EE15" s="17">
        <v>0</v>
      </c>
      <c r="EF15" s="17">
        <v>-6.2</v>
      </c>
      <c r="EG15" s="17">
        <v>-6.9</v>
      </c>
      <c r="EH15" s="17">
        <v>0</v>
      </c>
      <c r="EI15" s="17">
        <v>0.2</v>
      </c>
      <c r="EJ15" s="17">
        <v>0</v>
      </c>
      <c r="EK15" s="17">
        <v>2.7</v>
      </c>
      <c r="EL15" s="17">
        <v>-0.1</v>
      </c>
      <c r="EM15" s="17">
        <v>1.7</v>
      </c>
      <c r="EN15" s="17">
        <v>0.2</v>
      </c>
      <c r="EO15" s="17">
        <v>0.2</v>
      </c>
      <c r="EP15" s="17">
        <v>0.2</v>
      </c>
      <c r="EQ15" s="17">
        <v>0.3</v>
      </c>
      <c r="ER15" s="17">
        <v>0</v>
      </c>
      <c r="ES15" s="17">
        <v>0</v>
      </c>
      <c r="ET15" s="17">
        <v>0</v>
      </c>
      <c r="EU15" s="17">
        <v>-0.2</v>
      </c>
      <c r="EV15" s="17">
        <v>-5.6</v>
      </c>
      <c r="EW15" s="17">
        <v>-3.1</v>
      </c>
      <c r="EX15" s="17">
        <v>0</v>
      </c>
      <c r="EY15" s="17">
        <v>1.8</v>
      </c>
      <c r="EZ15" s="17">
        <v>0.8</v>
      </c>
      <c r="FA15" s="17">
        <v>0.3</v>
      </c>
      <c r="FB15" s="17">
        <v>1.2</v>
      </c>
      <c r="FC15" s="17">
        <v>0</v>
      </c>
      <c r="FD15" s="17">
        <v>0.4</v>
      </c>
      <c r="FE15" s="17">
        <v>1.6</v>
      </c>
      <c r="FF15" s="17">
        <v>1.3</v>
      </c>
      <c r="FG15" s="17"/>
      <c r="FH15" s="17">
        <v>7.2</v>
      </c>
      <c r="FI15" s="17">
        <v>11.2</v>
      </c>
      <c r="FJ15" s="17">
        <v>2</v>
      </c>
      <c r="FK15" s="17">
        <v>2.4</v>
      </c>
      <c r="FL15" s="17">
        <v>2.2000000000000002</v>
      </c>
      <c r="FM15" s="17">
        <v>4.0999999999999996</v>
      </c>
      <c r="FN15" s="17">
        <v>8.85</v>
      </c>
      <c r="FO15" s="17">
        <v>59.576210000000003</v>
      </c>
      <c r="FP15" s="15"/>
      <c r="FQ15" s="17"/>
      <c r="FR15" s="17">
        <v>-0.878</v>
      </c>
      <c r="FS15" s="17"/>
      <c r="FT15" s="17">
        <v>1.7</v>
      </c>
      <c r="FU15" s="17">
        <v>0.24901000000000001</v>
      </c>
      <c r="FV15" s="17">
        <v>0.14474000000000001</v>
      </c>
      <c r="FW15" s="17">
        <v>-0.2</v>
      </c>
      <c r="FX15" s="17">
        <v>0.3</v>
      </c>
      <c r="FY15" s="17">
        <v>1.31575</v>
      </c>
    </row>
    <row r="16" spans="1:181" ht="24" customHeight="1" x14ac:dyDescent="0.3">
      <c r="A16" s="16" t="s">
        <v>53</v>
      </c>
      <c r="B16" s="16" t="s">
        <v>728</v>
      </c>
      <c r="C16" s="17">
        <v>28.5</v>
      </c>
      <c r="D16" s="17">
        <v>-3.9</v>
      </c>
      <c r="E16" s="17">
        <v>8</v>
      </c>
      <c r="F16" s="17">
        <v>1.9</v>
      </c>
      <c r="G16" s="17">
        <v>1.8</v>
      </c>
      <c r="H16" s="17">
        <v>-13.5</v>
      </c>
      <c r="I16" s="17">
        <v>3</v>
      </c>
      <c r="J16" s="17">
        <v>7.6</v>
      </c>
      <c r="K16" s="17"/>
      <c r="L16" s="17">
        <v>0</v>
      </c>
      <c r="M16" s="17">
        <v>0</v>
      </c>
      <c r="N16" s="17">
        <v>0</v>
      </c>
      <c r="O16" s="17">
        <v>0</v>
      </c>
      <c r="P16" s="17">
        <v>0</v>
      </c>
      <c r="Q16" s="17"/>
      <c r="R16" s="17">
        <v>41.9</v>
      </c>
      <c r="S16" s="17">
        <v>0.1</v>
      </c>
      <c r="T16" s="17"/>
      <c r="U16" s="17">
        <v>3.5</v>
      </c>
      <c r="V16" s="17"/>
      <c r="W16" s="17"/>
      <c r="X16" s="17">
        <v>11.1</v>
      </c>
      <c r="Y16" s="17">
        <v>0.5</v>
      </c>
      <c r="Z16" s="17">
        <v>0.9</v>
      </c>
      <c r="AA16" s="17">
        <v>0</v>
      </c>
      <c r="AB16" s="17">
        <v>-3.2</v>
      </c>
      <c r="AC16" s="17"/>
      <c r="AD16" s="17">
        <v>-0.3</v>
      </c>
      <c r="AE16" s="17"/>
      <c r="AF16" s="17"/>
      <c r="AG16" s="17"/>
      <c r="AH16" s="17">
        <v>0</v>
      </c>
      <c r="AI16" s="17">
        <v>12</v>
      </c>
      <c r="AJ16" s="17">
        <v>-11.2</v>
      </c>
      <c r="AK16" s="17">
        <v>6.9</v>
      </c>
      <c r="AL16" s="17"/>
      <c r="AM16" s="17"/>
      <c r="AN16" s="17">
        <v>-1.8</v>
      </c>
      <c r="AO16" s="17">
        <v>21.5</v>
      </c>
      <c r="AP16" s="17">
        <v>9.4</v>
      </c>
      <c r="AQ16" s="17">
        <v>8.1</v>
      </c>
      <c r="AR16" s="17">
        <v>-3.3</v>
      </c>
      <c r="AS16" s="17">
        <v>-0.5</v>
      </c>
      <c r="AT16" s="17">
        <v>2.5</v>
      </c>
      <c r="AU16" s="17">
        <v>0.7</v>
      </c>
      <c r="AV16" s="17">
        <v>-34.1</v>
      </c>
      <c r="AW16" s="17">
        <v>-49.3</v>
      </c>
      <c r="AX16" s="17">
        <v>-56.5</v>
      </c>
      <c r="AY16" s="17">
        <v>7.3</v>
      </c>
      <c r="AZ16" s="17">
        <v>-1.6</v>
      </c>
      <c r="BA16" s="17">
        <v>2.5</v>
      </c>
      <c r="BB16" s="17">
        <v>0.9</v>
      </c>
      <c r="BC16" s="17">
        <v>0.1</v>
      </c>
      <c r="BD16" s="17">
        <v>23.6</v>
      </c>
      <c r="BE16" s="17"/>
      <c r="BF16" s="17"/>
      <c r="BG16" s="17">
        <v>-1.5</v>
      </c>
      <c r="BH16" s="17">
        <v>0</v>
      </c>
      <c r="BI16" s="17"/>
      <c r="BJ16" s="17">
        <v>11.8</v>
      </c>
      <c r="BK16" s="17"/>
      <c r="BL16" s="17"/>
      <c r="BM16" s="17"/>
      <c r="BN16" s="17">
        <v>1.2</v>
      </c>
      <c r="BO16" s="17">
        <v>0</v>
      </c>
      <c r="BP16" s="17">
        <v>0</v>
      </c>
      <c r="BQ16" s="17">
        <v>0</v>
      </c>
      <c r="BR16" s="17"/>
      <c r="BS16" s="17">
        <v>0</v>
      </c>
      <c r="BT16" s="17"/>
      <c r="BU16" s="17">
        <v>1.4</v>
      </c>
      <c r="BV16" s="17">
        <v>-6.2</v>
      </c>
      <c r="BW16" s="17">
        <v>4.4000000000000004</v>
      </c>
      <c r="BX16" s="17">
        <v>0</v>
      </c>
      <c r="BY16" s="17"/>
      <c r="BZ16" s="17"/>
      <c r="CA16" s="17">
        <v>0</v>
      </c>
      <c r="CB16" s="17">
        <v>8.1</v>
      </c>
      <c r="CC16" s="17">
        <v>17.8</v>
      </c>
      <c r="CD16" s="17">
        <v>-6.4</v>
      </c>
      <c r="CE16" s="17">
        <v>3.4</v>
      </c>
      <c r="CF16" s="17">
        <v>-0.1</v>
      </c>
      <c r="CG16" s="17">
        <v>0</v>
      </c>
      <c r="CH16" s="17"/>
      <c r="CI16" s="17"/>
      <c r="CJ16" s="17">
        <v>0</v>
      </c>
      <c r="CK16" s="17"/>
      <c r="CL16" s="17"/>
      <c r="CM16" s="17"/>
      <c r="CN16" s="17">
        <v>6.9</v>
      </c>
      <c r="CO16" s="17">
        <v>0.6</v>
      </c>
      <c r="CP16" s="17">
        <v>10.6</v>
      </c>
      <c r="CQ16" s="17">
        <v>0</v>
      </c>
      <c r="CR16" s="17">
        <v>0</v>
      </c>
      <c r="CS16" s="17">
        <v>0</v>
      </c>
      <c r="CT16" s="17"/>
      <c r="CU16" s="17">
        <v>0.2</v>
      </c>
      <c r="CV16" s="17">
        <v>0</v>
      </c>
      <c r="CW16" s="17"/>
      <c r="CX16" s="17">
        <v>-5</v>
      </c>
      <c r="CY16" s="17">
        <v>0</v>
      </c>
      <c r="CZ16" s="17">
        <v>0</v>
      </c>
      <c r="DA16" s="17"/>
      <c r="DB16" s="17">
        <v>0</v>
      </c>
      <c r="DC16" s="17">
        <v>0</v>
      </c>
      <c r="DD16" s="17">
        <v>-1.1000000000000001</v>
      </c>
      <c r="DE16" s="17">
        <v>-0.2</v>
      </c>
      <c r="DF16" s="17">
        <v>-6.8610000000000004E-2</v>
      </c>
      <c r="DG16" s="17"/>
      <c r="DH16" s="17">
        <v>0.2</v>
      </c>
      <c r="DI16" s="17">
        <v>0.6</v>
      </c>
      <c r="DJ16" s="17">
        <v>0</v>
      </c>
      <c r="DK16" s="17">
        <v>-1.2</v>
      </c>
      <c r="DL16" s="17">
        <v>0.3</v>
      </c>
      <c r="DM16" s="17">
        <v>0.5</v>
      </c>
      <c r="DN16" s="17"/>
      <c r="DO16" s="17">
        <v>0</v>
      </c>
      <c r="DP16" s="17">
        <v>0</v>
      </c>
      <c r="DQ16" s="17">
        <v>0</v>
      </c>
      <c r="DR16" s="17">
        <v>0</v>
      </c>
      <c r="DS16" s="17">
        <v>0</v>
      </c>
      <c r="DT16" s="17">
        <v>0.1</v>
      </c>
      <c r="DU16" s="17">
        <v>-0.2</v>
      </c>
      <c r="DV16" s="17">
        <v>0.4</v>
      </c>
      <c r="DW16" s="17"/>
      <c r="DX16" s="17"/>
      <c r="DY16" s="17">
        <v>-4.5999999999999996</v>
      </c>
      <c r="DZ16" s="17">
        <v>0.3</v>
      </c>
      <c r="EA16" s="17">
        <v>2.9</v>
      </c>
      <c r="EB16" s="17">
        <v>2.7</v>
      </c>
      <c r="EC16" s="17"/>
      <c r="ED16" s="17"/>
      <c r="EE16" s="17">
        <v>0</v>
      </c>
      <c r="EF16" s="17">
        <v>-9</v>
      </c>
      <c r="EG16" s="17">
        <v>-9.3000000000000007</v>
      </c>
      <c r="EH16" s="17">
        <v>0</v>
      </c>
      <c r="EI16" s="17">
        <v>0</v>
      </c>
      <c r="EJ16" s="17">
        <v>0</v>
      </c>
      <c r="EK16" s="17">
        <v>2.7</v>
      </c>
      <c r="EL16" s="17">
        <v>-0.1</v>
      </c>
      <c r="EM16" s="17">
        <v>1.7</v>
      </c>
      <c r="EN16" s="17">
        <v>0.2</v>
      </c>
      <c r="EO16" s="17">
        <v>0.2</v>
      </c>
      <c r="EP16" s="17">
        <v>0.2</v>
      </c>
      <c r="EQ16" s="17">
        <v>0</v>
      </c>
      <c r="ER16" s="17">
        <v>0</v>
      </c>
      <c r="ES16" s="17">
        <v>0</v>
      </c>
      <c r="ET16" s="17">
        <v>0</v>
      </c>
      <c r="EU16" s="17">
        <v>-0.2</v>
      </c>
      <c r="EV16" s="17">
        <v>-4.4000000000000004</v>
      </c>
      <c r="EW16" s="17">
        <v>-3.5</v>
      </c>
      <c r="EX16" s="17">
        <v>0</v>
      </c>
      <c r="EY16" s="17">
        <v>1.8</v>
      </c>
      <c r="EZ16" s="17">
        <v>0.8</v>
      </c>
      <c r="FA16" s="17">
        <v>0.3</v>
      </c>
      <c r="FB16" s="17">
        <v>1.2</v>
      </c>
      <c r="FC16" s="17">
        <v>0</v>
      </c>
      <c r="FD16" s="17">
        <v>0.4</v>
      </c>
      <c r="FE16" s="17">
        <v>1.6</v>
      </c>
      <c r="FF16" s="17">
        <v>1.3</v>
      </c>
      <c r="FG16" s="17"/>
      <c r="FH16" s="17">
        <v>0</v>
      </c>
      <c r="FI16" s="17">
        <v>0</v>
      </c>
      <c r="FJ16" s="17">
        <v>1.7</v>
      </c>
      <c r="FK16" s="17">
        <v>3.4</v>
      </c>
      <c r="FL16" s="17">
        <v>2.8</v>
      </c>
      <c r="FM16" s="17">
        <v>4.2</v>
      </c>
      <c r="FN16" s="17">
        <v>8.61</v>
      </c>
      <c r="FO16" s="17">
        <v>79.541390000000007</v>
      </c>
      <c r="FP16" s="15"/>
      <c r="FQ16" s="17"/>
      <c r="FR16" s="17">
        <v>-0.83699999999999997</v>
      </c>
      <c r="FS16" s="17"/>
      <c r="FT16" s="17">
        <v>1.7</v>
      </c>
      <c r="FU16" s="17">
        <v>0.28178999999999998</v>
      </c>
      <c r="FV16" s="17">
        <v>0.1336</v>
      </c>
      <c r="FW16" s="17">
        <v>0.3</v>
      </c>
      <c r="FX16" s="17">
        <v>0.4</v>
      </c>
      <c r="FY16" s="17">
        <v>1.9783900000000001</v>
      </c>
    </row>
    <row r="17" spans="1:181" ht="24" customHeight="1" x14ac:dyDescent="0.3">
      <c r="A17" s="16" t="s">
        <v>53</v>
      </c>
      <c r="B17" s="16" t="s">
        <v>729</v>
      </c>
      <c r="C17" s="17">
        <v>29.6</v>
      </c>
      <c r="D17" s="17">
        <v>7</v>
      </c>
      <c r="E17" s="17">
        <v>8.5</v>
      </c>
      <c r="F17" s="17">
        <v>1.8</v>
      </c>
      <c r="G17" s="17">
        <v>1.8</v>
      </c>
      <c r="H17" s="17">
        <v>-12.9</v>
      </c>
      <c r="I17" s="17">
        <v>-5.2</v>
      </c>
      <c r="J17" s="17">
        <v>7.6</v>
      </c>
      <c r="K17" s="17"/>
      <c r="L17" s="17">
        <v>0</v>
      </c>
      <c r="M17" s="17">
        <v>0</v>
      </c>
      <c r="N17" s="17">
        <v>0</v>
      </c>
      <c r="O17" s="17">
        <v>0</v>
      </c>
      <c r="P17" s="17">
        <v>0</v>
      </c>
      <c r="Q17" s="17"/>
      <c r="R17" s="17">
        <v>40.9</v>
      </c>
      <c r="S17" s="17">
        <v>0.1</v>
      </c>
      <c r="T17" s="17"/>
      <c r="U17" s="17">
        <v>4</v>
      </c>
      <c r="V17" s="17"/>
      <c r="W17" s="17"/>
      <c r="X17" s="17">
        <v>11.6</v>
      </c>
      <c r="Y17" s="17">
        <v>0.7</v>
      </c>
      <c r="Z17" s="17">
        <v>0.9</v>
      </c>
      <c r="AA17" s="17">
        <v>0</v>
      </c>
      <c r="AB17" s="17">
        <v>-3.2</v>
      </c>
      <c r="AC17" s="17"/>
      <c r="AD17" s="17">
        <v>-0.3</v>
      </c>
      <c r="AE17" s="17"/>
      <c r="AF17" s="17"/>
      <c r="AG17" s="17"/>
      <c r="AH17" s="17">
        <v>0</v>
      </c>
      <c r="AI17" s="17">
        <v>12.1</v>
      </c>
      <c r="AJ17" s="17">
        <v>-13.7</v>
      </c>
      <c r="AK17" s="17">
        <v>4.4000000000000004</v>
      </c>
      <c r="AL17" s="17"/>
      <c r="AM17" s="17"/>
      <c r="AN17" s="17">
        <v>-1.8</v>
      </c>
      <c r="AO17" s="17">
        <v>20.7</v>
      </c>
      <c r="AP17" s="17">
        <v>9</v>
      </c>
      <c r="AQ17" s="17">
        <v>8.1</v>
      </c>
      <c r="AR17" s="17">
        <v>-2.8</v>
      </c>
      <c r="AS17" s="17">
        <v>-0.5</v>
      </c>
      <c r="AT17" s="17">
        <v>2.6</v>
      </c>
      <c r="AU17" s="17">
        <v>0.9</v>
      </c>
      <c r="AV17" s="17">
        <v>-35.9</v>
      </c>
      <c r="AW17" s="17">
        <v>-50.9</v>
      </c>
      <c r="AX17" s="17">
        <v>-58</v>
      </c>
      <c r="AY17" s="17">
        <v>5.8</v>
      </c>
      <c r="AZ17" s="17">
        <v>-1.7</v>
      </c>
      <c r="BA17" s="17">
        <v>1.9</v>
      </c>
      <c r="BB17" s="17">
        <v>0.9</v>
      </c>
      <c r="BC17" s="17">
        <v>0.2</v>
      </c>
      <c r="BD17" s="17">
        <v>23.4</v>
      </c>
      <c r="BE17" s="17"/>
      <c r="BF17" s="17"/>
      <c r="BG17" s="17">
        <v>-2.7</v>
      </c>
      <c r="BH17" s="17">
        <v>0</v>
      </c>
      <c r="BI17" s="17"/>
      <c r="BJ17" s="17">
        <v>12</v>
      </c>
      <c r="BK17" s="17"/>
      <c r="BL17" s="17"/>
      <c r="BM17" s="17"/>
      <c r="BN17" s="17">
        <v>1.8</v>
      </c>
      <c r="BO17" s="17">
        <v>0</v>
      </c>
      <c r="BP17" s="17">
        <v>0</v>
      </c>
      <c r="BQ17" s="17">
        <v>0</v>
      </c>
      <c r="BR17" s="17"/>
      <c r="BS17" s="17">
        <v>0</v>
      </c>
      <c r="BT17" s="17"/>
      <c r="BU17" s="17">
        <v>1.3</v>
      </c>
      <c r="BV17" s="17">
        <v>-6.2</v>
      </c>
      <c r="BW17" s="17">
        <v>4.3</v>
      </c>
      <c r="BX17" s="17">
        <v>0</v>
      </c>
      <c r="BY17" s="17"/>
      <c r="BZ17" s="17"/>
      <c r="CA17" s="17">
        <v>-0.1</v>
      </c>
      <c r="CB17" s="17">
        <v>7.5</v>
      </c>
      <c r="CC17" s="17">
        <v>18.2</v>
      </c>
      <c r="CD17" s="17">
        <v>-6.1</v>
      </c>
      <c r="CE17" s="17">
        <v>3.3</v>
      </c>
      <c r="CF17" s="17">
        <v>-0.3</v>
      </c>
      <c r="CG17" s="17">
        <v>0</v>
      </c>
      <c r="CH17" s="17"/>
      <c r="CI17" s="17"/>
      <c r="CJ17" s="17">
        <v>0</v>
      </c>
      <c r="CK17" s="17"/>
      <c r="CL17" s="17"/>
      <c r="CM17" s="17"/>
      <c r="CN17" s="17">
        <v>8.6999999999999993</v>
      </c>
      <c r="CO17" s="17">
        <v>2.5</v>
      </c>
      <c r="CP17" s="17">
        <v>13</v>
      </c>
      <c r="CQ17" s="17">
        <v>0</v>
      </c>
      <c r="CR17" s="17">
        <v>0</v>
      </c>
      <c r="CS17" s="17">
        <v>0</v>
      </c>
      <c r="CT17" s="17"/>
      <c r="CU17" s="17">
        <v>0.2</v>
      </c>
      <c r="CV17" s="17">
        <v>0</v>
      </c>
      <c r="CW17" s="17"/>
      <c r="CX17" s="17">
        <v>-4.3</v>
      </c>
      <c r="CY17" s="17">
        <v>0</v>
      </c>
      <c r="CZ17" s="17">
        <v>0</v>
      </c>
      <c r="DA17" s="17"/>
      <c r="DB17" s="17">
        <v>0</v>
      </c>
      <c r="DC17" s="17">
        <v>0</v>
      </c>
      <c r="DD17" s="17">
        <v>-1.1000000000000001</v>
      </c>
      <c r="DE17" s="17">
        <v>-0.1</v>
      </c>
      <c r="DF17" s="17">
        <v>-9.153E-2</v>
      </c>
      <c r="DG17" s="17"/>
      <c r="DH17" s="17">
        <v>0.1</v>
      </c>
      <c r="DI17" s="17">
        <v>0.6</v>
      </c>
      <c r="DJ17" s="17">
        <v>0</v>
      </c>
      <c r="DK17" s="17">
        <v>-1.7</v>
      </c>
      <c r="DL17" s="17">
        <v>0.3</v>
      </c>
      <c r="DM17" s="17">
        <v>0.5</v>
      </c>
      <c r="DN17" s="17"/>
      <c r="DO17" s="17">
        <v>0</v>
      </c>
      <c r="DP17" s="17">
        <v>0</v>
      </c>
      <c r="DQ17" s="17">
        <v>0.4</v>
      </c>
      <c r="DR17" s="17">
        <v>-0.4</v>
      </c>
      <c r="DS17" s="17">
        <v>0</v>
      </c>
      <c r="DT17" s="17">
        <v>0.1</v>
      </c>
      <c r="DU17" s="17">
        <v>-0.3</v>
      </c>
      <c r="DV17" s="17">
        <v>0.4</v>
      </c>
      <c r="DW17" s="17"/>
      <c r="DX17" s="17"/>
      <c r="DY17" s="17">
        <v>-4.5999999999999996</v>
      </c>
      <c r="DZ17" s="17">
        <v>0.2</v>
      </c>
      <c r="EA17" s="17">
        <v>2.9</v>
      </c>
      <c r="EB17" s="17">
        <v>2.8</v>
      </c>
      <c r="EC17" s="17"/>
      <c r="ED17" s="17"/>
      <c r="EE17" s="17">
        <v>0</v>
      </c>
      <c r="EF17" s="17">
        <v>-5.2</v>
      </c>
      <c r="EG17" s="17">
        <v>-5.7</v>
      </c>
      <c r="EH17" s="17">
        <v>0</v>
      </c>
      <c r="EI17" s="17">
        <v>0.2</v>
      </c>
      <c r="EJ17" s="17">
        <v>0</v>
      </c>
      <c r="EK17" s="17">
        <v>2.7</v>
      </c>
      <c r="EL17" s="17">
        <v>-0.1</v>
      </c>
      <c r="EM17" s="17">
        <v>1.7</v>
      </c>
      <c r="EN17" s="17">
        <v>0.2</v>
      </c>
      <c r="EO17" s="17">
        <v>0.2</v>
      </c>
      <c r="EP17" s="17">
        <v>0.2</v>
      </c>
      <c r="EQ17" s="17">
        <v>0</v>
      </c>
      <c r="ER17" s="17">
        <v>0</v>
      </c>
      <c r="ES17" s="17">
        <v>0</v>
      </c>
      <c r="ET17" s="17">
        <v>0</v>
      </c>
      <c r="EU17" s="17">
        <v>-0.2</v>
      </c>
      <c r="EV17" s="17">
        <v>-4.5999999999999996</v>
      </c>
      <c r="EW17" s="17">
        <v>-2.2999999999999998</v>
      </c>
      <c r="EX17" s="17">
        <v>0</v>
      </c>
      <c r="EY17" s="17">
        <v>1.8</v>
      </c>
      <c r="EZ17" s="17">
        <v>0.8</v>
      </c>
      <c r="FA17" s="17">
        <v>0.3</v>
      </c>
      <c r="FB17" s="17">
        <v>1.2</v>
      </c>
      <c r="FC17" s="17">
        <v>0</v>
      </c>
      <c r="FD17" s="17">
        <v>0.4</v>
      </c>
      <c r="FE17" s="17">
        <v>1.6</v>
      </c>
      <c r="FF17" s="17">
        <v>1.3</v>
      </c>
      <c r="FG17" s="17"/>
      <c r="FH17" s="17">
        <v>0</v>
      </c>
      <c r="FI17" s="17">
        <v>0</v>
      </c>
      <c r="FJ17" s="17">
        <v>1.3</v>
      </c>
      <c r="FK17" s="17">
        <v>2.4</v>
      </c>
      <c r="FL17" s="17">
        <v>2.7</v>
      </c>
      <c r="FM17" s="17">
        <v>4.3</v>
      </c>
      <c r="FN17" s="17">
        <v>8.5399999999999991</v>
      </c>
      <c r="FO17" s="17">
        <v>84.44847</v>
      </c>
      <c r="FP17" s="15"/>
      <c r="FQ17" s="17"/>
      <c r="FR17" s="17">
        <v>-0.872</v>
      </c>
      <c r="FS17" s="17"/>
      <c r="FT17" s="17">
        <v>1.7</v>
      </c>
      <c r="FU17" s="17">
        <v>0.28982999999999998</v>
      </c>
      <c r="FV17" s="17">
        <v>0.14169999999999999</v>
      </c>
      <c r="FW17" s="17">
        <v>0.3</v>
      </c>
      <c r="FX17" s="17">
        <v>0.4</v>
      </c>
      <c r="FY17" s="17">
        <v>1.95953</v>
      </c>
    </row>
    <row r="18" spans="1:181" ht="24" customHeight="1" x14ac:dyDescent="0.3">
      <c r="A18" s="18" t="s">
        <v>53</v>
      </c>
      <c r="B18" s="18" t="s">
        <v>730</v>
      </c>
      <c r="C18" s="19">
        <v>29.5</v>
      </c>
      <c r="D18" s="19">
        <v>6</v>
      </c>
      <c r="E18" s="19">
        <v>8.5</v>
      </c>
      <c r="F18" s="19">
        <v>1.9</v>
      </c>
      <c r="G18" s="19">
        <v>1.8</v>
      </c>
      <c r="H18" s="19">
        <v>-13.3</v>
      </c>
      <c r="I18" s="19">
        <v>-6.2</v>
      </c>
      <c r="J18" s="19">
        <v>7.7</v>
      </c>
      <c r="K18" s="19"/>
      <c r="L18" s="19">
        <v>0</v>
      </c>
      <c r="M18" s="19">
        <v>0</v>
      </c>
      <c r="N18" s="19">
        <v>0</v>
      </c>
      <c r="O18" s="19">
        <v>0</v>
      </c>
      <c r="P18" s="19">
        <v>0</v>
      </c>
      <c r="Q18" s="19"/>
      <c r="R18" s="19">
        <v>43.4</v>
      </c>
      <c r="S18" s="19">
        <v>0.1</v>
      </c>
      <c r="T18" s="19"/>
      <c r="U18" s="19">
        <v>2.4</v>
      </c>
      <c r="V18" s="19"/>
      <c r="W18" s="19"/>
      <c r="X18" s="19">
        <v>11.5</v>
      </c>
      <c r="Y18" s="19">
        <v>0.9</v>
      </c>
      <c r="Z18" s="19">
        <v>0.9</v>
      </c>
      <c r="AA18" s="19">
        <v>0</v>
      </c>
      <c r="AB18" s="19">
        <v>-3.2</v>
      </c>
      <c r="AC18" s="19"/>
      <c r="AD18" s="19">
        <v>0.5</v>
      </c>
      <c r="AE18" s="19"/>
      <c r="AF18" s="19"/>
      <c r="AG18" s="19"/>
      <c r="AH18" s="19">
        <v>0</v>
      </c>
      <c r="AI18" s="19">
        <v>9.9</v>
      </c>
      <c r="AJ18" s="19">
        <v>-16.5</v>
      </c>
      <c r="AK18" s="19">
        <v>4.7</v>
      </c>
      <c r="AL18" s="19"/>
      <c r="AM18" s="19"/>
      <c r="AN18" s="19">
        <v>-1.8</v>
      </c>
      <c r="AO18" s="19">
        <v>20.5</v>
      </c>
      <c r="AP18" s="19">
        <v>9</v>
      </c>
      <c r="AQ18" s="19">
        <v>8.6999999999999993</v>
      </c>
      <c r="AR18" s="19">
        <v>-2.9</v>
      </c>
      <c r="AS18" s="19">
        <v>-0.4</v>
      </c>
      <c r="AT18" s="19">
        <v>2.6</v>
      </c>
      <c r="AU18" s="19">
        <v>1.1000000000000001</v>
      </c>
      <c r="AV18" s="19">
        <v>-35.1</v>
      </c>
      <c r="AW18" s="19">
        <v>-50.2</v>
      </c>
      <c r="AX18" s="19">
        <v>-56.7</v>
      </c>
      <c r="AY18" s="19">
        <v>5.0999999999999996</v>
      </c>
      <c r="AZ18" s="19">
        <v>-3.2</v>
      </c>
      <c r="BA18" s="19">
        <v>0.7</v>
      </c>
      <c r="BB18" s="19">
        <v>0.9</v>
      </c>
      <c r="BC18" s="19">
        <v>0.3</v>
      </c>
      <c r="BD18" s="19">
        <v>18.7</v>
      </c>
      <c r="BE18" s="19"/>
      <c r="BF18" s="19"/>
      <c r="BG18" s="19">
        <v>-2.4</v>
      </c>
      <c r="BH18" s="19">
        <v>0</v>
      </c>
      <c r="BI18" s="19"/>
      <c r="BJ18" s="19">
        <v>11.5</v>
      </c>
      <c r="BK18" s="19"/>
      <c r="BL18" s="19"/>
      <c r="BM18" s="19"/>
      <c r="BN18" s="19">
        <v>2.1</v>
      </c>
      <c r="BO18" s="19">
        <v>0</v>
      </c>
      <c r="BP18" s="19">
        <v>0</v>
      </c>
      <c r="BQ18" s="19">
        <v>0</v>
      </c>
      <c r="BR18" s="19"/>
      <c r="BS18" s="19">
        <v>0</v>
      </c>
      <c r="BT18" s="19"/>
      <c r="BU18" s="19">
        <v>1.8</v>
      </c>
      <c r="BV18" s="19">
        <v>-5.8</v>
      </c>
      <c r="BW18" s="19">
        <v>4.5999999999999996</v>
      </c>
      <c r="BX18" s="19">
        <v>0</v>
      </c>
      <c r="BY18" s="19"/>
      <c r="BZ18" s="19"/>
      <c r="CA18" s="19">
        <v>-0.2</v>
      </c>
      <c r="CB18" s="19">
        <v>10.8</v>
      </c>
      <c r="CC18" s="19">
        <v>18.8</v>
      </c>
      <c r="CD18" s="19">
        <v>-5.9</v>
      </c>
      <c r="CE18" s="19">
        <v>3.3</v>
      </c>
      <c r="CF18" s="19">
        <v>-0.1</v>
      </c>
      <c r="CG18" s="19">
        <v>0</v>
      </c>
      <c r="CH18" s="19"/>
      <c r="CI18" s="19"/>
      <c r="CJ18" s="19">
        <v>0</v>
      </c>
      <c r="CK18" s="19"/>
      <c r="CL18" s="19"/>
      <c r="CM18" s="19"/>
      <c r="CN18" s="19">
        <v>7.5</v>
      </c>
      <c r="CO18" s="19">
        <v>1.1000000000000001</v>
      </c>
      <c r="CP18" s="19">
        <v>11.8</v>
      </c>
      <c r="CQ18" s="19">
        <v>0</v>
      </c>
      <c r="CR18" s="19">
        <v>0</v>
      </c>
      <c r="CS18" s="19">
        <v>0</v>
      </c>
      <c r="CT18" s="19"/>
      <c r="CU18" s="19">
        <v>0.2</v>
      </c>
      <c r="CV18" s="19">
        <v>0</v>
      </c>
      <c r="CW18" s="19"/>
      <c r="CX18" s="19">
        <v>-4.7</v>
      </c>
      <c r="CY18" s="19">
        <v>0</v>
      </c>
      <c r="CZ18" s="19">
        <v>0</v>
      </c>
      <c r="DA18" s="19"/>
      <c r="DB18" s="19">
        <v>0.1</v>
      </c>
      <c r="DC18" s="19">
        <v>0</v>
      </c>
      <c r="DD18" s="19">
        <v>-1.1000000000000001</v>
      </c>
      <c r="DE18" s="19">
        <v>-0.2</v>
      </c>
      <c r="DF18" s="19">
        <v>6.8919999999999995E-2</v>
      </c>
      <c r="DG18" s="19"/>
      <c r="DH18" s="19">
        <v>0.1</v>
      </c>
      <c r="DI18" s="19">
        <v>0.6</v>
      </c>
      <c r="DJ18" s="19">
        <v>0</v>
      </c>
      <c r="DK18" s="19">
        <v>-1.8</v>
      </c>
      <c r="DL18" s="19">
        <v>0.3</v>
      </c>
      <c r="DM18" s="19">
        <v>0.6</v>
      </c>
      <c r="DN18" s="19"/>
      <c r="DO18" s="19">
        <v>0</v>
      </c>
      <c r="DP18" s="19">
        <v>0</v>
      </c>
      <c r="DQ18" s="19">
        <v>0</v>
      </c>
      <c r="DR18" s="19">
        <v>-1.4</v>
      </c>
      <c r="DS18" s="19">
        <v>0</v>
      </c>
      <c r="DT18" s="19">
        <v>0.1</v>
      </c>
      <c r="DU18" s="19">
        <v>-0.2</v>
      </c>
      <c r="DV18" s="19">
        <v>0.4</v>
      </c>
      <c r="DW18" s="19"/>
      <c r="DX18" s="19"/>
      <c r="DY18" s="19">
        <v>-4.5999999999999996</v>
      </c>
      <c r="DZ18" s="19">
        <v>0.3</v>
      </c>
      <c r="EA18" s="19">
        <v>3</v>
      </c>
      <c r="EB18" s="19">
        <v>2.9</v>
      </c>
      <c r="EC18" s="19"/>
      <c r="ED18" s="19"/>
      <c r="EE18" s="19">
        <v>0</v>
      </c>
      <c r="EF18" s="19">
        <v>-5.0999999999999996</v>
      </c>
      <c r="EG18" s="19">
        <v>-4.8</v>
      </c>
      <c r="EH18" s="19">
        <v>0</v>
      </c>
      <c r="EI18" s="19">
        <v>0.4</v>
      </c>
      <c r="EJ18" s="19">
        <v>0</v>
      </c>
      <c r="EK18" s="19">
        <v>2.7</v>
      </c>
      <c r="EL18" s="19">
        <v>-0.2</v>
      </c>
      <c r="EM18" s="19">
        <v>1.8</v>
      </c>
      <c r="EN18" s="19">
        <v>0.2</v>
      </c>
      <c r="EO18" s="19">
        <v>0.2</v>
      </c>
      <c r="EP18" s="19">
        <v>0.2</v>
      </c>
      <c r="EQ18" s="19">
        <v>0</v>
      </c>
      <c r="ER18" s="19">
        <v>0</v>
      </c>
      <c r="ES18" s="19">
        <v>0</v>
      </c>
      <c r="ET18" s="19">
        <v>0</v>
      </c>
      <c r="EU18" s="19">
        <v>-0.2</v>
      </c>
      <c r="EV18" s="19">
        <v>-3.1</v>
      </c>
      <c r="EW18" s="19">
        <v>-3.7</v>
      </c>
      <c r="EX18" s="19">
        <v>0</v>
      </c>
      <c r="EY18" s="19">
        <v>1.8</v>
      </c>
      <c r="EZ18" s="19">
        <v>0.8</v>
      </c>
      <c r="FA18" s="19">
        <v>0.3</v>
      </c>
      <c r="FB18" s="19">
        <v>1.2</v>
      </c>
      <c r="FC18" s="19">
        <v>0</v>
      </c>
      <c r="FD18" s="19">
        <v>0.4</v>
      </c>
      <c r="FE18" s="19">
        <v>1.4</v>
      </c>
      <c r="FF18" s="19">
        <v>1.2</v>
      </c>
      <c r="FG18" s="19"/>
      <c r="FH18" s="19">
        <v>0</v>
      </c>
      <c r="FI18" s="19">
        <v>0</v>
      </c>
      <c r="FJ18" s="19">
        <v>1.1000000000000001</v>
      </c>
      <c r="FK18" s="19">
        <v>2.5</v>
      </c>
      <c r="FL18" s="19">
        <v>2</v>
      </c>
      <c r="FM18" s="19">
        <v>4.3</v>
      </c>
      <c r="FN18" s="19">
        <v>8.58</v>
      </c>
      <c r="FO18" s="19">
        <v>75.348920000000007</v>
      </c>
      <c r="FP18" s="15"/>
      <c r="FQ18" s="19"/>
      <c r="FR18" s="19">
        <v>-0.92800000000000005</v>
      </c>
      <c r="FS18" s="19"/>
      <c r="FT18" s="19">
        <v>1.7</v>
      </c>
      <c r="FU18" s="19">
        <v>0.28817999999999999</v>
      </c>
      <c r="FV18" s="19">
        <v>0.1542</v>
      </c>
      <c r="FW18" s="19">
        <v>0.3</v>
      </c>
      <c r="FX18" s="19">
        <v>0.4</v>
      </c>
      <c r="FY18" s="19">
        <v>1.91438</v>
      </c>
    </row>
    <row r="19" spans="1:181" ht="24" customHeight="1" x14ac:dyDescent="0.3">
      <c r="A19" s="13" t="s">
        <v>53</v>
      </c>
      <c r="B19" s="13" t="s">
        <v>731</v>
      </c>
      <c r="C19" s="14">
        <v>28.6</v>
      </c>
      <c r="D19" s="14">
        <v>-5.2</v>
      </c>
      <c r="E19" s="14">
        <v>7.4</v>
      </c>
      <c r="F19" s="14">
        <v>1.9</v>
      </c>
      <c r="G19" s="14">
        <v>1.8</v>
      </c>
      <c r="H19" s="14">
        <v>-13.7</v>
      </c>
      <c r="I19" s="14">
        <v>-7.3</v>
      </c>
      <c r="J19" s="14">
        <v>6.8</v>
      </c>
      <c r="K19" s="14"/>
      <c r="L19" s="14">
        <v>0</v>
      </c>
      <c r="M19" s="14">
        <v>0</v>
      </c>
      <c r="N19" s="14">
        <v>0</v>
      </c>
      <c r="O19" s="14">
        <v>0</v>
      </c>
      <c r="P19" s="14">
        <v>0</v>
      </c>
      <c r="Q19" s="14"/>
      <c r="R19" s="14">
        <v>41</v>
      </c>
      <c r="S19" s="14">
        <v>0.1</v>
      </c>
      <c r="T19" s="14"/>
      <c r="U19" s="14">
        <v>2.2000000000000002</v>
      </c>
      <c r="V19" s="14"/>
      <c r="W19" s="14"/>
      <c r="X19" s="14">
        <v>10.7</v>
      </c>
      <c r="Y19" s="14">
        <v>0.8</v>
      </c>
      <c r="Z19" s="14">
        <v>0.9</v>
      </c>
      <c r="AA19" s="14">
        <v>0</v>
      </c>
      <c r="AB19" s="14">
        <v>-3.2</v>
      </c>
      <c r="AC19" s="14"/>
      <c r="AD19" s="14">
        <v>1.7</v>
      </c>
      <c r="AE19" s="14"/>
      <c r="AF19" s="14"/>
      <c r="AG19" s="14"/>
      <c r="AH19" s="14">
        <v>0</v>
      </c>
      <c r="AI19" s="14">
        <v>9.1</v>
      </c>
      <c r="AJ19" s="14">
        <v>-17.7</v>
      </c>
      <c r="AK19" s="14">
        <v>4.9000000000000004</v>
      </c>
      <c r="AL19" s="14"/>
      <c r="AM19" s="14"/>
      <c r="AN19" s="14">
        <v>-1.8</v>
      </c>
      <c r="AO19" s="14">
        <v>20.100000000000001</v>
      </c>
      <c r="AP19" s="14">
        <v>9</v>
      </c>
      <c r="AQ19" s="14">
        <v>7.9</v>
      </c>
      <c r="AR19" s="14">
        <v>-3.1</v>
      </c>
      <c r="AS19" s="14">
        <v>-0.3</v>
      </c>
      <c r="AT19" s="14">
        <v>2.6</v>
      </c>
      <c r="AU19" s="14">
        <v>1.6</v>
      </c>
      <c r="AV19" s="14">
        <v>-37.9</v>
      </c>
      <c r="AW19" s="14">
        <v>-52.9</v>
      </c>
      <c r="AX19" s="14">
        <v>-59.6</v>
      </c>
      <c r="AY19" s="14">
        <v>6</v>
      </c>
      <c r="AZ19" s="14">
        <v>-2.5</v>
      </c>
      <c r="BA19" s="14">
        <v>1.2</v>
      </c>
      <c r="BB19" s="14">
        <v>0.9</v>
      </c>
      <c r="BC19" s="14">
        <v>0.1</v>
      </c>
      <c r="BD19" s="14">
        <v>21</v>
      </c>
      <c r="BE19" s="14"/>
      <c r="BF19" s="14"/>
      <c r="BG19" s="14">
        <v>-2.9</v>
      </c>
      <c r="BH19" s="14">
        <v>0</v>
      </c>
      <c r="BI19" s="14"/>
      <c r="BJ19" s="14">
        <v>11.6</v>
      </c>
      <c r="BK19" s="14"/>
      <c r="BL19" s="14"/>
      <c r="BM19" s="14"/>
      <c r="BN19" s="14">
        <v>0</v>
      </c>
      <c r="BO19" s="14">
        <v>0</v>
      </c>
      <c r="BP19" s="14">
        <v>0</v>
      </c>
      <c r="BQ19" s="14">
        <v>0</v>
      </c>
      <c r="BR19" s="14"/>
      <c r="BS19" s="14">
        <v>0</v>
      </c>
      <c r="BT19" s="14"/>
      <c r="BU19" s="14">
        <v>1.4</v>
      </c>
      <c r="BV19" s="14">
        <v>-6.3</v>
      </c>
      <c r="BW19" s="14">
        <v>4.2</v>
      </c>
      <c r="BX19" s="14">
        <v>0</v>
      </c>
      <c r="BY19" s="14"/>
      <c r="BZ19" s="14"/>
      <c r="CA19" s="14">
        <v>-0.2</v>
      </c>
      <c r="CB19" s="14">
        <v>10.7</v>
      </c>
      <c r="CC19" s="14">
        <v>17.8</v>
      </c>
      <c r="CD19" s="14">
        <v>-6</v>
      </c>
      <c r="CE19" s="14">
        <v>3.4</v>
      </c>
      <c r="CF19" s="14">
        <v>0</v>
      </c>
      <c r="CG19" s="14">
        <v>0</v>
      </c>
      <c r="CH19" s="14"/>
      <c r="CI19" s="14"/>
      <c r="CJ19" s="14">
        <v>0</v>
      </c>
      <c r="CK19" s="14"/>
      <c r="CL19" s="14"/>
      <c r="CM19" s="14"/>
      <c r="CN19" s="14">
        <v>5.7</v>
      </c>
      <c r="CO19" s="14">
        <v>0</v>
      </c>
      <c r="CP19" s="14">
        <v>9.8000000000000007</v>
      </c>
      <c r="CQ19" s="14">
        <v>0</v>
      </c>
      <c r="CR19" s="14">
        <v>0</v>
      </c>
      <c r="CS19" s="14">
        <v>0</v>
      </c>
      <c r="CT19" s="14"/>
      <c r="CU19" s="14">
        <v>0</v>
      </c>
      <c r="CV19" s="14">
        <v>0</v>
      </c>
      <c r="CW19" s="14"/>
      <c r="CX19" s="14">
        <v>-4.5</v>
      </c>
      <c r="CY19" s="14">
        <v>0</v>
      </c>
      <c r="CZ19" s="14">
        <v>0</v>
      </c>
      <c r="DA19" s="14"/>
      <c r="DB19" s="14">
        <v>0</v>
      </c>
      <c r="DC19" s="14">
        <v>0</v>
      </c>
      <c r="DD19" s="14">
        <v>-1.1000000000000001</v>
      </c>
      <c r="DE19" s="14">
        <v>-0.2</v>
      </c>
      <c r="DF19" s="14">
        <v>-1.034E-2</v>
      </c>
      <c r="DG19" s="14"/>
      <c r="DH19" s="14">
        <v>0.1</v>
      </c>
      <c r="DI19" s="14">
        <v>0.6</v>
      </c>
      <c r="DJ19" s="14">
        <v>0.2</v>
      </c>
      <c r="DK19" s="14">
        <v>-1.9</v>
      </c>
      <c r="DL19" s="14">
        <v>0.3</v>
      </c>
      <c r="DM19" s="14">
        <v>0.6</v>
      </c>
      <c r="DN19" s="14"/>
      <c r="DO19" s="14">
        <v>0</v>
      </c>
      <c r="DP19" s="14">
        <v>0</v>
      </c>
      <c r="DQ19" s="14">
        <v>-0.5</v>
      </c>
      <c r="DR19" s="14">
        <v>-1.6</v>
      </c>
      <c r="DS19" s="14">
        <v>0</v>
      </c>
      <c r="DT19" s="14">
        <v>0.2</v>
      </c>
      <c r="DU19" s="14">
        <v>-0.2</v>
      </c>
      <c r="DV19" s="14">
        <v>0.4</v>
      </c>
      <c r="DW19" s="14"/>
      <c r="DX19" s="14"/>
      <c r="DY19" s="14">
        <v>-4.5999999999999996</v>
      </c>
      <c r="DZ19" s="14">
        <v>0.4</v>
      </c>
      <c r="EA19" s="14">
        <v>3</v>
      </c>
      <c r="EB19" s="14">
        <v>2.9</v>
      </c>
      <c r="EC19" s="14"/>
      <c r="ED19" s="14"/>
      <c r="EE19" s="14">
        <v>0</v>
      </c>
      <c r="EF19" s="14">
        <v>-8.6</v>
      </c>
      <c r="EG19" s="14">
        <v>-9</v>
      </c>
      <c r="EH19" s="14">
        <v>0</v>
      </c>
      <c r="EI19" s="14">
        <v>0</v>
      </c>
      <c r="EJ19" s="14">
        <v>0</v>
      </c>
      <c r="EK19" s="14">
        <v>2.7</v>
      </c>
      <c r="EL19" s="14">
        <v>-0.1</v>
      </c>
      <c r="EM19" s="14">
        <v>1.8</v>
      </c>
      <c r="EN19" s="14">
        <v>0.2</v>
      </c>
      <c r="EO19" s="14">
        <v>0.2</v>
      </c>
      <c r="EP19" s="14">
        <v>0.2</v>
      </c>
      <c r="EQ19" s="14">
        <v>0</v>
      </c>
      <c r="ER19" s="14">
        <v>0</v>
      </c>
      <c r="ES19" s="14">
        <v>0</v>
      </c>
      <c r="ET19" s="14">
        <v>0</v>
      </c>
      <c r="EU19" s="14">
        <v>-0.2</v>
      </c>
      <c r="EV19" s="14">
        <v>-2.6</v>
      </c>
      <c r="EW19" s="14">
        <v>-4.4000000000000004</v>
      </c>
      <c r="EX19" s="14">
        <v>0</v>
      </c>
      <c r="EY19" s="14">
        <v>1.8</v>
      </c>
      <c r="EZ19" s="14">
        <v>0.8</v>
      </c>
      <c r="FA19" s="14">
        <v>0.3</v>
      </c>
      <c r="FB19" s="14">
        <v>1.2</v>
      </c>
      <c r="FC19" s="14">
        <v>0</v>
      </c>
      <c r="FD19" s="14">
        <v>0.4</v>
      </c>
      <c r="FE19" s="14">
        <v>1.4</v>
      </c>
      <c r="FF19" s="14">
        <v>1.2</v>
      </c>
      <c r="FG19" s="14"/>
      <c r="FH19" s="14">
        <v>0</v>
      </c>
      <c r="FI19" s="14">
        <v>0</v>
      </c>
      <c r="FJ19" s="14">
        <v>1.6</v>
      </c>
      <c r="FK19" s="14">
        <v>1.3</v>
      </c>
      <c r="FL19" s="14">
        <v>2.2999999999999998</v>
      </c>
      <c r="FM19" s="14">
        <v>3.5</v>
      </c>
      <c r="FN19" s="14">
        <v>8.61</v>
      </c>
      <c r="FO19" s="14">
        <v>30.999659999999999</v>
      </c>
      <c r="FP19" s="15"/>
      <c r="FQ19" s="14"/>
      <c r="FR19" s="14">
        <v>-0.77</v>
      </c>
      <c r="FS19" s="14"/>
      <c r="FT19" s="14">
        <v>1.7</v>
      </c>
      <c r="FU19" s="14">
        <v>0.29369000000000001</v>
      </c>
      <c r="FV19" s="14">
        <v>0.19585</v>
      </c>
      <c r="FW19" s="14">
        <v>0.2</v>
      </c>
      <c r="FX19" s="14">
        <v>0.5</v>
      </c>
      <c r="FY19" s="14">
        <v>2.1195400000000002</v>
      </c>
    </row>
    <row r="20" spans="1:181" ht="24" customHeight="1" x14ac:dyDescent="0.3">
      <c r="A20" s="16" t="s">
        <v>53</v>
      </c>
      <c r="B20" s="16" t="s">
        <v>732</v>
      </c>
      <c r="C20" s="17">
        <v>27</v>
      </c>
      <c r="D20" s="17">
        <v>-10.6</v>
      </c>
      <c r="E20" s="17">
        <v>6.1</v>
      </c>
      <c r="F20" s="17">
        <v>1.8</v>
      </c>
      <c r="G20" s="17">
        <v>1.8</v>
      </c>
      <c r="H20" s="17">
        <v>-13.2</v>
      </c>
      <c r="I20" s="17">
        <v>-6.8</v>
      </c>
      <c r="J20" s="17">
        <v>6.6</v>
      </c>
      <c r="K20" s="17"/>
      <c r="L20" s="17">
        <v>0</v>
      </c>
      <c r="M20" s="17">
        <v>0</v>
      </c>
      <c r="N20" s="17">
        <v>0</v>
      </c>
      <c r="O20" s="17">
        <v>0</v>
      </c>
      <c r="P20" s="17">
        <v>0</v>
      </c>
      <c r="Q20" s="17"/>
      <c r="R20" s="17">
        <v>41.7</v>
      </c>
      <c r="S20" s="17">
        <v>-0.1</v>
      </c>
      <c r="T20" s="17"/>
      <c r="U20" s="17">
        <v>2.8</v>
      </c>
      <c r="V20" s="17"/>
      <c r="W20" s="17"/>
      <c r="X20" s="17">
        <v>11.7</v>
      </c>
      <c r="Y20" s="17">
        <v>0.6</v>
      </c>
      <c r="Z20" s="17">
        <v>0.9</v>
      </c>
      <c r="AA20" s="17">
        <v>0</v>
      </c>
      <c r="AB20" s="17">
        <v>-3.2</v>
      </c>
      <c r="AC20" s="17"/>
      <c r="AD20" s="17">
        <v>2.6</v>
      </c>
      <c r="AE20" s="17"/>
      <c r="AF20" s="17"/>
      <c r="AG20" s="17"/>
      <c r="AH20" s="17">
        <v>0</v>
      </c>
      <c r="AI20" s="17">
        <v>10</v>
      </c>
      <c r="AJ20" s="17">
        <v>-24.6</v>
      </c>
      <c r="AK20" s="17">
        <v>5.0999999999999996</v>
      </c>
      <c r="AL20" s="17"/>
      <c r="AM20" s="17"/>
      <c r="AN20" s="17">
        <v>-1.8</v>
      </c>
      <c r="AO20" s="17">
        <v>17.7</v>
      </c>
      <c r="AP20" s="17">
        <v>8.5</v>
      </c>
      <c r="AQ20" s="17">
        <v>9</v>
      </c>
      <c r="AR20" s="17">
        <v>-2.2000000000000002</v>
      </c>
      <c r="AS20" s="17">
        <v>-0.8</v>
      </c>
      <c r="AT20" s="17">
        <v>2.6</v>
      </c>
      <c r="AU20" s="17">
        <v>1.8</v>
      </c>
      <c r="AV20" s="17">
        <v>-37.200000000000003</v>
      </c>
      <c r="AW20" s="17">
        <v>-50</v>
      </c>
      <c r="AX20" s="17">
        <v>-56.5</v>
      </c>
      <c r="AY20" s="17">
        <v>2.6</v>
      </c>
      <c r="AZ20" s="17">
        <v>-4.4000000000000004</v>
      </c>
      <c r="BA20" s="17">
        <v>-0.2</v>
      </c>
      <c r="BB20" s="17">
        <v>0.8</v>
      </c>
      <c r="BC20" s="17">
        <v>0.3</v>
      </c>
      <c r="BD20" s="17">
        <v>18</v>
      </c>
      <c r="BE20" s="17"/>
      <c r="BF20" s="17"/>
      <c r="BG20" s="17">
        <v>-3.1</v>
      </c>
      <c r="BH20" s="17">
        <v>0</v>
      </c>
      <c r="BI20" s="17"/>
      <c r="BJ20" s="17">
        <v>11.6</v>
      </c>
      <c r="BK20" s="17"/>
      <c r="BL20" s="17"/>
      <c r="BM20" s="17"/>
      <c r="BN20" s="17">
        <v>4.3</v>
      </c>
      <c r="BO20" s="17">
        <v>0</v>
      </c>
      <c r="BP20" s="17">
        <v>0</v>
      </c>
      <c r="BQ20" s="17">
        <v>0</v>
      </c>
      <c r="BR20" s="17"/>
      <c r="BS20" s="17">
        <v>0</v>
      </c>
      <c r="BT20" s="17"/>
      <c r="BU20" s="17">
        <v>1.3</v>
      </c>
      <c r="BV20" s="17">
        <v>-6.1</v>
      </c>
      <c r="BW20" s="17">
        <v>4.2</v>
      </c>
      <c r="BX20" s="17">
        <v>0</v>
      </c>
      <c r="BY20" s="17"/>
      <c r="BZ20" s="17"/>
      <c r="CA20" s="17">
        <v>-0.2</v>
      </c>
      <c r="CB20" s="17">
        <v>11.7</v>
      </c>
      <c r="CC20" s="17">
        <v>19.3</v>
      </c>
      <c r="CD20" s="17">
        <v>-5.2</v>
      </c>
      <c r="CE20" s="17">
        <v>3.6</v>
      </c>
      <c r="CF20" s="17">
        <v>0.4</v>
      </c>
      <c r="CG20" s="17">
        <v>0</v>
      </c>
      <c r="CH20" s="17"/>
      <c r="CI20" s="17"/>
      <c r="CJ20" s="17">
        <v>0</v>
      </c>
      <c r="CK20" s="17"/>
      <c r="CL20" s="17"/>
      <c r="CM20" s="17"/>
      <c r="CN20" s="17">
        <v>6.1</v>
      </c>
      <c r="CO20" s="17">
        <v>0</v>
      </c>
      <c r="CP20" s="17">
        <v>7</v>
      </c>
      <c r="CQ20" s="17">
        <v>0</v>
      </c>
      <c r="CR20" s="17">
        <v>0</v>
      </c>
      <c r="CS20" s="17">
        <v>0</v>
      </c>
      <c r="CT20" s="17"/>
      <c r="CU20" s="17">
        <v>-0.1</v>
      </c>
      <c r="CV20" s="17">
        <v>0</v>
      </c>
      <c r="CW20" s="17"/>
      <c r="CX20" s="17">
        <v>-4.3</v>
      </c>
      <c r="CY20" s="17">
        <v>0</v>
      </c>
      <c r="CZ20" s="17">
        <v>0</v>
      </c>
      <c r="DA20" s="17"/>
      <c r="DB20" s="17">
        <v>0</v>
      </c>
      <c r="DC20" s="17">
        <v>0</v>
      </c>
      <c r="DD20" s="17">
        <v>-1.1000000000000001</v>
      </c>
      <c r="DE20" s="17">
        <v>0.1</v>
      </c>
      <c r="DF20" s="17">
        <v>-1.17E-2</v>
      </c>
      <c r="DG20" s="17"/>
      <c r="DH20" s="17">
        <v>0.1</v>
      </c>
      <c r="DI20" s="17">
        <v>0.6</v>
      </c>
      <c r="DJ20" s="17">
        <v>0.1</v>
      </c>
      <c r="DK20" s="17">
        <v>-1.6</v>
      </c>
      <c r="DL20" s="17">
        <v>0.3</v>
      </c>
      <c r="DM20" s="17">
        <v>0.6</v>
      </c>
      <c r="DN20" s="17"/>
      <c r="DO20" s="17">
        <v>0</v>
      </c>
      <c r="DP20" s="17">
        <v>0</v>
      </c>
      <c r="DQ20" s="17">
        <v>-0.5</v>
      </c>
      <c r="DR20" s="17">
        <v>-2.2999999999999998</v>
      </c>
      <c r="DS20" s="17">
        <v>0.2</v>
      </c>
      <c r="DT20" s="17">
        <v>0.2</v>
      </c>
      <c r="DU20" s="17">
        <v>-0.3</v>
      </c>
      <c r="DV20" s="17">
        <v>0.4</v>
      </c>
      <c r="DW20" s="17"/>
      <c r="DX20" s="17"/>
      <c r="DY20" s="17">
        <v>-4.5</v>
      </c>
      <c r="DZ20" s="17">
        <v>0.4</v>
      </c>
      <c r="EA20" s="17">
        <v>3.1</v>
      </c>
      <c r="EB20" s="17">
        <v>2.8</v>
      </c>
      <c r="EC20" s="17"/>
      <c r="ED20" s="17"/>
      <c r="EE20" s="17">
        <v>0.4</v>
      </c>
      <c r="EF20" s="17">
        <v>-9.8000000000000007</v>
      </c>
      <c r="EG20" s="17">
        <v>-10.4</v>
      </c>
      <c r="EH20" s="17">
        <v>0</v>
      </c>
      <c r="EI20" s="17">
        <v>0</v>
      </c>
      <c r="EJ20" s="17">
        <v>0</v>
      </c>
      <c r="EK20" s="17">
        <v>2.7</v>
      </c>
      <c r="EL20" s="17">
        <v>-0.1</v>
      </c>
      <c r="EM20" s="17">
        <v>1.8</v>
      </c>
      <c r="EN20" s="17">
        <v>0.2</v>
      </c>
      <c r="EO20" s="17">
        <v>0.2</v>
      </c>
      <c r="EP20" s="17">
        <v>0.2</v>
      </c>
      <c r="EQ20" s="17">
        <v>0</v>
      </c>
      <c r="ER20" s="17">
        <v>0</v>
      </c>
      <c r="ES20" s="17">
        <v>0.3</v>
      </c>
      <c r="ET20" s="17">
        <v>0</v>
      </c>
      <c r="EU20" s="17">
        <v>-0.2</v>
      </c>
      <c r="EV20" s="17">
        <v>-2.1</v>
      </c>
      <c r="EW20" s="17">
        <v>-4.2</v>
      </c>
      <c r="EX20" s="17">
        <v>0</v>
      </c>
      <c r="EY20" s="17">
        <v>1.8</v>
      </c>
      <c r="EZ20" s="17">
        <v>0.8</v>
      </c>
      <c r="FA20" s="17">
        <v>0.3</v>
      </c>
      <c r="FB20" s="17">
        <v>1.2</v>
      </c>
      <c r="FC20" s="17">
        <v>0.3</v>
      </c>
      <c r="FD20" s="17">
        <v>0.4</v>
      </c>
      <c r="FE20" s="17">
        <v>1.4</v>
      </c>
      <c r="FF20" s="17">
        <v>1.1000000000000001</v>
      </c>
      <c r="FG20" s="17"/>
      <c r="FH20" s="17">
        <v>0</v>
      </c>
      <c r="FI20" s="17">
        <v>0</v>
      </c>
      <c r="FJ20" s="17">
        <v>1.4</v>
      </c>
      <c r="FK20" s="17">
        <v>2.4</v>
      </c>
      <c r="FL20" s="17">
        <v>2</v>
      </c>
      <c r="FM20" s="17">
        <v>4.5</v>
      </c>
      <c r="FN20" s="17">
        <v>8.85</v>
      </c>
      <c r="FO20" s="17">
        <v>22.938300000000002</v>
      </c>
      <c r="FP20" s="15"/>
      <c r="FQ20" s="17"/>
      <c r="FR20" s="17">
        <v>-0.73399999999999999</v>
      </c>
      <c r="FS20" s="17"/>
      <c r="FT20" s="17">
        <v>1.7</v>
      </c>
      <c r="FU20" s="17">
        <v>0.29518</v>
      </c>
      <c r="FV20" s="17">
        <v>0.16003999999999999</v>
      </c>
      <c r="FW20" s="17">
        <v>0.3</v>
      </c>
      <c r="FX20" s="17">
        <v>0.5</v>
      </c>
      <c r="FY20" s="17">
        <v>2.2212200000000002</v>
      </c>
    </row>
    <row r="21" spans="1:181" ht="24" customHeight="1" x14ac:dyDescent="0.3">
      <c r="A21" s="16" t="s">
        <v>53</v>
      </c>
      <c r="B21" s="16" t="s">
        <v>733</v>
      </c>
      <c r="C21" s="17">
        <v>25.6</v>
      </c>
      <c r="D21" s="17">
        <v>-9.4</v>
      </c>
      <c r="E21" s="17">
        <v>6</v>
      </c>
      <c r="F21" s="17">
        <v>0</v>
      </c>
      <c r="G21" s="17">
        <v>0</v>
      </c>
      <c r="H21" s="17">
        <v>-12.7</v>
      </c>
      <c r="I21" s="17">
        <v>-7.8</v>
      </c>
      <c r="J21" s="17">
        <v>6.3</v>
      </c>
      <c r="K21" s="17"/>
      <c r="L21" s="17">
        <v>0</v>
      </c>
      <c r="M21" s="17">
        <v>0</v>
      </c>
      <c r="N21" s="17">
        <v>0</v>
      </c>
      <c r="O21" s="17">
        <v>0</v>
      </c>
      <c r="P21" s="17">
        <v>0</v>
      </c>
      <c r="Q21" s="17"/>
      <c r="R21" s="17">
        <v>40.299999999999997</v>
      </c>
      <c r="S21" s="17">
        <v>-0.1</v>
      </c>
      <c r="T21" s="17"/>
      <c r="U21" s="17">
        <v>2.7</v>
      </c>
      <c r="V21" s="17"/>
      <c r="W21" s="17"/>
      <c r="X21" s="17">
        <v>12.6</v>
      </c>
      <c r="Y21" s="17">
        <v>0.7</v>
      </c>
      <c r="Z21" s="17">
        <v>0.9</v>
      </c>
      <c r="AA21" s="17">
        <v>0</v>
      </c>
      <c r="AB21" s="17">
        <v>-3.2</v>
      </c>
      <c r="AC21" s="17"/>
      <c r="AD21" s="17">
        <v>2.6</v>
      </c>
      <c r="AE21" s="17"/>
      <c r="AF21" s="17"/>
      <c r="AG21" s="17"/>
      <c r="AH21" s="17">
        <v>0</v>
      </c>
      <c r="AI21" s="17">
        <v>9.3000000000000007</v>
      </c>
      <c r="AJ21" s="17">
        <v>-18.899999999999999</v>
      </c>
      <c r="AK21" s="17">
        <v>6</v>
      </c>
      <c r="AL21" s="17"/>
      <c r="AM21" s="17"/>
      <c r="AN21" s="17">
        <v>-1.8</v>
      </c>
      <c r="AO21" s="17">
        <v>16.3</v>
      </c>
      <c r="AP21" s="17">
        <v>8.5</v>
      </c>
      <c r="AQ21" s="17">
        <v>8.1999999999999993</v>
      </c>
      <c r="AR21" s="17">
        <v>-3</v>
      </c>
      <c r="AS21" s="17">
        <v>-0.7</v>
      </c>
      <c r="AT21" s="17">
        <v>2.6</v>
      </c>
      <c r="AU21" s="17">
        <v>0.7</v>
      </c>
      <c r="AV21" s="17">
        <v>-32.5</v>
      </c>
      <c r="AW21" s="17">
        <v>-47.8</v>
      </c>
      <c r="AX21" s="17">
        <v>-54.8</v>
      </c>
      <c r="AY21" s="17">
        <v>2.9</v>
      </c>
      <c r="AZ21" s="17">
        <v>-5.8</v>
      </c>
      <c r="BA21" s="17">
        <v>-0.7</v>
      </c>
      <c r="BB21" s="17">
        <v>0.9</v>
      </c>
      <c r="BC21" s="17">
        <v>0.2</v>
      </c>
      <c r="BD21" s="17">
        <v>17.7</v>
      </c>
      <c r="BE21" s="17"/>
      <c r="BF21" s="17"/>
      <c r="BG21" s="17">
        <v>-2.9</v>
      </c>
      <c r="BH21" s="17">
        <v>0</v>
      </c>
      <c r="BI21" s="17"/>
      <c r="BJ21" s="17">
        <v>12.9</v>
      </c>
      <c r="BK21" s="17"/>
      <c r="BL21" s="17"/>
      <c r="BM21" s="17"/>
      <c r="BN21" s="17">
        <v>1.7</v>
      </c>
      <c r="BO21" s="17">
        <v>0</v>
      </c>
      <c r="BP21" s="17">
        <v>0</v>
      </c>
      <c r="BQ21" s="17">
        <v>0</v>
      </c>
      <c r="BR21" s="17"/>
      <c r="BS21" s="17">
        <v>0</v>
      </c>
      <c r="BT21" s="17"/>
      <c r="BU21" s="17">
        <v>0.6</v>
      </c>
      <c r="BV21" s="17">
        <v>-10.5</v>
      </c>
      <c r="BW21" s="17">
        <v>3</v>
      </c>
      <c r="BX21" s="17">
        <v>0</v>
      </c>
      <c r="BY21" s="17"/>
      <c r="BZ21" s="17"/>
      <c r="CA21" s="17">
        <v>-0.2</v>
      </c>
      <c r="CB21" s="17">
        <v>9</v>
      </c>
      <c r="CC21" s="17">
        <v>18.8</v>
      </c>
      <c r="CD21" s="17">
        <v>-5.6</v>
      </c>
      <c r="CE21" s="17">
        <v>3.4</v>
      </c>
      <c r="CF21" s="17">
        <v>0.2</v>
      </c>
      <c r="CG21" s="17">
        <v>0</v>
      </c>
      <c r="CH21" s="17"/>
      <c r="CI21" s="17"/>
      <c r="CJ21" s="17">
        <v>0</v>
      </c>
      <c r="CK21" s="17"/>
      <c r="CL21" s="17"/>
      <c r="CM21" s="17"/>
      <c r="CN21" s="17">
        <v>4.5999999999999996</v>
      </c>
      <c r="CO21" s="17">
        <v>0</v>
      </c>
      <c r="CP21" s="17">
        <v>5.3</v>
      </c>
      <c r="CQ21" s="17">
        <v>0</v>
      </c>
      <c r="CR21" s="17">
        <v>0</v>
      </c>
      <c r="CS21" s="17">
        <v>0</v>
      </c>
      <c r="CT21" s="17"/>
      <c r="CU21" s="17">
        <v>0</v>
      </c>
      <c r="CV21" s="17">
        <v>0</v>
      </c>
      <c r="CW21" s="17"/>
      <c r="CX21" s="17">
        <v>-3.7</v>
      </c>
      <c r="CY21" s="17">
        <v>0</v>
      </c>
      <c r="CZ21" s="17">
        <v>0</v>
      </c>
      <c r="DA21" s="17"/>
      <c r="DB21" s="17">
        <v>0</v>
      </c>
      <c r="DC21" s="17">
        <v>0</v>
      </c>
      <c r="DD21" s="17">
        <v>-1.2</v>
      </c>
      <c r="DE21" s="17">
        <v>0.1</v>
      </c>
      <c r="DF21" s="17">
        <v>-0.19374</v>
      </c>
      <c r="DG21" s="17"/>
      <c r="DH21" s="17">
        <v>0.1</v>
      </c>
      <c r="DI21" s="17">
        <v>0.5</v>
      </c>
      <c r="DJ21" s="17">
        <v>0.2</v>
      </c>
      <c r="DK21" s="17">
        <v>-1.8</v>
      </c>
      <c r="DL21" s="17">
        <v>0.3</v>
      </c>
      <c r="DM21" s="17">
        <v>0.5</v>
      </c>
      <c r="DN21" s="17"/>
      <c r="DO21" s="17">
        <v>0</v>
      </c>
      <c r="DP21" s="17">
        <v>0</v>
      </c>
      <c r="DQ21" s="17">
        <v>-0.5</v>
      </c>
      <c r="DR21" s="17">
        <v>-2.1</v>
      </c>
      <c r="DS21" s="17">
        <v>0.5</v>
      </c>
      <c r="DT21" s="17">
        <v>0.1</v>
      </c>
      <c r="DU21" s="17">
        <v>-0.2</v>
      </c>
      <c r="DV21" s="17">
        <v>0.4</v>
      </c>
      <c r="DW21" s="17"/>
      <c r="DX21" s="17"/>
      <c r="DY21" s="17">
        <v>-4.5999999999999996</v>
      </c>
      <c r="DZ21" s="17">
        <v>0.4</v>
      </c>
      <c r="EA21" s="17">
        <v>3.1</v>
      </c>
      <c r="EB21" s="17">
        <v>2.9</v>
      </c>
      <c r="EC21" s="17"/>
      <c r="ED21" s="17"/>
      <c r="EE21" s="17">
        <v>0.4</v>
      </c>
      <c r="EF21" s="17">
        <v>-9.6</v>
      </c>
      <c r="EG21" s="17">
        <v>-10</v>
      </c>
      <c r="EH21" s="17">
        <v>0</v>
      </c>
      <c r="EI21" s="17">
        <v>0</v>
      </c>
      <c r="EJ21" s="17">
        <v>0</v>
      </c>
      <c r="EK21" s="17">
        <v>2.7</v>
      </c>
      <c r="EL21" s="17">
        <v>0</v>
      </c>
      <c r="EM21" s="17">
        <v>1.7</v>
      </c>
      <c r="EN21" s="17">
        <v>0.2</v>
      </c>
      <c r="EO21" s="17">
        <v>0.2</v>
      </c>
      <c r="EP21" s="17">
        <v>0.2</v>
      </c>
      <c r="EQ21" s="17">
        <v>0</v>
      </c>
      <c r="ER21" s="17">
        <v>0</v>
      </c>
      <c r="ES21" s="17">
        <v>0.3</v>
      </c>
      <c r="ET21" s="17">
        <v>0</v>
      </c>
      <c r="EU21" s="17">
        <v>-0.2</v>
      </c>
      <c r="EV21" s="17">
        <v>-2.2999999999999998</v>
      </c>
      <c r="EW21" s="17">
        <v>-4.2</v>
      </c>
      <c r="EX21" s="17">
        <v>0</v>
      </c>
      <c r="EY21" s="17">
        <v>1.8</v>
      </c>
      <c r="EZ21" s="17">
        <v>0.8</v>
      </c>
      <c r="FA21" s="17">
        <v>0.3</v>
      </c>
      <c r="FB21" s="17">
        <v>1.2</v>
      </c>
      <c r="FC21" s="17">
        <v>0.3</v>
      </c>
      <c r="FD21" s="17">
        <v>0.4</v>
      </c>
      <c r="FE21" s="17">
        <v>1.4</v>
      </c>
      <c r="FF21" s="17">
        <v>1.2</v>
      </c>
      <c r="FG21" s="17"/>
      <c r="FH21" s="17">
        <v>0</v>
      </c>
      <c r="FI21" s="17">
        <v>0</v>
      </c>
      <c r="FJ21" s="17">
        <v>1.7</v>
      </c>
      <c r="FK21" s="17">
        <v>2.7</v>
      </c>
      <c r="FL21" s="17">
        <v>2.2000000000000002</v>
      </c>
      <c r="FM21" s="17">
        <v>4.3</v>
      </c>
      <c r="FN21" s="17">
        <v>9.5299999999999994</v>
      </c>
      <c r="FO21" s="17">
        <v>14.13626</v>
      </c>
      <c r="FP21" s="15"/>
      <c r="FQ21" s="17"/>
      <c r="FR21" s="17">
        <v>-0.69399999999999995</v>
      </c>
      <c r="FS21" s="17"/>
      <c r="FT21" s="17">
        <v>1.7</v>
      </c>
      <c r="FU21" s="17">
        <v>0.29496</v>
      </c>
      <c r="FV21" s="17">
        <v>0.13131999999999999</v>
      </c>
      <c r="FW21" s="17">
        <v>0.5</v>
      </c>
      <c r="FX21" s="17">
        <v>0.4</v>
      </c>
      <c r="FY21" s="17">
        <v>2.3322799999999999</v>
      </c>
    </row>
    <row r="22" spans="1:181" ht="24" customHeight="1" x14ac:dyDescent="0.3">
      <c r="A22" s="16" t="s">
        <v>53</v>
      </c>
      <c r="B22" s="16" t="s">
        <v>734</v>
      </c>
      <c r="C22" s="17">
        <v>27.8</v>
      </c>
      <c r="D22" s="17">
        <v>5.3</v>
      </c>
      <c r="E22" s="17">
        <v>8.4</v>
      </c>
      <c r="F22" s="17">
        <v>0</v>
      </c>
      <c r="G22" s="17">
        <v>0</v>
      </c>
      <c r="H22" s="17">
        <v>-12.3</v>
      </c>
      <c r="I22" s="17">
        <v>-6.7</v>
      </c>
      <c r="J22" s="17">
        <v>7.1</v>
      </c>
      <c r="K22" s="17"/>
      <c r="L22" s="17">
        <v>0</v>
      </c>
      <c r="M22" s="17">
        <v>0</v>
      </c>
      <c r="N22" s="17">
        <v>0</v>
      </c>
      <c r="O22" s="17">
        <v>0</v>
      </c>
      <c r="P22" s="17">
        <v>0</v>
      </c>
      <c r="Q22" s="17"/>
      <c r="R22" s="17">
        <v>45.7</v>
      </c>
      <c r="S22" s="17">
        <v>-0.1</v>
      </c>
      <c r="T22" s="17"/>
      <c r="U22" s="17">
        <v>2.7</v>
      </c>
      <c r="V22" s="17"/>
      <c r="W22" s="17"/>
      <c r="X22" s="17">
        <v>13.6</v>
      </c>
      <c r="Y22" s="17">
        <v>0.2</v>
      </c>
      <c r="Z22" s="17">
        <v>0.7</v>
      </c>
      <c r="AA22" s="17">
        <v>0</v>
      </c>
      <c r="AB22" s="17">
        <v>-3.4</v>
      </c>
      <c r="AC22" s="17"/>
      <c r="AD22" s="17">
        <v>2</v>
      </c>
      <c r="AE22" s="17"/>
      <c r="AF22" s="17"/>
      <c r="AG22" s="17"/>
      <c r="AH22" s="17">
        <v>0</v>
      </c>
      <c r="AI22" s="17">
        <v>10.199999999999999</v>
      </c>
      <c r="AJ22" s="17">
        <v>-11.7</v>
      </c>
      <c r="AK22" s="17">
        <v>7.9</v>
      </c>
      <c r="AL22" s="17"/>
      <c r="AM22" s="17"/>
      <c r="AN22" s="17">
        <v>-1.8</v>
      </c>
      <c r="AO22" s="17">
        <v>18.600000000000001</v>
      </c>
      <c r="AP22" s="17">
        <v>8.6999999999999993</v>
      </c>
      <c r="AQ22" s="17">
        <v>8.1999999999999993</v>
      </c>
      <c r="AR22" s="17">
        <v>-2.9</v>
      </c>
      <c r="AS22" s="17">
        <v>-0.9</v>
      </c>
      <c r="AT22" s="17">
        <v>2.6</v>
      </c>
      <c r="AU22" s="17">
        <v>1.4</v>
      </c>
      <c r="AV22" s="17">
        <v>-30.3</v>
      </c>
      <c r="AW22" s="17">
        <v>-46.5</v>
      </c>
      <c r="AX22" s="17">
        <v>-50.6</v>
      </c>
      <c r="AY22" s="17">
        <v>4.8</v>
      </c>
      <c r="AZ22" s="17">
        <v>-2.2000000000000002</v>
      </c>
      <c r="BA22" s="17">
        <v>1.5</v>
      </c>
      <c r="BB22" s="17">
        <v>0.9</v>
      </c>
      <c r="BC22" s="17">
        <v>0.3</v>
      </c>
      <c r="BD22" s="17">
        <v>21.2</v>
      </c>
      <c r="BE22" s="17"/>
      <c r="BF22" s="17"/>
      <c r="BG22" s="17">
        <v>-1.3</v>
      </c>
      <c r="BH22" s="17">
        <v>0</v>
      </c>
      <c r="BI22" s="17"/>
      <c r="BJ22" s="17">
        <v>13.4</v>
      </c>
      <c r="BK22" s="17"/>
      <c r="BL22" s="17"/>
      <c r="BM22" s="17"/>
      <c r="BN22" s="17">
        <v>7</v>
      </c>
      <c r="BO22" s="17">
        <v>0</v>
      </c>
      <c r="BP22" s="17">
        <v>0</v>
      </c>
      <c r="BQ22" s="17">
        <v>0</v>
      </c>
      <c r="BR22" s="17"/>
      <c r="BS22" s="17">
        <v>0</v>
      </c>
      <c r="BT22" s="17"/>
      <c r="BU22" s="17">
        <v>-5.7</v>
      </c>
      <c r="BV22" s="17">
        <v>-13.3</v>
      </c>
      <c r="BW22" s="17">
        <v>0.3</v>
      </c>
      <c r="BX22" s="17">
        <v>0</v>
      </c>
      <c r="BY22" s="17"/>
      <c r="BZ22" s="17"/>
      <c r="CA22" s="17">
        <v>-0.2</v>
      </c>
      <c r="CB22" s="17">
        <v>11.1</v>
      </c>
      <c r="CC22" s="17">
        <v>18.2</v>
      </c>
      <c r="CD22" s="17">
        <v>-6</v>
      </c>
      <c r="CE22" s="17">
        <v>3.3</v>
      </c>
      <c r="CF22" s="17">
        <v>0.2</v>
      </c>
      <c r="CG22" s="17">
        <v>0</v>
      </c>
      <c r="CH22" s="17"/>
      <c r="CI22" s="17"/>
      <c r="CJ22" s="17">
        <v>0</v>
      </c>
      <c r="CK22" s="17"/>
      <c r="CL22" s="17"/>
      <c r="CM22" s="17"/>
      <c r="CN22" s="17">
        <v>4.2</v>
      </c>
      <c r="CO22" s="17">
        <v>0</v>
      </c>
      <c r="CP22" s="17">
        <v>5.0999999999999996</v>
      </c>
      <c r="CQ22" s="17">
        <v>0</v>
      </c>
      <c r="CR22" s="17">
        <v>0</v>
      </c>
      <c r="CS22" s="17">
        <v>0</v>
      </c>
      <c r="CT22" s="17"/>
      <c r="CU22" s="17">
        <v>0.2</v>
      </c>
      <c r="CV22" s="17">
        <v>0</v>
      </c>
      <c r="CW22" s="17"/>
      <c r="CX22" s="17">
        <v>-3.6</v>
      </c>
      <c r="CY22" s="17">
        <v>0</v>
      </c>
      <c r="CZ22" s="17">
        <v>0</v>
      </c>
      <c r="DA22" s="17"/>
      <c r="DB22" s="17">
        <v>0</v>
      </c>
      <c r="DC22" s="17">
        <v>0</v>
      </c>
      <c r="DD22" s="17">
        <v>-1.1000000000000001</v>
      </c>
      <c r="DE22" s="17">
        <v>-0.1</v>
      </c>
      <c r="DF22" s="17">
        <v>4.1360000000000001E-2</v>
      </c>
      <c r="DG22" s="17"/>
      <c r="DH22" s="17">
        <v>0.1</v>
      </c>
      <c r="DI22" s="17">
        <v>0.6</v>
      </c>
      <c r="DJ22" s="17">
        <v>0.2</v>
      </c>
      <c r="DK22" s="17">
        <v>-1.6</v>
      </c>
      <c r="DL22" s="17">
        <v>0.3</v>
      </c>
      <c r="DM22" s="17">
        <v>0.6</v>
      </c>
      <c r="DN22" s="17"/>
      <c r="DO22" s="17">
        <v>-0.1</v>
      </c>
      <c r="DP22" s="17">
        <v>0</v>
      </c>
      <c r="DQ22" s="17">
        <v>-0.4</v>
      </c>
      <c r="DR22" s="17">
        <v>-2.1</v>
      </c>
      <c r="DS22" s="17">
        <v>0.2</v>
      </c>
      <c r="DT22" s="17">
        <v>0.1</v>
      </c>
      <c r="DU22" s="17">
        <v>-0.3</v>
      </c>
      <c r="DV22" s="17">
        <v>0.4</v>
      </c>
      <c r="DW22" s="17"/>
      <c r="DX22" s="17"/>
      <c r="DY22" s="17">
        <v>-4.5999999999999996</v>
      </c>
      <c r="DZ22" s="17">
        <v>0.6</v>
      </c>
      <c r="EA22" s="17">
        <v>3.1</v>
      </c>
      <c r="EB22" s="17">
        <v>2.9</v>
      </c>
      <c r="EC22" s="17"/>
      <c r="ED22" s="17"/>
      <c r="EE22" s="17">
        <v>0.3</v>
      </c>
      <c r="EF22" s="17">
        <v>-7.2</v>
      </c>
      <c r="EG22" s="17">
        <v>-7</v>
      </c>
      <c r="EH22" s="17">
        <v>0</v>
      </c>
      <c r="EI22" s="17">
        <v>0.2</v>
      </c>
      <c r="EJ22" s="17">
        <v>4.9300000000000004E-3</v>
      </c>
      <c r="EK22" s="17">
        <v>2.7</v>
      </c>
      <c r="EL22" s="17">
        <v>-0.1</v>
      </c>
      <c r="EM22" s="17">
        <v>1.7</v>
      </c>
      <c r="EN22" s="17">
        <v>0.2</v>
      </c>
      <c r="EO22" s="17">
        <v>0.2</v>
      </c>
      <c r="EP22" s="17">
        <v>0.2</v>
      </c>
      <c r="EQ22" s="17">
        <v>0</v>
      </c>
      <c r="ER22" s="17">
        <v>1.1000000000000001</v>
      </c>
      <c r="ES22" s="17">
        <v>0.3</v>
      </c>
      <c r="ET22" s="17">
        <v>0.2</v>
      </c>
      <c r="EU22" s="17">
        <v>-0.2</v>
      </c>
      <c r="EV22" s="17">
        <v>-4.4000000000000004</v>
      </c>
      <c r="EW22" s="17">
        <v>-4.0999999999999996</v>
      </c>
      <c r="EX22" s="17">
        <v>0.9</v>
      </c>
      <c r="EY22" s="17">
        <v>1.8</v>
      </c>
      <c r="EZ22" s="17">
        <v>0.8</v>
      </c>
      <c r="FA22" s="17">
        <v>0.3</v>
      </c>
      <c r="FB22" s="17">
        <v>1.2</v>
      </c>
      <c r="FC22" s="17">
        <v>1</v>
      </c>
      <c r="FD22" s="17">
        <v>0.4</v>
      </c>
      <c r="FE22" s="17">
        <v>1.4</v>
      </c>
      <c r="FF22" s="17">
        <v>1.2</v>
      </c>
      <c r="FG22" s="17"/>
      <c r="FH22" s="17">
        <v>0</v>
      </c>
      <c r="FI22" s="17">
        <v>0</v>
      </c>
      <c r="FJ22" s="17">
        <v>2.1</v>
      </c>
      <c r="FK22" s="17">
        <v>2.6</v>
      </c>
      <c r="FL22" s="17">
        <v>1.7</v>
      </c>
      <c r="FM22" s="17">
        <v>4.4000000000000004</v>
      </c>
      <c r="FN22" s="17">
        <v>9.06</v>
      </c>
      <c r="FO22" s="17">
        <v>75.106290000000001</v>
      </c>
      <c r="FP22" s="15"/>
      <c r="FQ22" s="17"/>
      <c r="FR22" s="17">
        <v>-0.78900000000000003</v>
      </c>
      <c r="FS22" s="17"/>
      <c r="FT22" s="17">
        <v>1.7</v>
      </c>
      <c r="FU22" s="17">
        <v>0.30237000000000003</v>
      </c>
      <c r="FV22" s="17">
        <v>0.13811999999999999</v>
      </c>
      <c r="FW22" s="17">
        <v>0.6</v>
      </c>
      <c r="FX22" s="17">
        <v>0.4</v>
      </c>
      <c r="FY22" s="17">
        <v>2.3514900000000001</v>
      </c>
    </row>
    <row r="23" spans="1:181" ht="24" customHeight="1" x14ac:dyDescent="0.3">
      <c r="A23" s="16" t="s">
        <v>53</v>
      </c>
      <c r="B23" s="16" t="s">
        <v>735</v>
      </c>
      <c r="C23" s="17">
        <v>27.9</v>
      </c>
      <c r="D23" s="17">
        <v>-3.7</v>
      </c>
      <c r="E23" s="17">
        <v>7.2</v>
      </c>
      <c r="F23" s="17">
        <v>0</v>
      </c>
      <c r="G23" s="17">
        <v>0</v>
      </c>
      <c r="H23" s="17">
        <v>-9.1999999999999993</v>
      </c>
      <c r="I23" s="17">
        <v>-5.4</v>
      </c>
      <c r="J23" s="17">
        <v>7.9</v>
      </c>
      <c r="K23" s="17"/>
      <c r="L23" s="17">
        <v>0</v>
      </c>
      <c r="M23" s="17">
        <v>0</v>
      </c>
      <c r="N23" s="17">
        <v>-8.3000000000000007</v>
      </c>
      <c r="O23" s="17">
        <v>0</v>
      </c>
      <c r="P23" s="17">
        <v>0</v>
      </c>
      <c r="Q23" s="17"/>
      <c r="R23" s="17">
        <v>42.2</v>
      </c>
      <c r="S23" s="17">
        <v>0.1</v>
      </c>
      <c r="T23" s="17"/>
      <c r="U23" s="17">
        <v>2.7</v>
      </c>
      <c r="V23" s="17"/>
      <c r="W23" s="17"/>
      <c r="X23" s="17">
        <v>11.3</v>
      </c>
      <c r="Y23" s="17">
        <v>0.4</v>
      </c>
      <c r="Z23" s="17">
        <v>0.6</v>
      </c>
      <c r="AA23" s="17">
        <v>2.9</v>
      </c>
      <c r="AB23" s="17">
        <v>-3.3</v>
      </c>
      <c r="AC23" s="17"/>
      <c r="AD23" s="17">
        <v>1.4</v>
      </c>
      <c r="AE23" s="17"/>
      <c r="AF23" s="17"/>
      <c r="AG23" s="17"/>
      <c r="AH23" s="17">
        <v>0</v>
      </c>
      <c r="AI23" s="17">
        <v>10.8</v>
      </c>
      <c r="AJ23" s="17">
        <v>-16.399999999999999</v>
      </c>
      <c r="AK23" s="17">
        <v>0.6</v>
      </c>
      <c r="AL23" s="17"/>
      <c r="AM23" s="17"/>
      <c r="AN23" s="17">
        <v>-1.7</v>
      </c>
      <c r="AO23" s="17">
        <v>24.9</v>
      </c>
      <c r="AP23" s="17">
        <v>8.6999999999999993</v>
      </c>
      <c r="AQ23" s="17">
        <v>8.6999999999999993</v>
      </c>
      <c r="AR23" s="17">
        <v>-2.8</v>
      </c>
      <c r="AS23" s="17">
        <v>-0.4</v>
      </c>
      <c r="AT23" s="17">
        <v>2.6</v>
      </c>
      <c r="AU23" s="17">
        <v>0.8</v>
      </c>
      <c r="AV23" s="17">
        <v>-31.1</v>
      </c>
      <c r="AW23" s="17">
        <v>-48.7</v>
      </c>
      <c r="AX23" s="17">
        <v>-54.9</v>
      </c>
      <c r="AY23" s="17">
        <v>4.5</v>
      </c>
      <c r="AZ23" s="17">
        <v>-3.6</v>
      </c>
      <c r="BA23" s="17">
        <v>1.3</v>
      </c>
      <c r="BB23" s="17">
        <v>0.9</v>
      </c>
      <c r="BC23" s="17">
        <v>0.3</v>
      </c>
      <c r="BD23" s="17">
        <v>19.399999999999999</v>
      </c>
      <c r="BE23" s="17"/>
      <c r="BF23" s="17"/>
      <c r="BG23" s="17">
        <v>-1.5</v>
      </c>
      <c r="BH23" s="17">
        <v>0</v>
      </c>
      <c r="BI23" s="17"/>
      <c r="BJ23" s="17">
        <v>14.2</v>
      </c>
      <c r="BK23" s="17"/>
      <c r="BL23" s="17"/>
      <c r="BM23" s="17"/>
      <c r="BN23" s="17">
        <v>1.4</v>
      </c>
      <c r="BO23" s="17">
        <v>0</v>
      </c>
      <c r="BP23" s="17">
        <v>-24.3</v>
      </c>
      <c r="BQ23" s="17">
        <v>0</v>
      </c>
      <c r="BR23" s="17"/>
      <c r="BS23" s="17">
        <v>0</v>
      </c>
      <c r="BT23" s="17"/>
      <c r="BU23" s="17">
        <v>-8.6</v>
      </c>
      <c r="BV23" s="17">
        <v>-16.3</v>
      </c>
      <c r="BW23" s="17">
        <v>-2.7</v>
      </c>
      <c r="BX23" s="17">
        <v>0</v>
      </c>
      <c r="BY23" s="17"/>
      <c r="BZ23" s="17"/>
      <c r="CA23" s="17">
        <v>-0.2</v>
      </c>
      <c r="CB23" s="17">
        <v>11.1</v>
      </c>
      <c r="CC23" s="17">
        <v>18</v>
      </c>
      <c r="CD23" s="17">
        <v>-6.1</v>
      </c>
      <c r="CE23" s="17">
        <v>3.3</v>
      </c>
      <c r="CF23" s="17">
        <v>0.2</v>
      </c>
      <c r="CG23" s="17">
        <v>0</v>
      </c>
      <c r="CH23" s="17"/>
      <c r="CI23" s="17"/>
      <c r="CJ23" s="17">
        <v>0</v>
      </c>
      <c r="CK23" s="17"/>
      <c r="CL23" s="17"/>
      <c r="CM23" s="17"/>
      <c r="CN23" s="17">
        <v>3.6</v>
      </c>
      <c r="CO23" s="17">
        <v>0</v>
      </c>
      <c r="CP23" s="17">
        <v>4.5</v>
      </c>
      <c r="CQ23" s="17">
        <v>0</v>
      </c>
      <c r="CR23" s="17">
        <v>0</v>
      </c>
      <c r="CS23" s="17">
        <v>0</v>
      </c>
      <c r="CT23" s="17"/>
      <c r="CU23" s="17">
        <v>-0.1</v>
      </c>
      <c r="CV23" s="17">
        <v>0</v>
      </c>
      <c r="CW23" s="17"/>
      <c r="CX23" s="17">
        <v>-3.6</v>
      </c>
      <c r="CY23" s="17">
        <v>0.4</v>
      </c>
      <c r="CZ23" s="17">
        <v>0</v>
      </c>
      <c r="DA23" s="17"/>
      <c r="DB23" s="17">
        <v>0.1</v>
      </c>
      <c r="DC23" s="17">
        <v>0</v>
      </c>
      <c r="DD23" s="17">
        <v>-1.1000000000000001</v>
      </c>
      <c r="DE23" s="17">
        <v>0.2</v>
      </c>
      <c r="DF23" s="17">
        <v>1.146E-2</v>
      </c>
      <c r="DG23" s="17"/>
      <c r="DH23" s="17">
        <v>0.1</v>
      </c>
      <c r="DI23" s="17">
        <v>0.8</v>
      </c>
      <c r="DJ23" s="17">
        <v>0.2</v>
      </c>
      <c r="DK23" s="17">
        <v>-1.7</v>
      </c>
      <c r="DL23" s="17">
        <v>0.3</v>
      </c>
      <c r="DM23" s="17">
        <v>0.6</v>
      </c>
      <c r="DN23" s="17"/>
      <c r="DO23" s="17">
        <v>-0.2</v>
      </c>
      <c r="DP23" s="17">
        <v>0</v>
      </c>
      <c r="DQ23" s="17">
        <v>-0.5</v>
      </c>
      <c r="DR23" s="17">
        <v>-2.5</v>
      </c>
      <c r="DS23" s="17">
        <v>-0.6</v>
      </c>
      <c r="DT23" s="17">
        <v>-0.1</v>
      </c>
      <c r="DU23" s="17">
        <v>-0.2</v>
      </c>
      <c r="DV23" s="17">
        <v>0.4</v>
      </c>
      <c r="DW23" s="17"/>
      <c r="DX23" s="17"/>
      <c r="DY23" s="17">
        <v>-4.5999999999999996</v>
      </c>
      <c r="DZ23" s="17">
        <v>0.9</v>
      </c>
      <c r="EA23" s="17">
        <v>3</v>
      </c>
      <c r="EB23" s="17">
        <v>2.8</v>
      </c>
      <c r="EC23" s="17"/>
      <c r="ED23" s="17"/>
      <c r="EE23" s="17">
        <v>-0.1</v>
      </c>
      <c r="EF23" s="17">
        <v>-7.7</v>
      </c>
      <c r="EG23" s="17">
        <v>-7.9</v>
      </c>
      <c r="EH23" s="17">
        <v>0</v>
      </c>
      <c r="EI23" s="17">
        <v>0.1</v>
      </c>
      <c r="EJ23" s="17">
        <v>1.1299999999999999E-3</v>
      </c>
      <c r="EK23" s="17">
        <v>2.7</v>
      </c>
      <c r="EL23" s="17">
        <v>0</v>
      </c>
      <c r="EM23" s="17">
        <v>1.5</v>
      </c>
      <c r="EN23" s="17">
        <v>0.2</v>
      </c>
      <c r="EO23" s="17">
        <v>0.2</v>
      </c>
      <c r="EP23" s="17">
        <v>0.2</v>
      </c>
      <c r="EQ23" s="17">
        <v>0</v>
      </c>
      <c r="ER23" s="17">
        <v>1</v>
      </c>
      <c r="ES23" s="17">
        <v>0.3</v>
      </c>
      <c r="ET23" s="17">
        <v>0.5</v>
      </c>
      <c r="EU23" s="17">
        <v>-0.2</v>
      </c>
      <c r="EV23" s="17">
        <v>-5.3</v>
      </c>
      <c r="EW23" s="17">
        <v>-2.5</v>
      </c>
      <c r="EX23" s="17">
        <v>5.3</v>
      </c>
      <c r="EY23" s="17">
        <v>1.8</v>
      </c>
      <c r="EZ23" s="17">
        <v>0.8</v>
      </c>
      <c r="FA23" s="17">
        <v>0.3</v>
      </c>
      <c r="FB23" s="17">
        <v>1.2</v>
      </c>
      <c r="FC23" s="17">
        <v>0.3</v>
      </c>
      <c r="FD23" s="17">
        <v>0.4</v>
      </c>
      <c r="FE23" s="17">
        <v>1.4</v>
      </c>
      <c r="FF23" s="17">
        <v>1.2</v>
      </c>
      <c r="FG23" s="17"/>
      <c r="FH23" s="17">
        <v>0</v>
      </c>
      <c r="FI23" s="17">
        <v>0</v>
      </c>
      <c r="FJ23" s="17">
        <v>3.6</v>
      </c>
      <c r="FK23" s="17">
        <v>1.4</v>
      </c>
      <c r="FL23" s="17">
        <v>2</v>
      </c>
      <c r="FM23" s="17">
        <v>3.9</v>
      </c>
      <c r="FN23" s="17">
        <v>8.85</v>
      </c>
      <c r="FO23" s="17">
        <v>5.2625900000000003</v>
      </c>
      <c r="FP23" s="15"/>
      <c r="FQ23" s="17"/>
      <c r="FR23" s="17">
        <v>-0.50700000000000001</v>
      </c>
      <c r="FS23" s="17"/>
      <c r="FT23" s="17">
        <v>1.8</v>
      </c>
      <c r="FU23" s="17">
        <v>0.30375000000000002</v>
      </c>
      <c r="FV23" s="17">
        <v>0.12242</v>
      </c>
      <c r="FW23" s="17">
        <v>0.9</v>
      </c>
      <c r="FX23" s="17">
        <v>0.5</v>
      </c>
      <c r="FY23" s="17">
        <v>3.11917</v>
      </c>
    </row>
    <row r="24" spans="1:181" ht="24" customHeight="1" x14ac:dyDescent="0.3">
      <c r="A24" s="16" t="s">
        <v>53</v>
      </c>
      <c r="B24" s="16" t="s">
        <v>736</v>
      </c>
      <c r="C24" s="17">
        <v>22.1</v>
      </c>
      <c r="D24" s="17">
        <v>-18.899999999999999</v>
      </c>
      <c r="E24" s="17">
        <v>5.7</v>
      </c>
      <c r="F24" s="17">
        <v>0</v>
      </c>
      <c r="G24" s="17">
        <v>0</v>
      </c>
      <c r="H24" s="17">
        <v>-5.9</v>
      </c>
      <c r="I24" s="17">
        <v>-5.0999999999999996</v>
      </c>
      <c r="J24" s="17">
        <v>8.1</v>
      </c>
      <c r="K24" s="17"/>
      <c r="L24" s="17">
        <v>0</v>
      </c>
      <c r="M24" s="17">
        <v>0</v>
      </c>
      <c r="N24" s="17">
        <v>-10.6</v>
      </c>
      <c r="O24" s="17">
        <v>0</v>
      </c>
      <c r="P24" s="17">
        <v>3.1</v>
      </c>
      <c r="Q24" s="17"/>
      <c r="R24" s="17">
        <v>40.299999999999997</v>
      </c>
      <c r="S24" s="17">
        <v>-0.1</v>
      </c>
      <c r="T24" s="17"/>
      <c r="U24" s="17">
        <v>2.9</v>
      </c>
      <c r="V24" s="17"/>
      <c r="W24" s="17"/>
      <c r="X24" s="17">
        <v>9.6999999999999993</v>
      </c>
      <c r="Y24" s="17">
        <v>0.4</v>
      </c>
      <c r="Z24" s="17">
        <v>0.4</v>
      </c>
      <c r="AA24" s="17">
        <v>2.9</v>
      </c>
      <c r="AB24" s="17">
        <v>-3.2</v>
      </c>
      <c r="AC24" s="17"/>
      <c r="AD24" s="17">
        <v>0</v>
      </c>
      <c r="AE24" s="17"/>
      <c r="AF24" s="17"/>
      <c r="AG24" s="17"/>
      <c r="AH24" s="17">
        <v>0</v>
      </c>
      <c r="AI24" s="17">
        <v>10</v>
      </c>
      <c r="AJ24" s="17">
        <v>-21.6</v>
      </c>
      <c r="AK24" s="17">
        <v>0</v>
      </c>
      <c r="AL24" s="17"/>
      <c r="AM24" s="17"/>
      <c r="AN24" s="17">
        <v>-1.7</v>
      </c>
      <c r="AO24" s="17">
        <v>14.2</v>
      </c>
      <c r="AP24" s="17">
        <v>7.6</v>
      </c>
      <c r="AQ24" s="17">
        <v>9.1</v>
      </c>
      <c r="AR24" s="17">
        <v>-3</v>
      </c>
      <c r="AS24" s="17">
        <v>-0.6</v>
      </c>
      <c r="AT24" s="17">
        <v>2.6</v>
      </c>
      <c r="AU24" s="17">
        <v>1.6</v>
      </c>
      <c r="AV24" s="17">
        <v>-31.8</v>
      </c>
      <c r="AW24" s="17">
        <v>-48.5</v>
      </c>
      <c r="AX24" s="17">
        <v>-54.4</v>
      </c>
      <c r="AY24" s="17">
        <v>4.3</v>
      </c>
      <c r="AZ24" s="17">
        <v>-3.3</v>
      </c>
      <c r="BA24" s="17">
        <v>0</v>
      </c>
      <c r="BB24" s="17">
        <v>0.9</v>
      </c>
      <c r="BC24" s="17">
        <v>0.2</v>
      </c>
      <c r="BD24" s="17">
        <v>18.600000000000001</v>
      </c>
      <c r="BE24" s="17"/>
      <c r="BF24" s="17"/>
      <c r="BG24" s="17">
        <v>-2.8</v>
      </c>
      <c r="BH24" s="17">
        <v>0</v>
      </c>
      <c r="BI24" s="17"/>
      <c r="BJ24" s="17">
        <v>13.9</v>
      </c>
      <c r="BK24" s="17"/>
      <c r="BL24" s="17"/>
      <c r="BM24" s="17"/>
      <c r="BN24" s="17">
        <v>-0.5</v>
      </c>
      <c r="BO24" s="17">
        <v>-10.199999999999999</v>
      </c>
      <c r="BP24" s="17">
        <v>-19.399999999999999</v>
      </c>
      <c r="BQ24" s="17">
        <v>-8.1</v>
      </c>
      <c r="BR24" s="17"/>
      <c r="BS24" s="17">
        <v>0</v>
      </c>
      <c r="BT24" s="17"/>
      <c r="BU24" s="17">
        <v>-9.9</v>
      </c>
      <c r="BV24" s="17">
        <v>-17.3</v>
      </c>
      <c r="BW24" s="17">
        <v>-4.2</v>
      </c>
      <c r="BX24" s="17">
        <v>0</v>
      </c>
      <c r="BY24" s="17"/>
      <c r="BZ24" s="17"/>
      <c r="CA24" s="17">
        <v>-0.2</v>
      </c>
      <c r="CB24" s="17">
        <v>10.3</v>
      </c>
      <c r="CC24" s="17">
        <v>17.899999999999999</v>
      </c>
      <c r="CD24" s="17">
        <v>-6.1</v>
      </c>
      <c r="CE24" s="17">
        <v>3.3</v>
      </c>
      <c r="CF24" s="17">
        <v>0.2</v>
      </c>
      <c r="CG24" s="17">
        <v>0</v>
      </c>
      <c r="CH24" s="17"/>
      <c r="CI24" s="17"/>
      <c r="CJ24" s="17">
        <v>35.700000000000003</v>
      </c>
      <c r="CK24" s="17"/>
      <c r="CL24" s="17"/>
      <c r="CM24" s="17"/>
      <c r="CN24" s="17">
        <v>0</v>
      </c>
      <c r="CO24" s="17">
        <v>0</v>
      </c>
      <c r="CP24" s="17">
        <v>0</v>
      </c>
      <c r="CQ24" s="17">
        <v>0</v>
      </c>
      <c r="CR24" s="17">
        <v>6</v>
      </c>
      <c r="CS24" s="17">
        <v>0</v>
      </c>
      <c r="CT24" s="17"/>
      <c r="CU24" s="17">
        <v>0</v>
      </c>
      <c r="CV24" s="17">
        <v>0</v>
      </c>
      <c r="CW24" s="17"/>
      <c r="CX24" s="17">
        <v>-3.7</v>
      </c>
      <c r="CY24" s="17">
        <v>1</v>
      </c>
      <c r="CZ24" s="17">
        <v>0</v>
      </c>
      <c r="DA24" s="17"/>
      <c r="DB24" s="17">
        <v>0</v>
      </c>
      <c r="DC24" s="17">
        <v>-0.1</v>
      </c>
      <c r="DD24" s="17">
        <v>-1.1000000000000001</v>
      </c>
      <c r="DE24" s="17">
        <v>1.7</v>
      </c>
      <c r="DF24" s="17">
        <v>0.74619999999999997</v>
      </c>
      <c r="DG24" s="17"/>
      <c r="DH24" s="17">
        <v>0.1</v>
      </c>
      <c r="DI24" s="17">
        <v>0.8</v>
      </c>
      <c r="DJ24" s="17">
        <v>0.2</v>
      </c>
      <c r="DK24" s="17">
        <v>-1.8</v>
      </c>
      <c r="DL24" s="17">
        <v>0.3</v>
      </c>
      <c r="DM24" s="17">
        <v>0.6</v>
      </c>
      <c r="DN24" s="17"/>
      <c r="DO24" s="17">
        <v>-0.4</v>
      </c>
      <c r="DP24" s="17">
        <v>-0.7</v>
      </c>
      <c r="DQ24" s="17">
        <v>-0.9</v>
      </c>
      <c r="DR24" s="17">
        <v>-2.7</v>
      </c>
      <c r="DS24" s="17">
        <v>-2.2000000000000002</v>
      </c>
      <c r="DT24" s="17">
        <v>-0.1</v>
      </c>
      <c r="DU24" s="17">
        <v>-0.2</v>
      </c>
      <c r="DV24" s="17">
        <v>0.4</v>
      </c>
      <c r="DW24" s="17"/>
      <c r="DX24" s="17"/>
      <c r="DY24" s="17">
        <v>-4.5999999999999996</v>
      </c>
      <c r="DZ24" s="17">
        <v>1.1000000000000001</v>
      </c>
      <c r="EA24" s="17">
        <v>2.9</v>
      </c>
      <c r="EB24" s="17">
        <v>2.7</v>
      </c>
      <c r="EC24" s="17"/>
      <c r="ED24" s="17"/>
      <c r="EE24" s="17">
        <v>0.4</v>
      </c>
      <c r="EF24" s="17">
        <v>-8.8000000000000007</v>
      </c>
      <c r="EG24" s="17">
        <v>-8.8000000000000007</v>
      </c>
      <c r="EH24" s="17">
        <v>0</v>
      </c>
      <c r="EI24" s="17">
        <v>0.1</v>
      </c>
      <c r="EJ24" s="17">
        <v>5.96E-2</v>
      </c>
      <c r="EK24" s="17">
        <v>2.7</v>
      </c>
      <c r="EL24" s="17">
        <v>-0.1</v>
      </c>
      <c r="EM24" s="17">
        <v>1.6</v>
      </c>
      <c r="EN24" s="17">
        <v>0.2</v>
      </c>
      <c r="EO24" s="17">
        <v>0.2</v>
      </c>
      <c r="EP24" s="17">
        <v>0.2</v>
      </c>
      <c r="EQ24" s="17">
        <v>0</v>
      </c>
      <c r="ER24" s="17">
        <v>1.7</v>
      </c>
      <c r="ES24" s="17">
        <v>0.2</v>
      </c>
      <c r="ET24" s="17">
        <v>2.4</v>
      </c>
      <c r="EU24" s="17">
        <v>-0.2</v>
      </c>
      <c r="EV24" s="17">
        <v>-6.1</v>
      </c>
      <c r="EW24" s="17">
        <v>-3.6</v>
      </c>
      <c r="EX24" s="17">
        <v>-5.3</v>
      </c>
      <c r="EY24" s="17">
        <v>1.8</v>
      </c>
      <c r="EZ24" s="17">
        <v>0.8</v>
      </c>
      <c r="FA24" s="17">
        <v>0.3</v>
      </c>
      <c r="FB24" s="17">
        <v>1.2</v>
      </c>
      <c r="FC24" s="17">
        <v>0.3</v>
      </c>
      <c r="FD24" s="17">
        <v>0.4</v>
      </c>
      <c r="FE24" s="17">
        <v>1.6</v>
      </c>
      <c r="FF24" s="17">
        <v>1.3</v>
      </c>
      <c r="FG24" s="17"/>
      <c r="FH24" s="17">
        <v>0</v>
      </c>
      <c r="FI24" s="17">
        <v>0</v>
      </c>
      <c r="FJ24" s="17">
        <v>2.9</v>
      </c>
      <c r="FK24" s="17">
        <v>1.5</v>
      </c>
      <c r="FL24" s="17">
        <v>2.4</v>
      </c>
      <c r="FM24" s="17">
        <v>4.4000000000000004</v>
      </c>
      <c r="FN24" s="17">
        <v>9.3800000000000008</v>
      </c>
      <c r="FO24" s="17">
        <v>-36.214199999999998</v>
      </c>
      <c r="FP24" s="15"/>
      <c r="FQ24" s="17"/>
      <c r="FR24" s="17">
        <v>7.6999999999999999E-2</v>
      </c>
      <c r="FS24" s="17"/>
      <c r="FT24" s="17">
        <v>1.9</v>
      </c>
      <c r="FU24" s="17">
        <v>0.30923</v>
      </c>
      <c r="FV24" s="17">
        <v>0.1081</v>
      </c>
      <c r="FW24" s="17">
        <v>0.8</v>
      </c>
      <c r="FX24" s="17">
        <v>0.4</v>
      </c>
      <c r="FY24" s="17">
        <v>3.5943299999999998</v>
      </c>
    </row>
    <row r="25" spans="1:181" ht="24" customHeight="1" x14ac:dyDescent="0.3">
      <c r="A25" s="16" t="s">
        <v>53</v>
      </c>
      <c r="B25" s="16" t="s">
        <v>737</v>
      </c>
      <c r="C25" s="17">
        <v>29.1</v>
      </c>
      <c r="D25" s="17">
        <v>3.1</v>
      </c>
      <c r="E25" s="17">
        <v>8.1</v>
      </c>
      <c r="F25" s="17">
        <v>0</v>
      </c>
      <c r="G25" s="17">
        <v>0</v>
      </c>
      <c r="H25" s="17">
        <v>-7.3</v>
      </c>
      <c r="I25" s="17">
        <v>0.5</v>
      </c>
      <c r="J25" s="17">
        <v>0</v>
      </c>
      <c r="K25" s="17"/>
      <c r="L25" s="17">
        <v>0</v>
      </c>
      <c r="M25" s="17">
        <v>0</v>
      </c>
      <c r="N25" s="17">
        <v>2.6</v>
      </c>
      <c r="O25" s="17">
        <v>0</v>
      </c>
      <c r="P25" s="17">
        <v>12.6</v>
      </c>
      <c r="Q25" s="17"/>
      <c r="R25" s="17">
        <v>45.8</v>
      </c>
      <c r="S25" s="17">
        <v>0.1</v>
      </c>
      <c r="T25" s="17"/>
      <c r="U25" s="17">
        <v>4.4000000000000004</v>
      </c>
      <c r="V25" s="17"/>
      <c r="W25" s="17"/>
      <c r="X25" s="17">
        <v>13.6</v>
      </c>
      <c r="Y25" s="17">
        <v>1.6</v>
      </c>
      <c r="Z25" s="17">
        <v>0.7</v>
      </c>
      <c r="AA25" s="17">
        <v>2.1</v>
      </c>
      <c r="AB25" s="17">
        <v>-3.3</v>
      </c>
      <c r="AC25" s="17"/>
      <c r="AD25" s="17">
        <v>2.9</v>
      </c>
      <c r="AE25" s="17"/>
      <c r="AF25" s="17"/>
      <c r="AG25" s="17"/>
      <c r="AH25" s="17">
        <v>0</v>
      </c>
      <c r="AI25" s="17">
        <v>12.4</v>
      </c>
      <c r="AJ25" s="17">
        <v>-19.3</v>
      </c>
      <c r="AK25" s="17">
        <v>0</v>
      </c>
      <c r="AL25" s="17"/>
      <c r="AM25" s="17"/>
      <c r="AN25" s="17">
        <v>-1.2</v>
      </c>
      <c r="AO25" s="17">
        <v>18.600000000000001</v>
      </c>
      <c r="AP25" s="17">
        <v>6.2</v>
      </c>
      <c r="AQ25" s="17">
        <v>9.3000000000000007</v>
      </c>
      <c r="AR25" s="17">
        <v>-2.7</v>
      </c>
      <c r="AS25" s="17">
        <v>-0.8</v>
      </c>
      <c r="AT25" s="17">
        <v>2.6</v>
      </c>
      <c r="AU25" s="17">
        <v>1.8</v>
      </c>
      <c r="AV25" s="17">
        <v>-23.1</v>
      </c>
      <c r="AW25" s="17">
        <v>-36.4</v>
      </c>
      <c r="AX25" s="17">
        <v>-45</v>
      </c>
      <c r="AY25" s="17">
        <v>4.7</v>
      </c>
      <c r="AZ25" s="17">
        <v>-2.1</v>
      </c>
      <c r="BA25" s="17">
        <v>0</v>
      </c>
      <c r="BB25" s="17">
        <v>0.9</v>
      </c>
      <c r="BC25" s="17">
        <v>0.3</v>
      </c>
      <c r="BD25" s="17">
        <v>21</v>
      </c>
      <c r="BE25" s="17"/>
      <c r="BF25" s="17"/>
      <c r="BG25" s="17">
        <v>1.1000000000000001</v>
      </c>
      <c r="BH25" s="17">
        <v>0</v>
      </c>
      <c r="BI25" s="17"/>
      <c r="BJ25" s="17">
        <v>10</v>
      </c>
      <c r="BK25" s="17"/>
      <c r="BL25" s="17"/>
      <c r="BM25" s="17"/>
      <c r="BN25" s="17">
        <v>3.6</v>
      </c>
      <c r="BO25" s="17">
        <v>-0.4</v>
      </c>
      <c r="BP25" s="17">
        <v>-8.6999999999999993</v>
      </c>
      <c r="BQ25" s="17">
        <v>0</v>
      </c>
      <c r="BR25" s="17"/>
      <c r="BS25" s="17">
        <v>0</v>
      </c>
      <c r="BT25" s="17"/>
      <c r="BU25" s="17">
        <v>0</v>
      </c>
      <c r="BV25" s="17">
        <v>0</v>
      </c>
      <c r="BW25" s="17">
        <v>0</v>
      </c>
      <c r="BX25" s="17">
        <v>0</v>
      </c>
      <c r="BY25" s="17"/>
      <c r="BZ25" s="17"/>
      <c r="CA25" s="17">
        <v>-0.2</v>
      </c>
      <c r="CB25" s="17">
        <v>17.5</v>
      </c>
      <c r="CC25" s="17">
        <v>18.100000000000001</v>
      </c>
      <c r="CD25" s="17">
        <v>-6</v>
      </c>
      <c r="CE25" s="17">
        <v>3.4</v>
      </c>
      <c r="CF25" s="17">
        <v>0.2</v>
      </c>
      <c r="CG25" s="17">
        <v>0</v>
      </c>
      <c r="CH25" s="17"/>
      <c r="CI25" s="17"/>
      <c r="CJ25" s="17">
        <v>49.4</v>
      </c>
      <c r="CK25" s="17"/>
      <c r="CL25" s="17"/>
      <c r="CM25" s="17"/>
      <c r="CN25" s="17">
        <v>0</v>
      </c>
      <c r="CO25" s="17">
        <v>0</v>
      </c>
      <c r="CP25" s="17">
        <v>0</v>
      </c>
      <c r="CQ25" s="17">
        <v>0</v>
      </c>
      <c r="CR25" s="17">
        <v>1.1000000000000001</v>
      </c>
      <c r="CS25" s="17">
        <v>0</v>
      </c>
      <c r="CT25" s="17"/>
      <c r="CU25" s="17">
        <v>-0.1</v>
      </c>
      <c r="CV25" s="17">
        <v>0</v>
      </c>
      <c r="CW25" s="17"/>
      <c r="CX25" s="17">
        <v>-3.2</v>
      </c>
      <c r="CY25" s="17">
        <v>4.4000000000000004</v>
      </c>
      <c r="CZ25" s="17">
        <v>0</v>
      </c>
      <c r="DA25" s="17"/>
      <c r="DB25" s="17">
        <v>0</v>
      </c>
      <c r="DC25" s="17">
        <v>0</v>
      </c>
      <c r="DD25" s="17">
        <v>-1</v>
      </c>
      <c r="DE25" s="17">
        <v>15.2</v>
      </c>
      <c r="DF25" s="17">
        <v>5.1480600000000001</v>
      </c>
      <c r="DG25" s="17"/>
      <c r="DH25" s="17">
        <v>0</v>
      </c>
      <c r="DI25" s="17">
        <v>0.8</v>
      </c>
      <c r="DJ25" s="17">
        <v>0.2</v>
      </c>
      <c r="DK25" s="17">
        <v>-1.4</v>
      </c>
      <c r="DL25" s="17">
        <v>0.3</v>
      </c>
      <c r="DM25" s="17">
        <v>0.6</v>
      </c>
      <c r="DN25" s="17"/>
      <c r="DO25" s="17">
        <v>-0.5</v>
      </c>
      <c r="DP25" s="17">
        <v>-0.7</v>
      </c>
      <c r="DQ25" s="17">
        <v>-0.4</v>
      </c>
      <c r="DR25" s="17">
        <v>-2</v>
      </c>
      <c r="DS25" s="17">
        <v>-2.7</v>
      </c>
      <c r="DT25" s="17">
        <v>0</v>
      </c>
      <c r="DU25" s="17">
        <v>0.5</v>
      </c>
      <c r="DV25" s="17">
        <v>0.4</v>
      </c>
      <c r="DW25" s="17"/>
      <c r="DX25" s="17"/>
      <c r="DY25" s="17">
        <v>-4.5999999999999996</v>
      </c>
      <c r="DZ25" s="17">
        <v>1.2</v>
      </c>
      <c r="EA25" s="17">
        <v>3</v>
      </c>
      <c r="EB25" s="17">
        <v>2.9</v>
      </c>
      <c r="EC25" s="17"/>
      <c r="ED25" s="17"/>
      <c r="EE25" s="17">
        <v>0.8</v>
      </c>
      <c r="EF25" s="17">
        <v>-5.2</v>
      </c>
      <c r="EG25" s="17">
        <v>-5.3</v>
      </c>
      <c r="EH25" s="17">
        <v>0</v>
      </c>
      <c r="EI25" s="17">
        <v>0.3</v>
      </c>
      <c r="EJ25" s="17">
        <v>-0.32131999999999999</v>
      </c>
      <c r="EK25" s="17">
        <v>2.7</v>
      </c>
      <c r="EL25" s="17">
        <v>0.1</v>
      </c>
      <c r="EM25" s="17">
        <v>1.7</v>
      </c>
      <c r="EN25" s="17">
        <v>0.2</v>
      </c>
      <c r="EO25" s="17">
        <v>0.2</v>
      </c>
      <c r="EP25" s="17">
        <v>0.2</v>
      </c>
      <c r="EQ25" s="17">
        <v>0</v>
      </c>
      <c r="ER25" s="17">
        <v>0.5</v>
      </c>
      <c r="ES25" s="17">
        <v>0</v>
      </c>
      <c r="ET25" s="17">
        <v>6.1</v>
      </c>
      <c r="EU25" s="17">
        <v>-0.2</v>
      </c>
      <c r="EV25" s="17">
        <v>-4.3</v>
      </c>
      <c r="EW25" s="17">
        <v>-4</v>
      </c>
      <c r="EX25" s="17">
        <v>-17</v>
      </c>
      <c r="EY25" s="17">
        <v>1.8</v>
      </c>
      <c r="EZ25" s="17">
        <v>0.8</v>
      </c>
      <c r="FA25" s="17">
        <v>0.3</v>
      </c>
      <c r="FB25" s="17">
        <v>1.2</v>
      </c>
      <c r="FC25" s="17">
        <v>0.2</v>
      </c>
      <c r="FD25" s="17">
        <v>0.4</v>
      </c>
      <c r="FE25" s="17">
        <v>1.8</v>
      </c>
      <c r="FF25" s="17">
        <v>1.5</v>
      </c>
      <c r="FG25" s="17"/>
      <c r="FH25" s="17">
        <v>0</v>
      </c>
      <c r="FI25" s="17">
        <v>0</v>
      </c>
      <c r="FJ25" s="17">
        <v>3.3</v>
      </c>
      <c r="FK25" s="17">
        <v>1.8</v>
      </c>
      <c r="FL25" s="17">
        <v>2.1</v>
      </c>
      <c r="FM25" s="17">
        <v>4.4000000000000004</v>
      </c>
      <c r="FN25" s="17">
        <v>10.119999999999999</v>
      </c>
      <c r="FO25" s="17">
        <v>177.14673999999999</v>
      </c>
      <c r="FP25" s="15"/>
      <c r="FQ25" s="17"/>
      <c r="FR25" s="17">
        <v>0.58199999999999996</v>
      </c>
      <c r="FS25" s="17"/>
      <c r="FT25" s="17">
        <v>1.9</v>
      </c>
      <c r="FU25" s="17">
        <v>0.31541999999999998</v>
      </c>
      <c r="FV25" s="17">
        <v>0.11676</v>
      </c>
      <c r="FW25" s="17">
        <v>0</v>
      </c>
      <c r="FX25" s="17">
        <v>0.4</v>
      </c>
      <c r="FY25" s="17">
        <v>3.3141799999999999</v>
      </c>
    </row>
    <row r="26" spans="1:181" ht="24" customHeight="1" x14ac:dyDescent="0.3">
      <c r="A26" s="18" t="s">
        <v>53</v>
      </c>
      <c r="B26" s="18" t="s">
        <v>738</v>
      </c>
      <c r="C26" s="19">
        <v>28</v>
      </c>
      <c r="D26" s="19">
        <v>7.4</v>
      </c>
      <c r="E26" s="19">
        <v>8.6999999999999993</v>
      </c>
      <c r="F26" s="19">
        <v>0</v>
      </c>
      <c r="G26" s="19">
        <v>0</v>
      </c>
      <c r="H26" s="19">
        <v>-9.6999999999999993</v>
      </c>
      <c r="I26" s="19">
        <v>5.2</v>
      </c>
      <c r="J26" s="19">
        <v>0</v>
      </c>
      <c r="K26" s="19"/>
      <c r="L26" s="19">
        <v>0</v>
      </c>
      <c r="M26" s="19">
        <v>0</v>
      </c>
      <c r="N26" s="19">
        <v>10.4</v>
      </c>
      <c r="O26" s="19">
        <v>0</v>
      </c>
      <c r="P26" s="19">
        <v>17.5</v>
      </c>
      <c r="Q26" s="19"/>
      <c r="R26" s="19">
        <v>51.1</v>
      </c>
      <c r="S26" s="19">
        <v>0</v>
      </c>
      <c r="T26" s="19"/>
      <c r="U26" s="19">
        <v>4.5999999999999996</v>
      </c>
      <c r="V26" s="19"/>
      <c r="W26" s="19"/>
      <c r="X26" s="19">
        <v>14</v>
      </c>
      <c r="Y26" s="19">
        <v>2.1</v>
      </c>
      <c r="Z26" s="19">
        <v>0.9</v>
      </c>
      <c r="AA26" s="19">
        <v>2.1</v>
      </c>
      <c r="AB26" s="19">
        <v>-3.3</v>
      </c>
      <c r="AC26" s="19"/>
      <c r="AD26" s="19">
        <v>5.6</v>
      </c>
      <c r="AE26" s="19"/>
      <c r="AF26" s="19"/>
      <c r="AG26" s="19"/>
      <c r="AH26" s="19">
        <v>0</v>
      </c>
      <c r="AI26" s="19">
        <v>12.2</v>
      </c>
      <c r="AJ26" s="19">
        <v>-14.9</v>
      </c>
      <c r="AK26" s="19">
        <v>0</v>
      </c>
      <c r="AL26" s="19"/>
      <c r="AM26" s="19"/>
      <c r="AN26" s="19">
        <v>-1.2</v>
      </c>
      <c r="AO26" s="19">
        <v>23.4</v>
      </c>
      <c r="AP26" s="19">
        <v>6.9</v>
      </c>
      <c r="AQ26" s="19">
        <v>13.9</v>
      </c>
      <c r="AR26" s="19">
        <v>-1.3</v>
      </c>
      <c r="AS26" s="19">
        <v>-0.8</v>
      </c>
      <c r="AT26" s="19">
        <v>2.6</v>
      </c>
      <c r="AU26" s="19">
        <v>1.1000000000000001</v>
      </c>
      <c r="AV26" s="19">
        <v>-12.3</v>
      </c>
      <c r="AW26" s="19">
        <v>-26.9</v>
      </c>
      <c r="AX26" s="19">
        <v>-34.200000000000003</v>
      </c>
      <c r="AY26" s="19">
        <v>6.7</v>
      </c>
      <c r="AZ26" s="19">
        <v>-0.2</v>
      </c>
      <c r="BA26" s="19">
        <v>0</v>
      </c>
      <c r="BB26" s="19">
        <v>0.9</v>
      </c>
      <c r="BC26" s="19">
        <v>0.3</v>
      </c>
      <c r="BD26" s="19">
        <v>20.9</v>
      </c>
      <c r="BE26" s="19"/>
      <c r="BF26" s="19"/>
      <c r="BG26" s="19">
        <v>9.6999999999999993</v>
      </c>
      <c r="BH26" s="19">
        <v>0</v>
      </c>
      <c r="BI26" s="19"/>
      <c r="BJ26" s="19">
        <v>6</v>
      </c>
      <c r="BK26" s="19"/>
      <c r="BL26" s="19"/>
      <c r="BM26" s="19"/>
      <c r="BN26" s="19">
        <v>7.2</v>
      </c>
      <c r="BO26" s="19">
        <v>0</v>
      </c>
      <c r="BP26" s="19">
        <v>-0.4</v>
      </c>
      <c r="BQ26" s="19">
        <v>0</v>
      </c>
      <c r="BR26" s="19"/>
      <c r="BS26" s="19">
        <v>0</v>
      </c>
      <c r="BT26" s="19"/>
      <c r="BU26" s="19">
        <v>0</v>
      </c>
      <c r="BV26" s="19">
        <v>0</v>
      </c>
      <c r="BW26" s="19">
        <v>0</v>
      </c>
      <c r="BX26" s="19">
        <v>0</v>
      </c>
      <c r="BY26" s="19"/>
      <c r="BZ26" s="19"/>
      <c r="CA26" s="19">
        <v>-0.1</v>
      </c>
      <c r="CB26" s="19">
        <v>24.7</v>
      </c>
      <c r="CC26" s="19">
        <v>23.6</v>
      </c>
      <c r="CD26" s="19">
        <v>0.4</v>
      </c>
      <c r="CE26" s="19">
        <v>3.4</v>
      </c>
      <c r="CF26" s="19">
        <v>0.2</v>
      </c>
      <c r="CG26" s="19">
        <v>0</v>
      </c>
      <c r="CH26" s="19"/>
      <c r="CI26" s="19"/>
      <c r="CJ26" s="19">
        <v>64.900000000000006</v>
      </c>
      <c r="CK26" s="19"/>
      <c r="CL26" s="19"/>
      <c r="CM26" s="19"/>
      <c r="CN26" s="19">
        <v>0</v>
      </c>
      <c r="CO26" s="19">
        <v>0</v>
      </c>
      <c r="CP26" s="19">
        <v>0</v>
      </c>
      <c r="CQ26" s="19">
        <v>0</v>
      </c>
      <c r="CR26" s="19">
        <v>18.5</v>
      </c>
      <c r="CS26" s="19">
        <v>0</v>
      </c>
      <c r="CT26" s="19"/>
      <c r="CU26" s="19">
        <v>0.3</v>
      </c>
      <c r="CV26" s="19">
        <v>0</v>
      </c>
      <c r="CW26" s="19"/>
      <c r="CX26" s="19">
        <v>-3.6</v>
      </c>
      <c r="CY26" s="19">
        <v>4.0999999999999996</v>
      </c>
      <c r="CZ26" s="19">
        <v>0</v>
      </c>
      <c r="DA26" s="19"/>
      <c r="DB26" s="19">
        <v>0.2</v>
      </c>
      <c r="DC26" s="19">
        <v>-0.1</v>
      </c>
      <c r="DD26" s="19">
        <v>-1.2</v>
      </c>
      <c r="DE26" s="19">
        <v>19</v>
      </c>
      <c r="DF26" s="19">
        <v>6.3665399999999996</v>
      </c>
      <c r="DG26" s="19"/>
      <c r="DH26" s="19">
        <v>0</v>
      </c>
      <c r="DI26" s="19">
        <v>0.8</v>
      </c>
      <c r="DJ26" s="19">
        <v>0.2</v>
      </c>
      <c r="DK26" s="19">
        <v>-1.1000000000000001</v>
      </c>
      <c r="DL26" s="19">
        <v>0.3</v>
      </c>
      <c r="DM26" s="19">
        <v>0.6</v>
      </c>
      <c r="DN26" s="19"/>
      <c r="DO26" s="19">
        <v>-0.5</v>
      </c>
      <c r="DP26" s="19">
        <v>-0.9</v>
      </c>
      <c r="DQ26" s="19">
        <v>-0.1</v>
      </c>
      <c r="DR26" s="19">
        <v>-0.9</v>
      </c>
      <c r="DS26" s="19">
        <v>-2.1</v>
      </c>
      <c r="DT26" s="19">
        <v>-0.1</v>
      </c>
      <c r="DU26" s="19">
        <v>0.5</v>
      </c>
      <c r="DV26" s="19">
        <v>0.4</v>
      </c>
      <c r="DW26" s="19"/>
      <c r="DX26" s="19"/>
      <c r="DY26" s="19">
        <v>-4.7</v>
      </c>
      <c r="DZ26" s="19">
        <v>1.4</v>
      </c>
      <c r="EA26" s="19">
        <v>3.1</v>
      </c>
      <c r="EB26" s="19">
        <v>3</v>
      </c>
      <c r="EC26" s="19"/>
      <c r="ED26" s="19"/>
      <c r="EE26" s="19">
        <v>2.1</v>
      </c>
      <c r="EF26" s="19">
        <v>-4.8</v>
      </c>
      <c r="EG26" s="19">
        <v>-4.5</v>
      </c>
      <c r="EH26" s="19">
        <v>0</v>
      </c>
      <c r="EI26" s="19">
        <v>0.3</v>
      </c>
      <c r="EJ26" s="19">
        <v>0.34326000000000001</v>
      </c>
      <c r="EK26" s="19">
        <v>2.6</v>
      </c>
      <c r="EL26" s="19">
        <v>-0.1</v>
      </c>
      <c r="EM26" s="19">
        <v>1.8</v>
      </c>
      <c r="EN26" s="19">
        <v>0.2</v>
      </c>
      <c r="EO26" s="19">
        <v>0.2</v>
      </c>
      <c r="EP26" s="19">
        <v>0.2</v>
      </c>
      <c r="EQ26" s="19">
        <v>0</v>
      </c>
      <c r="ER26" s="19">
        <v>0.9</v>
      </c>
      <c r="ES26" s="19">
        <v>-0.2</v>
      </c>
      <c r="ET26" s="19">
        <v>13</v>
      </c>
      <c r="EU26" s="19">
        <v>-0.2</v>
      </c>
      <c r="EV26" s="19">
        <v>-2.1</v>
      </c>
      <c r="EW26" s="19">
        <v>-3.6</v>
      </c>
      <c r="EX26" s="19">
        <v>-15.5</v>
      </c>
      <c r="EY26" s="19">
        <v>1.8</v>
      </c>
      <c r="EZ26" s="19">
        <v>0.8</v>
      </c>
      <c r="FA26" s="19">
        <v>0.3</v>
      </c>
      <c r="FB26" s="19">
        <v>1.2</v>
      </c>
      <c r="FC26" s="19">
        <v>0</v>
      </c>
      <c r="FD26" s="19">
        <v>0.4</v>
      </c>
      <c r="FE26" s="19">
        <v>2</v>
      </c>
      <c r="FF26" s="19">
        <v>1.8</v>
      </c>
      <c r="FG26" s="19"/>
      <c r="FH26" s="19">
        <v>0</v>
      </c>
      <c r="FI26" s="19">
        <v>0</v>
      </c>
      <c r="FJ26" s="19">
        <v>7.4</v>
      </c>
      <c r="FK26" s="19">
        <v>0</v>
      </c>
      <c r="FL26" s="19">
        <v>1.8</v>
      </c>
      <c r="FM26" s="19">
        <v>4.3</v>
      </c>
      <c r="FN26" s="19">
        <v>12.23</v>
      </c>
      <c r="FO26" s="19">
        <v>349.43979999999999</v>
      </c>
      <c r="FP26" s="15"/>
      <c r="FQ26" s="19"/>
      <c r="FR26" s="19">
        <v>0.48099999999999998</v>
      </c>
      <c r="FS26" s="19"/>
      <c r="FT26" s="19">
        <v>1.6</v>
      </c>
      <c r="FU26" s="19">
        <v>0.31745000000000001</v>
      </c>
      <c r="FV26" s="19">
        <v>9.4460000000000002E-2</v>
      </c>
      <c r="FW26" s="19">
        <v>0</v>
      </c>
      <c r="FX26" s="19">
        <v>0.4</v>
      </c>
      <c r="FY26" s="19">
        <v>2.8929100000000001</v>
      </c>
    </row>
    <row r="27" spans="1:181" ht="24" customHeight="1" x14ac:dyDescent="0.3">
      <c r="A27" s="13" t="s">
        <v>53</v>
      </c>
      <c r="B27" s="13" t="s">
        <v>739</v>
      </c>
      <c r="C27" s="14">
        <v>29.5</v>
      </c>
      <c r="D27" s="14">
        <v>33.200000000000003</v>
      </c>
      <c r="E27" s="14">
        <v>11.5</v>
      </c>
      <c r="F27" s="14">
        <v>0</v>
      </c>
      <c r="G27" s="14">
        <v>0</v>
      </c>
      <c r="H27" s="14">
        <v>-4.2</v>
      </c>
      <c r="I27" s="14">
        <v>14.7</v>
      </c>
      <c r="J27" s="14">
        <v>0</v>
      </c>
      <c r="K27" s="14"/>
      <c r="L27" s="14">
        <v>0</v>
      </c>
      <c r="M27" s="14">
        <v>0</v>
      </c>
      <c r="N27" s="14">
        <v>34.299999999999997</v>
      </c>
      <c r="O27" s="14">
        <v>0</v>
      </c>
      <c r="P27" s="14">
        <v>30.5</v>
      </c>
      <c r="Q27" s="14"/>
      <c r="R27" s="14">
        <v>63.1</v>
      </c>
      <c r="S27" s="14">
        <v>0</v>
      </c>
      <c r="T27" s="14"/>
      <c r="U27" s="14">
        <v>3.4</v>
      </c>
      <c r="V27" s="14"/>
      <c r="W27" s="14"/>
      <c r="X27" s="14">
        <v>15.5</v>
      </c>
      <c r="Y27" s="14">
        <v>2.1</v>
      </c>
      <c r="Z27" s="14">
        <v>0.9</v>
      </c>
      <c r="AA27" s="14">
        <v>2.9</v>
      </c>
      <c r="AB27" s="14">
        <v>-3.3</v>
      </c>
      <c r="AC27" s="14"/>
      <c r="AD27" s="14">
        <v>9.6</v>
      </c>
      <c r="AE27" s="14"/>
      <c r="AF27" s="14"/>
      <c r="AG27" s="14"/>
      <c r="AH27" s="14">
        <v>0</v>
      </c>
      <c r="AI27" s="14">
        <v>14.2</v>
      </c>
      <c r="AJ27" s="14">
        <v>-9</v>
      </c>
      <c r="AK27" s="14">
        <v>0</v>
      </c>
      <c r="AL27" s="14"/>
      <c r="AM27" s="14"/>
      <c r="AN27" s="14">
        <v>-0.9</v>
      </c>
      <c r="AO27" s="14">
        <v>45.9</v>
      </c>
      <c r="AP27" s="14">
        <v>10.3</v>
      </c>
      <c r="AQ27" s="14">
        <v>17.3</v>
      </c>
      <c r="AR27" s="14">
        <v>-1</v>
      </c>
      <c r="AS27" s="14">
        <v>1</v>
      </c>
      <c r="AT27" s="14">
        <v>2.6</v>
      </c>
      <c r="AU27" s="14">
        <v>1</v>
      </c>
      <c r="AV27" s="14">
        <v>17</v>
      </c>
      <c r="AW27" s="14">
        <v>-9</v>
      </c>
      <c r="AX27" s="14">
        <v>-15.6</v>
      </c>
      <c r="AY27" s="14">
        <v>7.4</v>
      </c>
      <c r="AZ27" s="14">
        <v>-0.7</v>
      </c>
      <c r="BA27" s="14">
        <v>0</v>
      </c>
      <c r="BB27" s="14">
        <v>1</v>
      </c>
      <c r="BC27" s="14">
        <v>0.3</v>
      </c>
      <c r="BD27" s="14">
        <v>18.2</v>
      </c>
      <c r="BE27" s="14"/>
      <c r="BF27" s="14"/>
      <c r="BG27" s="14">
        <v>11.9</v>
      </c>
      <c r="BH27" s="14">
        <v>0</v>
      </c>
      <c r="BI27" s="14"/>
      <c r="BJ27" s="14">
        <v>7.6</v>
      </c>
      <c r="BK27" s="14"/>
      <c r="BL27" s="14"/>
      <c r="BM27" s="14"/>
      <c r="BN27" s="14">
        <v>16.7</v>
      </c>
      <c r="BO27" s="14">
        <v>0</v>
      </c>
      <c r="BP27" s="14">
        <v>0</v>
      </c>
      <c r="BQ27" s="14">
        <v>0</v>
      </c>
      <c r="BR27" s="14"/>
      <c r="BS27" s="14">
        <v>0</v>
      </c>
      <c r="BT27" s="14"/>
      <c r="BU27" s="14">
        <v>0</v>
      </c>
      <c r="BV27" s="14">
        <v>0</v>
      </c>
      <c r="BW27" s="14">
        <v>0</v>
      </c>
      <c r="BX27" s="14">
        <v>0</v>
      </c>
      <c r="BY27" s="14"/>
      <c r="BZ27" s="14"/>
      <c r="CA27" s="14">
        <v>0</v>
      </c>
      <c r="CB27" s="14">
        <v>42.2</v>
      </c>
      <c r="CC27" s="14">
        <v>24</v>
      </c>
      <c r="CD27" s="14">
        <v>6</v>
      </c>
      <c r="CE27" s="14">
        <v>8.6</v>
      </c>
      <c r="CF27" s="14">
        <v>3.9</v>
      </c>
      <c r="CG27" s="14">
        <v>0</v>
      </c>
      <c r="CH27" s="14"/>
      <c r="CI27" s="14"/>
      <c r="CJ27" s="14">
        <v>75</v>
      </c>
      <c r="CK27" s="14"/>
      <c r="CL27" s="14"/>
      <c r="CM27" s="14"/>
      <c r="CN27" s="14">
        <v>0</v>
      </c>
      <c r="CO27" s="14">
        <v>0</v>
      </c>
      <c r="CP27" s="14">
        <v>0</v>
      </c>
      <c r="CQ27" s="14">
        <v>0</v>
      </c>
      <c r="CR27" s="14">
        <v>16</v>
      </c>
      <c r="CS27" s="14">
        <v>0</v>
      </c>
      <c r="CT27" s="14"/>
      <c r="CU27" s="14">
        <v>0.3</v>
      </c>
      <c r="CV27" s="14">
        <v>0</v>
      </c>
      <c r="CW27" s="14"/>
      <c r="CX27" s="14">
        <v>-3.9</v>
      </c>
      <c r="CY27" s="14">
        <v>6.9</v>
      </c>
      <c r="CZ27" s="14">
        <v>0</v>
      </c>
      <c r="DA27" s="14"/>
      <c r="DB27" s="14">
        <v>0.2</v>
      </c>
      <c r="DC27" s="14">
        <v>0</v>
      </c>
      <c r="DD27" s="14">
        <v>-1.1000000000000001</v>
      </c>
      <c r="DE27" s="14">
        <v>19.8</v>
      </c>
      <c r="DF27" s="14">
        <v>7.4339199999999996</v>
      </c>
      <c r="DG27" s="14"/>
      <c r="DH27" s="14">
        <v>0</v>
      </c>
      <c r="DI27" s="14">
        <v>1</v>
      </c>
      <c r="DJ27" s="14">
        <v>0.3</v>
      </c>
      <c r="DK27" s="14">
        <v>-0.5</v>
      </c>
      <c r="DL27" s="14">
        <v>0.3</v>
      </c>
      <c r="DM27" s="14">
        <v>0.6</v>
      </c>
      <c r="DN27" s="14"/>
      <c r="DO27" s="14">
        <v>-0.8</v>
      </c>
      <c r="DP27" s="14">
        <v>-1.9</v>
      </c>
      <c r="DQ27" s="14">
        <v>0.5</v>
      </c>
      <c r="DR27" s="14">
        <v>0.3</v>
      </c>
      <c r="DS27" s="14">
        <v>-2.5</v>
      </c>
      <c r="DT27" s="14">
        <v>0</v>
      </c>
      <c r="DU27" s="14">
        <v>0.3</v>
      </c>
      <c r="DV27" s="14">
        <v>0.6</v>
      </c>
      <c r="DW27" s="14"/>
      <c r="DX27" s="14"/>
      <c r="DY27" s="14">
        <v>-4.5999999999999996</v>
      </c>
      <c r="DZ27" s="14">
        <v>1.6</v>
      </c>
      <c r="EA27" s="14">
        <v>3.1</v>
      </c>
      <c r="EB27" s="14">
        <v>3</v>
      </c>
      <c r="EC27" s="14"/>
      <c r="ED27" s="14"/>
      <c r="EE27" s="14">
        <v>1.6</v>
      </c>
      <c r="EF27" s="14">
        <v>0.3</v>
      </c>
      <c r="EG27" s="14">
        <v>0.5</v>
      </c>
      <c r="EH27" s="14">
        <v>0.6</v>
      </c>
      <c r="EI27" s="14">
        <v>0.7</v>
      </c>
      <c r="EJ27" s="14">
        <v>-9.0389999999999998E-2</v>
      </c>
      <c r="EK27" s="14">
        <v>2.6</v>
      </c>
      <c r="EL27" s="14">
        <v>-0.1</v>
      </c>
      <c r="EM27" s="14">
        <v>1.7</v>
      </c>
      <c r="EN27" s="14">
        <v>0.2</v>
      </c>
      <c r="EO27" s="14">
        <v>0.2</v>
      </c>
      <c r="EP27" s="14">
        <v>0.2</v>
      </c>
      <c r="EQ27" s="14">
        <v>0</v>
      </c>
      <c r="ER27" s="14">
        <v>0.9</v>
      </c>
      <c r="ES27" s="14">
        <v>-0.5</v>
      </c>
      <c r="ET27" s="14">
        <v>5</v>
      </c>
      <c r="EU27" s="14">
        <v>-0.2</v>
      </c>
      <c r="EV27" s="14">
        <v>0.7</v>
      </c>
      <c r="EW27" s="14">
        <v>-1</v>
      </c>
      <c r="EX27" s="14">
        <v>-8.3000000000000007</v>
      </c>
      <c r="EY27" s="14">
        <v>1.8</v>
      </c>
      <c r="EZ27" s="14">
        <v>0.7</v>
      </c>
      <c r="FA27" s="14">
        <v>0.3</v>
      </c>
      <c r="FB27" s="14">
        <v>1.2</v>
      </c>
      <c r="FC27" s="14">
        <v>-0.4</v>
      </c>
      <c r="FD27" s="14">
        <v>0.4</v>
      </c>
      <c r="FE27" s="14">
        <v>2.2000000000000002</v>
      </c>
      <c r="FF27" s="14">
        <v>1.9</v>
      </c>
      <c r="FG27" s="14"/>
      <c r="FH27" s="14">
        <v>0</v>
      </c>
      <c r="FI27" s="14">
        <v>0</v>
      </c>
      <c r="FJ27" s="14">
        <v>1.5</v>
      </c>
      <c r="FK27" s="14">
        <v>0</v>
      </c>
      <c r="FL27" s="14">
        <v>2.1</v>
      </c>
      <c r="FM27" s="14">
        <v>4.0999999999999996</v>
      </c>
      <c r="FN27" s="14">
        <v>12.47</v>
      </c>
      <c r="FO27" s="14">
        <v>619.81353000000001</v>
      </c>
      <c r="FP27" s="15"/>
      <c r="FQ27" s="14"/>
      <c r="FR27" s="14">
        <v>-9.7000000000000003E-2</v>
      </c>
      <c r="FS27" s="14"/>
      <c r="FT27" s="14">
        <v>1.8</v>
      </c>
      <c r="FU27" s="14">
        <v>0.30837999999999999</v>
      </c>
      <c r="FV27" s="14">
        <v>0.13399</v>
      </c>
      <c r="FW27" s="14">
        <v>0.4</v>
      </c>
      <c r="FX27" s="14">
        <v>0.6</v>
      </c>
      <c r="FY27" s="14">
        <v>3.1453700000000002</v>
      </c>
    </row>
    <row r="28" spans="1:181" ht="24" customHeight="1" x14ac:dyDescent="0.3">
      <c r="A28" s="16" t="s">
        <v>53</v>
      </c>
      <c r="B28" s="16" t="s">
        <v>740</v>
      </c>
      <c r="C28" s="17">
        <v>26.7</v>
      </c>
      <c r="D28" s="17">
        <v>33.799999999999997</v>
      </c>
      <c r="E28" s="17">
        <v>11.7</v>
      </c>
      <c r="F28" s="17">
        <v>0</v>
      </c>
      <c r="G28" s="17">
        <v>0</v>
      </c>
      <c r="H28" s="17">
        <v>-4.8</v>
      </c>
      <c r="I28" s="17">
        <v>3.6</v>
      </c>
      <c r="J28" s="17">
        <v>0</v>
      </c>
      <c r="K28" s="17"/>
      <c r="L28" s="17">
        <v>0</v>
      </c>
      <c r="M28" s="17">
        <v>0</v>
      </c>
      <c r="N28" s="17">
        <v>38.200000000000003</v>
      </c>
      <c r="O28" s="17">
        <v>0</v>
      </c>
      <c r="P28" s="17">
        <v>38.5</v>
      </c>
      <c r="Q28" s="17"/>
      <c r="R28" s="17">
        <v>59.7</v>
      </c>
      <c r="S28" s="17">
        <v>0</v>
      </c>
      <c r="T28" s="17"/>
      <c r="U28" s="17">
        <v>3.2</v>
      </c>
      <c r="V28" s="17"/>
      <c r="W28" s="17"/>
      <c r="X28" s="17">
        <v>14.4</v>
      </c>
      <c r="Y28" s="17">
        <v>2.4</v>
      </c>
      <c r="Z28" s="17">
        <v>1</v>
      </c>
      <c r="AA28" s="17">
        <v>2.8</v>
      </c>
      <c r="AB28" s="17">
        <v>-3.3</v>
      </c>
      <c r="AC28" s="17"/>
      <c r="AD28" s="17">
        <v>9.9</v>
      </c>
      <c r="AE28" s="17"/>
      <c r="AF28" s="17"/>
      <c r="AG28" s="17"/>
      <c r="AH28" s="17">
        <v>0</v>
      </c>
      <c r="AI28" s="17">
        <v>14</v>
      </c>
      <c r="AJ28" s="17">
        <v>-1.8</v>
      </c>
      <c r="AK28" s="17">
        <v>0</v>
      </c>
      <c r="AL28" s="17"/>
      <c r="AM28" s="17"/>
      <c r="AN28" s="17">
        <v>-0.8</v>
      </c>
      <c r="AO28" s="17">
        <v>41.3</v>
      </c>
      <c r="AP28" s="17">
        <v>10.4</v>
      </c>
      <c r="AQ28" s="17">
        <v>28.7</v>
      </c>
      <c r="AR28" s="17">
        <v>3</v>
      </c>
      <c r="AS28" s="17">
        <v>0.9</v>
      </c>
      <c r="AT28" s="17">
        <v>2.6</v>
      </c>
      <c r="AU28" s="17">
        <v>1</v>
      </c>
      <c r="AV28" s="17">
        <v>16.7</v>
      </c>
      <c r="AW28" s="17">
        <v>-9.4</v>
      </c>
      <c r="AX28" s="17">
        <v>-15.8</v>
      </c>
      <c r="AY28" s="17">
        <v>7.6</v>
      </c>
      <c r="AZ28" s="17">
        <v>-0.6</v>
      </c>
      <c r="BA28" s="17">
        <v>0</v>
      </c>
      <c r="BB28" s="17">
        <v>0.8</v>
      </c>
      <c r="BC28" s="17">
        <v>0.3</v>
      </c>
      <c r="BD28" s="17">
        <v>17.7</v>
      </c>
      <c r="BE28" s="17"/>
      <c r="BF28" s="17"/>
      <c r="BG28" s="17">
        <v>10.4</v>
      </c>
      <c r="BH28" s="17">
        <v>0</v>
      </c>
      <c r="BI28" s="17"/>
      <c r="BJ28" s="17">
        <v>8.1999999999999993</v>
      </c>
      <c r="BK28" s="17"/>
      <c r="BL28" s="17"/>
      <c r="BM28" s="17"/>
      <c r="BN28" s="17">
        <v>11.7</v>
      </c>
      <c r="BO28" s="17">
        <v>0</v>
      </c>
      <c r="BP28" s="17">
        <v>0</v>
      </c>
      <c r="BQ28" s="17">
        <v>0</v>
      </c>
      <c r="BR28" s="17"/>
      <c r="BS28" s="17">
        <v>0</v>
      </c>
      <c r="BT28" s="17"/>
      <c r="BU28" s="17">
        <v>0</v>
      </c>
      <c r="BV28" s="17">
        <v>0</v>
      </c>
      <c r="BW28" s="17">
        <v>0</v>
      </c>
      <c r="BX28" s="17">
        <v>0</v>
      </c>
      <c r="BY28" s="17"/>
      <c r="BZ28" s="17"/>
      <c r="CA28" s="17">
        <v>0.1</v>
      </c>
      <c r="CB28" s="17">
        <v>61.4</v>
      </c>
      <c r="CC28" s="17">
        <v>37.700000000000003</v>
      </c>
      <c r="CD28" s="17">
        <v>15.1</v>
      </c>
      <c r="CE28" s="17">
        <v>11.7</v>
      </c>
      <c r="CF28" s="17">
        <v>3.9</v>
      </c>
      <c r="CG28" s="17">
        <v>0</v>
      </c>
      <c r="CH28" s="17"/>
      <c r="CI28" s="17"/>
      <c r="CJ28" s="17">
        <v>74.099999999999994</v>
      </c>
      <c r="CK28" s="17"/>
      <c r="CL28" s="17"/>
      <c r="CM28" s="17"/>
      <c r="CN28" s="17">
        <v>0</v>
      </c>
      <c r="CO28" s="17">
        <v>0</v>
      </c>
      <c r="CP28" s="17">
        <v>0</v>
      </c>
      <c r="CQ28" s="17">
        <v>0</v>
      </c>
      <c r="CR28" s="17">
        <v>30.1</v>
      </c>
      <c r="CS28" s="17">
        <v>0</v>
      </c>
      <c r="CT28" s="17"/>
      <c r="CU28" s="17">
        <v>0.3</v>
      </c>
      <c r="CV28" s="17">
        <v>0</v>
      </c>
      <c r="CW28" s="17"/>
      <c r="CX28" s="17">
        <v>-4.2</v>
      </c>
      <c r="CY28" s="17">
        <v>6.7</v>
      </c>
      <c r="CZ28" s="17">
        <v>0</v>
      </c>
      <c r="DA28" s="17"/>
      <c r="DB28" s="17">
        <v>0</v>
      </c>
      <c r="DC28" s="17">
        <v>0</v>
      </c>
      <c r="DD28" s="17">
        <v>-1.1000000000000001</v>
      </c>
      <c r="DE28" s="17">
        <v>25.5</v>
      </c>
      <c r="DF28" s="17">
        <v>8.8694699999999997</v>
      </c>
      <c r="DG28" s="17"/>
      <c r="DH28" s="17">
        <v>0</v>
      </c>
      <c r="DI28" s="17">
        <v>0.9</v>
      </c>
      <c r="DJ28" s="17">
        <v>0.1</v>
      </c>
      <c r="DK28" s="17">
        <v>-0.8</v>
      </c>
      <c r="DL28" s="17">
        <v>0.3</v>
      </c>
      <c r="DM28" s="17">
        <v>0.6</v>
      </c>
      <c r="DN28" s="17"/>
      <c r="DO28" s="17">
        <v>-0.8</v>
      </c>
      <c r="DP28" s="17">
        <v>-1.9</v>
      </c>
      <c r="DQ28" s="17">
        <v>0.8</v>
      </c>
      <c r="DR28" s="17">
        <v>0.5</v>
      </c>
      <c r="DS28" s="17">
        <v>-3.2</v>
      </c>
      <c r="DT28" s="17">
        <v>0.1</v>
      </c>
      <c r="DU28" s="17">
        <v>0.4</v>
      </c>
      <c r="DV28" s="17">
        <v>0</v>
      </c>
      <c r="DW28" s="17"/>
      <c r="DX28" s="17"/>
      <c r="DY28" s="17">
        <v>-4.5</v>
      </c>
      <c r="DZ28" s="17">
        <v>1.3</v>
      </c>
      <c r="EA28" s="17">
        <v>3</v>
      </c>
      <c r="EB28" s="17">
        <v>2.9</v>
      </c>
      <c r="EC28" s="17"/>
      <c r="ED28" s="17"/>
      <c r="EE28" s="17">
        <v>3</v>
      </c>
      <c r="EF28" s="17">
        <v>0.5</v>
      </c>
      <c r="EG28" s="17">
        <v>-0.5</v>
      </c>
      <c r="EH28" s="17">
        <v>0.5</v>
      </c>
      <c r="EI28" s="17">
        <v>0.4</v>
      </c>
      <c r="EJ28" s="17">
        <v>-1.5049999999999999E-2</v>
      </c>
      <c r="EK28" s="17">
        <v>2.6</v>
      </c>
      <c r="EL28" s="17">
        <v>-0.1</v>
      </c>
      <c r="EM28" s="17">
        <v>1.7</v>
      </c>
      <c r="EN28" s="17">
        <v>0.2</v>
      </c>
      <c r="EO28" s="17">
        <v>0.2</v>
      </c>
      <c r="EP28" s="17">
        <v>0.2</v>
      </c>
      <c r="EQ28" s="17">
        <v>0</v>
      </c>
      <c r="ER28" s="17">
        <v>1.8</v>
      </c>
      <c r="ES28" s="17">
        <v>-0.8</v>
      </c>
      <c r="ET28" s="17">
        <v>4</v>
      </c>
      <c r="EU28" s="17">
        <v>-0.2</v>
      </c>
      <c r="EV28" s="17">
        <v>2.8</v>
      </c>
      <c r="EW28" s="17">
        <v>0</v>
      </c>
      <c r="EX28" s="17">
        <v>-7.6</v>
      </c>
      <c r="EY28" s="17">
        <v>1.8</v>
      </c>
      <c r="EZ28" s="17">
        <v>0.7</v>
      </c>
      <c r="FA28" s="17">
        <v>0.3</v>
      </c>
      <c r="FB28" s="17">
        <v>1.2</v>
      </c>
      <c r="FC28" s="17">
        <v>-0.6</v>
      </c>
      <c r="FD28" s="17">
        <v>0.4</v>
      </c>
      <c r="FE28" s="17">
        <v>1.8</v>
      </c>
      <c r="FF28" s="17">
        <v>1.6</v>
      </c>
      <c r="FG28" s="17"/>
      <c r="FH28" s="17">
        <v>0</v>
      </c>
      <c r="FI28" s="17">
        <v>0</v>
      </c>
      <c r="FJ28" s="17">
        <v>1.8</v>
      </c>
      <c r="FK28" s="17">
        <v>0</v>
      </c>
      <c r="FL28" s="17">
        <v>1.7</v>
      </c>
      <c r="FM28" s="17">
        <v>3.5</v>
      </c>
      <c r="FN28" s="17">
        <v>13.82</v>
      </c>
      <c r="FO28" s="17">
        <v>691.27441999999996</v>
      </c>
      <c r="FP28" s="15"/>
      <c r="FQ28" s="17"/>
      <c r="FR28" s="17">
        <v>0.48399999999999999</v>
      </c>
      <c r="FS28" s="17"/>
      <c r="FT28" s="17">
        <v>1.8</v>
      </c>
      <c r="FU28" s="17">
        <v>0.31297999999999998</v>
      </c>
      <c r="FV28" s="17">
        <v>0.15396000000000001</v>
      </c>
      <c r="FW28" s="17">
        <v>0.5</v>
      </c>
      <c r="FX28" s="17">
        <v>3</v>
      </c>
      <c r="FY28" s="17">
        <v>6.2509399999999999</v>
      </c>
    </row>
    <row r="29" spans="1:181" ht="24" customHeight="1" x14ac:dyDescent="0.3">
      <c r="A29" s="16" t="s">
        <v>53</v>
      </c>
      <c r="B29" s="16" t="s">
        <v>741</v>
      </c>
      <c r="C29" s="17">
        <v>29.7</v>
      </c>
      <c r="D29" s="17">
        <v>47.4</v>
      </c>
      <c r="E29" s="17">
        <v>13.3</v>
      </c>
      <c r="F29" s="17">
        <v>0</v>
      </c>
      <c r="G29" s="17">
        <v>0</v>
      </c>
      <c r="H29" s="17">
        <v>-0.1</v>
      </c>
      <c r="I29" s="17">
        <v>12.4</v>
      </c>
      <c r="J29" s="17">
        <v>0</v>
      </c>
      <c r="K29" s="17"/>
      <c r="L29" s="17">
        <v>0</v>
      </c>
      <c r="M29" s="17">
        <v>0</v>
      </c>
      <c r="N29" s="17">
        <v>49.3</v>
      </c>
      <c r="O29" s="17">
        <v>23.8</v>
      </c>
      <c r="P29" s="17">
        <v>38.6</v>
      </c>
      <c r="Q29" s="17"/>
      <c r="R29" s="17">
        <v>73</v>
      </c>
      <c r="S29" s="17">
        <v>0.1</v>
      </c>
      <c r="T29" s="17"/>
      <c r="U29" s="17">
        <v>1.9</v>
      </c>
      <c r="V29" s="17"/>
      <c r="W29" s="17"/>
      <c r="X29" s="17">
        <v>5.5</v>
      </c>
      <c r="Y29" s="17">
        <v>1.7</v>
      </c>
      <c r="Z29" s="17">
        <v>0.7</v>
      </c>
      <c r="AA29" s="17">
        <v>2.8</v>
      </c>
      <c r="AB29" s="17">
        <v>-3.3</v>
      </c>
      <c r="AC29" s="17"/>
      <c r="AD29" s="17">
        <v>12.9</v>
      </c>
      <c r="AE29" s="17"/>
      <c r="AF29" s="17"/>
      <c r="AG29" s="17"/>
      <c r="AH29" s="17">
        <v>0</v>
      </c>
      <c r="AI29" s="17">
        <v>16</v>
      </c>
      <c r="AJ29" s="17">
        <v>15.2</v>
      </c>
      <c r="AK29" s="17">
        <v>0</v>
      </c>
      <c r="AL29" s="17"/>
      <c r="AM29" s="17"/>
      <c r="AN29" s="17">
        <v>-0.3</v>
      </c>
      <c r="AO29" s="17">
        <v>59</v>
      </c>
      <c r="AP29" s="17">
        <v>11.6</v>
      </c>
      <c r="AQ29" s="17">
        <v>28.2</v>
      </c>
      <c r="AR29" s="17">
        <v>7.8</v>
      </c>
      <c r="AS29" s="17">
        <v>0.7</v>
      </c>
      <c r="AT29" s="17">
        <v>0.9</v>
      </c>
      <c r="AU29" s="17">
        <v>0.5</v>
      </c>
      <c r="AV29" s="17">
        <v>43.1</v>
      </c>
      <c r="AW29" s="17">
        <v>10.5</v>
      </c>
      <c r="AX29" s="17">
        <v>-5.3</v>
      </c>
      <c r="AY29" s="17">
        <v>10.199999999999999</v>
      </c>
      <c r="AZ29" s="17">
        <v>-0.7</v>
      </c>
      <c r="BA29" s="17">
        <v>0</v>
      </c>
      <c r="BB29" s="17">
        <v>0.9</v>
      </c>
      <c r="BC29" s="17">
        <v>0.3</v>
      </c>
      <c r="BD29" s="17">
        <v>7.7</v>
      </c>
      <c r="BE29" s="17"/>
      <c r="BF29" s="17"/>
      <c r="BG29" s="17">
        <v>13.3</v>
      </c>
      <c r="BH29" s="17">
        <v>0</v>
      </c>
      <c r="BI29" s="17"/>
      <c r="BJ29" s="17">
        <v>9.8000000000000007</v>
      </c>
      <c r="BK29" s="17"/>
      <c r="BL29" s="17"/>
      <c r="BM29" s="17"/>
      <c r="BN29" s="17">
        <v>10.6</v>
      </c>
      <c r="BO29" s="17">
        <v>0</v>
      </c>
      <c r="BP29" s="17">
        <v>0</v>
      </c>
      <c r="BQ29" s="17">
        <v>0</v>
      </c>
      <c r="BR29" s="17"/>
      <c r="BS29" s="17">
        <v>0</v>
      </c>
      <c r="BT29" s="17"/>
      <c r="BU29" s="17">
        <v>0</v>
      </c>
      <c r="BV29" s="17">
        <v>0</v>
      </c>
      <c r="BW29" s="17">
        <v>0</v>
      </c>
      <c r="BX29" s="17">
        <v>0</v>
      </c>
      <c r="BY29" s="17"/>
      <c r="BZ29" s="17"/>
      <c r="CA29" s="17">
        <v>0.1</v>
      </c>
      <c r="CB29" s="17">
        <v>59.1</v>
      </c>
      <c r="CC29" s="17">
        <v>36.9</v>
      </c>
      <c r="CD29" s="17">
        <v>14.7</v>
      </c>
      <c r="CE29" s="17">
        <v>11.8</v>
      </c>
      <c r="CF29" s="17">
        <v>3.8</v>
      </c>
      <c r="CG29" s="17">
        <v>0</v>
      </c>
      <c r="CH29" s="17"/>
      <c r="CI29" s="17"/>
      <c r="CJ29" s="17">
        <v>78.099999999999994</v>
      </c>
      <c r="CK29" s="17"/>
      <c r="CL29" s="17"/>
      <c r="CM29" s="17"/>
      <c r="CN29" s="17">
        <v>0</v>
      </c>
      <c r="CO29" s="17">
        <v>0</v>
      </c>
      <c r="CP29" s="17">
        <v>0</v>
      </c>
      <c r="CQ29" s="17">
        <v>0</v>
      </c>
      <c r="CR29" s="17">
        <v>7.7</v>
      </c>
      <c r="CS29" s="17">
        <v>0</v>
      </c>
      <c r="CT29" s="17"/>
      <c r="CU29" s="17">
        <v>0</v>
      </c>
      <c r="CV29" s="17">
        <v>0</v>
      </c>
      <c r="CW29" s="17"/>
      <c r="CX29" s="17">
        <v>-4</v>
      </c>
      <c r="CY29" s="17">
        <v>7.5</v>
      </c>
      <c r="CZ29" s="17">
        <v>0</v>
      </c>
      <c r="DA29" s="17"/>
      <c r="DB29" s="17">
        <v>0</v>
      </c>
      <c r="DC29" s="17">
        <v>0</v>
      </c>
      <c r="DD29" s="17">
        <v>-1.1000000000000001</v>
      </c>
      <c r="DE29" s="17">
        <v>23.7</v>
      </c>
      <c r="DF29" s="17">
        <v>8.7027400000000004</v>
      </c>
      <c r="DG29" s="17"/>
      <c r="DH29" s="17">
        <v>0</v>
      </c>
      <c r="DI29" s="17">
        <v>1</v>
      </c>
      <c r="DJ29" s="17">
        <v>0.2</v>
      </c>
      <c r="DK29" s="17">
        <v>0.8</v>
      </c>
      <c r="DL29" s="17">
        <v>0.3</v>
      </c>
      <c r="DM29" s="17">
        <v>0.6</v>
      </c>
      <c r="DN29" s="17"/>
      <c r="DO29" s="17">
        <v>-0.5</v>
      </c>
      <c r="DP29" s="17">
        <v>-0.8</v>
      </c>
      <c r="DQ29" s="17">
        <v>1.2</v>
      </c>
      <c r="DR29" s="17">
        <v>1.8</v>
      </c>
      <c r="DS29" s="17">
        <v>-3.7</v>
      </c>
      <c r="DT29" s="17">
        <v>-0.1</v>
      </c>
      <c r="DU29" s="17">
        <v>0.6</v>
      </c>
      <c r="DV29" s="17">
        <v>0</v>
      </c>
      <c r="DW29" s="17"/>
      <c r="DX29" s="17"/>
      <c r="DY29" s="17">
        <v>-4.5</v>
      </c>
      <c r="DZ29" s="17">
        <v>0.9</v>
      </c>
      <c r="EA29" s="17">
        <v>3.1</v>
      </c>
      <c r="EB29" s="17">
        <v>3</v>
      </c>
      <c r="EC29" s="17"/>
      <c r="ED29" s="17"/>
      <c r="EE29" s="17">
        <v>3.1</v>
      </c>
      <c r="EF29" s="17">
        <v>-0.3</v>
      </c>
      <c r="EG29" s="17">
        <v>0.5</v>
      </c>
      <c r="EH29" s="17">
        <v>0.3</v>
      </c>
      <c r="EI29" s="17">
        <v>0.4</v>
      </c>
      <c r="EJ29" s="17">
        <v>0.15786</v>
      </c>
      <c r="EK29" s="17">
        <v>2.6</v>
      </c>
      <c r="EL29" s="17">
        <v>-0.1</v>
      </c>
      <c r="EM29" s="17">
        <v>1.8</v>
      </c>
      <c r="EN29" s="17">
        <v>0.2</v>
      </c>
      <c r="EO29" s="17">
        <v>0.2</v>
      </c>
      <c r="EP29" s="17">
        <v>0.2</v>
      </c>
      <c r="EQ29" s="17">
        <v>0</v>
      </c>
      <c r="ER29" s="17">
        <v>1.1000000000000001</v>
      </c>
      <c r="ES29" s="17">
        <v>-1.1000000000000001</v>
      </c>
      <c r="ET29" s="17">
        <v>11.5</v>
      </c>
      <c r="EU29" s="17">
        <v>-0.2</v>
      </c>
      <c r="EV29" s="17">
        <v>3.7</v>
      </c>
      <c r="EW29" s="17">
        <v>2.1</v>
      </c>
      <c r="EX29" s="17">
        <v>2.6</v>
      </c>
      <c r="EY29" s="17">
        <v>1.8</v>
      </c>
      <c r="EZ29" s="17">
        <v>0.7</v>
      </c>
      <c r="FA29" s="17">
        <v>0.2</v>
      </c>
      <c r="FB29" s="17">
        <v>0.9</v>
      </c>
      <c r="FC29" s="17">
        <v>-0.9</v>
      </c>
      <c r="FD29" s="17">
        <v>0.4</v>
      </c>
      <c r="FE29" s="17">
        <v>2.2000000000000002</v>
      </c>
      <c r="FF29" s="17">
        <v>1.9</v>
      </c>
      <c r="FG29" s="17"/>
      <c r="FH29" s="17">
        <v>0</v>
      </c>
      <c r="FI29" s="17">
        <v>0</v>
      </c>
      <c r="FJ29" s="17">
        <v>3.7</v>
      </c>
      <c r="FK29" s="17">
        <v>0.3</v>
      </c>
      <c r="FL29" s="17">
        <v>1.9</v>
      </c>
      <c r="FM29" s="17">
        <v>4.3</v>
      </c>
      <c r="FN29" s="17">
        <v>12.95</v>
      </c>
      <c r="FO29" s="17">
        <v>859.7106</v>
      </c>
      <c r="FP29" s="15"/>
      <c r="FQ29" s="17"/>
      <c r="FR29" s="17">
        <v>0.2</v>
      </c>
      <c r="FS29" s="17"/>
      <c r="FT29" s="17">
        <v>1.7</v>
      </c>
      <c r="FU29" s="17">
        <v>0.41877999999999999</v>
      </c>
      <c r="FV29" s="17">
        <v>0.16558999999999999</v>
      </c>
      <c r="FW29" s="17">
        <v>0.9</v>
      </c>
      <c r="FX29" s="17">
        <v>3.1</v>
      </c>
      <c r="FY29" s="17">
        <v>6.4843700000000002</v>
      </c>
    </row>
    <row r="30" spans="1:181" ht="24" customHeight="1" x14ac:dyDescent="0.3">
      <c r="A30" s="16" t="s">
        <v>53</v>
      </c>
      <c r="B30" s="16" t="s">
        <v>742</v>
      </c>
      <c r="C30" s="17">
        <v>30.7</v>
      </c>
      <c r="D30" s="17">
        <v>56.1</v>
      </c>
      <c r="E30" s="17">
        <v>14.1</v>
      </c>
      <c r="F30" s="17">
        <v>0</v>
      </c>
      <c r="G30" s="17">
        <v>0</v>
      </c>
      <c r="H30" s="17">
        <v>2</v>
      </c>
      <c r="I30" s="17">
        <v>23.8</v>
      </c>
      <c r="J30" s="17">
        <v>0</v>
      </c>
      <c r="K30" s="17"/>
      <c r="L30" s="17">
        <v>0</v>
      </c>
      <c r="M30" s="17">
        <v>0</v>
      </c>
      <c r="N30" s="17">
        <v>44.3</v>
      </c>
      <c r="O30" s="17">
        <v>27.6</v>
      </c>
      <c r="P30" s="17">
        <v>41.4</v>
      </c>
      <c r="Q30" s="17"/>
      <c r="R30" s="17">
        <v>77.7</v>
      </c>
      <c r="S30" s="17">
        <v>0</v>
      </c>
      <c r="T30" s="17"/>
      <c r="U30" s="17">
        <v>1.8</v>
      </c>
      <c r="V30" s="17"/>
      <c r="W30" s="17"/>
      <c r="X30" s="17">
        <v>6.9</v>
      </c>
      <c r="Y30" s="17">
        <v>2</v>
      </c>
      <c r="Z30" s="17">
        <v>0.7</v>
      </c>
      <c r="AA30" s="17">
        <v>2.8</v>
      </c>
      <c r="AB30" s="17">
        <v>-3.2</v>
      </c>
      <c r="AC30" s="17"/>
      <c r="AD30" s="17">
        <v>14.4</v>
      </c>
      <c r="AE30" s="17"/>
      <c r="AF30" s="17"/>
      <c r="AG30" s="17"/>
      <c r="AH30" s="17">
        <v>0</v>
      </c>
      <c r="AI30" s="17">
        <v>17.600000000000001</v>
      </c>
      <c r="AJ30" s="17">
        <v>-0.6</v>
      </c>
      <c r="AK30" s="17">
        <v>0</v>
      </c>
      <c r="AL30" s="17"/>
      <c r="AM30" s="17"/>
      <c r="AN30" s="17">
        <v>-0.7</v>
      </c>
      <c r="AO30" s="17">
        <v>44.7</v>
      </c>
      <c r="AP30" s="17">
        <v>11.6</v>
      </c>
      <c r="AQ30" s="17">
        <v>28.7</v>
      </c>
      <c r="AR30" s="17">
        <v>8.1</v>
      </c>
      <c r="AS30" s="17">
        <v>-0.3</v>
      </c>
      <c r="AT30" s="17">
        <v>2.6</v>
      </c>
      <c r="AU30" s="17">
        <v>1.2</v>
      </c>
      <c r="AV30" s="17">
        <v>51.7</v>
      </c>
      <c r="AW30" s="17">
        <v>19.100000000000001</v>
      </c>
      <c r="AX30" s="17">
        <v>11.6</v>
      </c>
      <c r="AY30" s="17">
        <v>7.4</v>
      </c>
      <c r="AZ30" s="17">
        <v>-0.9</v>
      </c>
      <c r="BA30" s="17">
        <v>0</v>
      </c>
      <c r="BB30" s="17">
        <v>0.9</v>
      </c>
      <c r="BC30" s="17">
        <v>0.3</v>
      </c>
      <c r="BD30" s="17">
        <v>0.7</v>
      </c>
      <c r="BE30" s="17"/>
      <c r="BF30" s="17"/>
      <c r="BG30" s="17">
        <v>15.2</v>
      </c>
      <c r="BH30" s="17">
        <v>0</v>
      </c>
      <c r="BI30" s="17"/>
      <c r="BJ30" s="17">
        <v>8.3000000000000007</v>
      </c>
      <c r="BK30" s="17"/>
      <c r="BL30" s="17"/>
      <c r="BM30" s="17"/>
      <c r="BN30" s="17">
        <v>11.1</v>
      </c>
      <c r="BO30" s="17">
        <v>0</v>
      </c>
      <c r="BP30" s="17">
        <v>0</v>
      </c>
      <c r="BQ30" s="17">
        <v>0</v>
      </c>
      <c r="BR30" s="17"/>
      <c r="BS30" s="17">
        <v>0</v>
      </c>
      <c r="BT30" s="17"/>
      <c r="BU30" s="17">
        <v>0</v>
      </c>
      <c r="BV30" s="17">
        <v>0</v>
      </c>
      <c r="BW30" s="17">
        <v>0</v>
      </c>
      <c r="BX30" s="17">
        <v>0</v>
      </c>
      <c r="BY30" s="17"/>
      <c r="BZ30" s="17"/>
      <c r="CA30" s="17">
        <v>0</v>
      </c>
      <c r="CB30" s="17">
        <v>57.3</v>
      </c>
      <c r="CC30" s="17">
        <v>37.4</v>
      </c>
      <c r="CD30" s="17">
        <v>15.2</v>
      </c>
      <c r="CE30" s="17">
        <v>11.6</v>
      </c>
      <c r="CF30" s="17">
        <v>4</v>
      </c>
      <c r="CG30" s="17">
        <v>0</v>
      </c>
      <c r="CH30" s="17"/>
      <c r="CI30" s="17"/>
      <c r="CJ30" s="17">
        <v>78.400000000000006</v>
      </c>
      <c r="CK30" s="17"/>
      <c r="CL30" s="17"/>
      <c r="CM30" s="17"/>
      <c r="CN30" s="17">
        <v>0</v>
      </c>
      <c r="CO30" s="17">
        <v>0</v>
      </c>
      <c r="CP30" s="17">
        <v>0</v>
      </c>
      <c r="CQ30" s="17">
        <v>0</v>
      </c>
      <c r="CR30" s="17">
        <v>5.2</v>
      </c>
      <c r="CS30" s="17">
        <v>0</v>
      </c>
      <c r="CT30" s="17"/>
      <c r="CU30" s="17">
        <v>0</v>
      </c>
      <c r="CV30" s="17">
        <v>0</v>
      </c>
      <c r="CW30" s="17"/>
      <c r="CX30" s="17">
        <v>-3.7</v>
      </c>
      <c r="CY30" s="17">
        <v>8.6999999999999993</v>
      </c>
      <c r="CZ30" s="17">
        <v>0</v>
      </c>
      <c r="DA30" s="17"/>
      <c r="DB30" s="17">
        <v>0.1</v>
      </c>
      <c r="DC30" s="17">
        <v>0.1</v>
      </c>
      <c r="DD30" s="17">
        <v>-1.1000000000000001</v>
      </c>
      <c r="DE30" s="17">
        <v>29.3</v>
      </c>
      <c r="DF30" s="17">
        <v>10.212999999999999</v>
      </c>
      <c r="DG30" s="17"/>
      <c r="DH30" s="17">
        <v>0</v>
      </c>
      <c r="DI30" s="17">
        <v>1</v>
      </c>
      <c r="DJ30" s="17">
        <v>0.1</v>
      </c>
      <c r="DK30" s="17">
        <v>1.8</v>
      </c>
      <c r="DL30" s="17">
        <v>0.3</v>
      </c>
      <c r="DM30" s="17">
        <v>0.6</v>
      </c>
      <c r="DN30" s="17"/>
      <c r="DO30" s="17">
        <v>-0.5</v>
      </c>
      <c r="DP30" s="17">
        <v>-1</v>
      </c>
      <c r="DQ30" s="17">
        <v>1.7</v>
      </c>
      <c r="DR30" s="17">
        <v>2.7</v>
      </c>
      <c r="DS30" s="17">
        <v>-3.5</v>
      </c>
      <c r="DT30" s="17">
        <v>0</v>
      </c>
      <c r="DU30" s="17">
        <v>0.5</v>
      </c>
      <c r="DV30" s="17">
        <v>0</v>
      </c>
      <c r="DW30" s="17"/>
      <c r="DX30" s="17"/>
      <c r="DY30" s="17">
        <v>-4.5</v>
      </c>
      <c r="DZ30" s="17">
        <v>0.4</v>
      </c>
      <c r="EA30" s="17">
        <v>3.1</v>
      </c>
      <c r="EB30" s="17">
        <v>3</v>
      </c>
      <c r="EC30" s="17"/>
      <c r="ED30" s="17"/>
      <c r="EE30" s="17">
        <v>1.6</v>
      </c>
      <c r="EF30" s="17">
        <v>0</v>
      </c>
      <c r="EG30" s="17">
        <v>1.8</v>
      </c>
      <c r="EH30" s="17">
        <v>0.2</v>
      </c>
      <c r="EI30" s="17">
        <v>0.6</v>
      </c>
      <c r="EJ30" s="17">
        <v>0.40777000000000002</v>
      </c>
      <c r="EK30" s="17">
        <v>2.6</v>
      </c>
      <c r="EL30" s="17">
        <v>-0.2</v>
      </c>
      <c r="EM30" s="17">
        <v>1.9</v>
      </c>
      <c r="EN30" s="17">
        <v>0.2</v>
      </c>
      <c r="EO30" s="17">
        <v>0.2</v>
      </c>
      <c r="EP30" s="17">
        <v>0.2</v>
      </c>
      <c r="EQ30" s="17">
        <v>0</v>
      </c>
      <c r="ER30" s="17">
        <v>1.7</v>
      </c>
      <c r="ES30" s="17">
        <v>-1.4</v>
      </c>
      <c r="ET30" s="17">
        <v>16.399999999999999</v>
      </c>
      <c r="EU30" s="17">
        <v>-0.2</v>
      </c>
      <c r="EV30" s="17">
        <v>5.5</v>
      </c>
      <c r="EW30" s="17">
        <v>3.3</v>
      </c>
      <c r="EX30" s="17">
        <v>-0.9</v>
      </c>
      <c r="EY30" s="17">
        <v>1.8</v>
      </c>
      <c r="EZ30" s="17">
        <v>0.8</v>
      </c>
      <c r="FA30" s="17">
        <v>0.2</v>
      </c>
      <c r="FB30" s="17">
        <v>0.9</v>
      </c>
      <c r="FC30" s="17">
        <v>-1.2</v>
      </c>
      <c r="FD30" s="17">
        <v>0.4</v>
      </c>
      <c r="FE30" s="17">
        <v>2.2000000000000002</v>
      </c>
      <c r="FF30" s="17">
        <v>1.9</v>
      </c>
      <c r="FG30" s="17"/>
      <c r="FH30" s="17">
        <v>0</v>
      </c>
      <c r="FI30" s="17">
        <v>0</v>
      </c>
      <c r="FJ30" s="17">
        <v>3.2</v>
      </c>
      <c r="FK30" s="17">
        <v>1.1000000000000001</v>
      </c>
      <c r="FL30" s="17">
        <v>2.1</v>
      </c>
      <c r="FM30" s="17">
        <v>3.7</v>
      </c>
      <c r="FN30" s="17">
        <v>11.57</v>
      </c>
      <c r="FO30" s="17">
        <v>902.39076999999997</v>
      </c>
      <c r="FP30" s="15"/>
      <c r="FQ30" s="17"/>
      <c r="FR30" s="17">
        <v>0.01</v>
      </c>
      <c r="FS30" s="17"/>
      <c r="FT30" s="17">
        <v>1.8</v>
      </c>
      <c r="FU30" s="17">
        <v>1.8071600000000001</v>
      </c>
      <c r="FV30" s="17">
        <v>0.22994999999999999</v>
      </c>
      <c r="FW30" s="17">
        <v>0.7</v>
      </c>
      <c r="FX30" s="17">
        <v>3</v>
      </c>
      <c r="FY30" s="17">
        <v>7.54711</v>
      </c>
    </row>
    <row r="31" spans="1:181" ht="24" customHeight="1" x14ac:dyDescent="0.3">
      <c r="A31" s="16" t="s">
        <v>53</v>
      </c>
      <c r="B31" s="16" t="s">
        <v>743</v>
      </c>
      <c r="C31" s="17">
        <v>28</v>
      </c>
      <c r="D31" s="17">
        <v>44.6</v>
      </c>
      <c r="E31" s="17">
        <v>13</v>
      </c>
      <c r="F31" s="17">
        <v>0</v>
      </c>
      <c r="G31" s="17">
        <v>0</v>
      </c>
      <c r="H31" s="17">
        <v>0.2</v>
      </c>
      <c r="I31" s="17">
        <v>14.9</v>
      </c>
      <c r="J31" s="17">
        <v>0</v>
      </c>
      <c r="K31" s="17"/>
      <c r="L31" s="17">
        <v>0</v>
      </c>
      <c r="M31" s="17">
        <v>0</v>
      </c>
      <c r="N31" s="17">
        <v>45</v>
      </c>
      <c r="O31" s="17">
        <v>23.4</v>
      </c>
      <c r="P31" s="17">
        <v>38.6</v>
      </c>
      <c r="Q31" s="17"/>
      <c r="R31" s="17">
        <v>74.599999999999994</v>
      </c>
      <c r="S31" s="17">
        <v>0</v>
      </c>
      <c r="T31" s="17"/>
      <c r="U31" s="17">
        <v>3.8</v>
      </c>
      <c r="V31" s="17"/>
      <c r="W31" s="17"/>
      <c r="X31" s="17">
        <v>5.0999999999999996</v>
      </c>
      <c r="Y31" s="17">
        <v>1.6</v>
      </c>
      <c r="Z31" s="17">
        <v>0.5</v>
      </c>
      <c r="AA31" s="17">
        <v>2.7</v>
      </c>
      <c r="AB31" s="17">
        <v>-3.1</v>
      </c>
      <c r="AC31" s="17"/>
      <c r="AD31" s="17">
        <v>16.100000000000001</v>
      </c>
      <c r="AE31" s="17"/>
      <c r="AF31" s="17"/>
      <c r="AG31" s="17"/>
      <c r="AH31" s="17">
        <v>0</v>
      </c>
      <c r="AI31" s="17">
        <v>16.7</v>
      </c>
      <c r="AJ31" s="17">
        <v>-1</v>
      </c>
      <c r="AK31" s="17">
        <v>0</v>
      </c>
      <c r="AL31" s="17"/>
      <c r="AM31" s="17"/>
      <c r="AN31" s="17">
        <v>-0.9</v>
      </c>
      <c r="AO31" s="17">
        <v>48.2</v>
      </c>
      <c r="AP31" s="17">
        <v>11.6</v>
      </c>
      <c r="AQ31" s="17">
        <v>27.9</v>
      </c>
      <c r="AR31" s="17">
        <v>7.7</v>
      </c>
      <c r="AS31" s="17">
        <v>-0.4</v>
      </c>
      <c r="AT31" s="17">
        <v>2.6</v>
      </c>
      <c r="AU31" s="17">
        <v>1.1000000000000001</v>
      </c>
      <c r="AV31" s="17">
        <v>45</v>
      </c>
      <c r="AW31" s="17">
        <v>12.6</v>
      </c>
      <c r="AX31" s="17">
        <v>7</v>
      </c>
      <c r="AY31" s="17">
        <v>9.1999999999999993</v>
      </c>
      <c r="AZ31" s="17">
        <v>0.4</v>
      </c>
      <c r="BA31" s="17">
        <v>0</v>
      </c>
      <c r="BB31" s="17">
        <v>0.9</v>
      </c>
      <c r="BC31" s="17">
        <v>0.3</v>
      </c>
      <c r="BD31" s="17">
        <v>3.2</v>
      </c>
      <c r="BE31" s="17"/>
      <c r="BF31" s="17"/>
      <c r="BG31" s="17">
        <v>14</v>
      </c>
      <c r="BH31" s="17">
        <v>0</v>
      </c>
      <c r="BI31" s="17"/>
      <c r="BJ31" s="17">
        <v>8.6999999999999993</v>
      </c>
      <c r="BK31" s="17"/>
      <c r="BL31" s="17"/>
      <c r="BM31" s="17"/>
      <c r="BN31" s="17">
        <v>10.9</v>
      </c>
      <c r="BO31" s="17">
        <v>0</v>
      </c>
      <c r="BP31" s="17">
        <v>0</v>
      </c>
      <c r="BQ31" s="17">
        <v>0</v>
      </c>
      <c r="BR31" s="17"/>
      <c r="BS31" s="17">
        <v>8.3000000000000007</v>
      </c>
      <c r="BT31" s="17"/>
      <c r="BU31" s="17">
        <v>0</v>
      </c>
      <c r="BV31" s="17">
        <v>0</v>
      </c>
      <c r="BW31" s="17">
        <v>0</v>
      </c>
      <c r="BX31" s="17">
        <v>0</v>
      </c>
      <c r="BY31" s="17"/>
      <c r="BZ31" s="17"/>
      <c r="CA31" s="17">
        <v>-0.1</v>
      </c>
      <c r="CB31" s="17">
        <v>61.1</v>
      </c>
      <c r="CC31" s="17">
        <v>37.4</v>
      </c>
      <c r="CD31" s="17">
        <v>14.5</v>
      </c>
      <c r="CE31" s="17">
        <v>11.9</v>
      </c>
      <c r="CF31" s="17">
        <v>4.0999999999999996</v>
      </c>
      <c r="CG31" s="17">
        <v>0</v>
      </c>
      <c r="CH31" s="17"/>
      <c r="CI31" s="17"/>
      <c r="CJ31" s="17">
        <v>67.8</v>
      </c>
      <c r="CK31" s="17"/>
      <c r="CL31" s="17"/>
      <c r="CM31" s="17"/>
      <c r="CN31" s="17">
        <v>0</v>
      </c>
      <c r="CO31" s="17">
        <v>0</v>
      </c>
      <c r="CP31" s="17">
        <v>0</v>
      </c>
      <c r="CQ31" s="17">
        <v>0</v>
      </c>
      <c r="CR31" s="17">
        <v>6.8</v>
      </c>
      <c r="CS31" s="17">
        <v>0</v>
      </c>
      <c r="CT31" s="17"/>
      <c r="CU31" s="17">
        <v>0.1</v>
      </c>
      <c r="CV31" s="17">
        <v>0</v>
      </c>
      <c r="CW31" s="17"/>
      <c r="CX31" s="17">
        <v>-3.8</v>
      </c>
      <c r="CY31" s="17">
        <v>9.4</v>
      </c>
      <c r="CZ31" s="17">
        <v>0</v>
      </c>
      <c r="DA31" s="17"/>
      <c r="DB31" s="17">
        <v>0.1</v>
      </c>
      <c r="DC31" s="17">
        <v>0</v>
      </c>
      <c r="DD31" s="17">
        <v>-1.1000000000000001</v>
      </c>
      <c r="DE31" s="17">
        <v>27.1</v>
      </c>
      <c r="DF31" s="17">
        <v>9.7733799999999995</v>
      </c>
      <c r="DG31" s="17"/>
      <c r="DH31" s="17">
        <v>0</v>
      </c>
      <c r="DI31" s="17">
        <v>1.2</v>
      </c>
      <c r="DJ31" s="17">
        <v>0.2</v>
      </c>
      <c r="DK31" s="17">
        <v>-0.4</v>
      </c>
      <c r="DL31" s="17">
        <v>0.3</v>
      </c>
      <c r="DM31" s="17">
        <v>0.6</v>
      </c>
      <c r="DN31" s="17"/>
      <c r="DO31" s="17">
        <v>-0.6</v>
      </c>
      <c r="DP31" s="17">
        <v>-1.6</v>
      </c>
      <c r="DQ31" s="17">
        <v>1.6</v>
      </c>
      <c r="DR31" s="17">
        <v>1.9</v>
      </c>
      <c r="DS31" s="17">
        <v>-2.9</v>
      </c>
      <c r="DT31" s="17">
        <v>0</v>
      </c>
      <c r="DU31" s="17">
        <v>0.4</v>
      </c>
      <c r="DV31" s="17">
        <v>0.3</v>
      </c>
      <c r="DW31" s="17"/>
      <c r="DX31" s="17"/>
      <c r="DY31" s="17">
        <v>-4.5</v>
      </c>
      <c r="DZ31" s="17">
        <v>0.4</v>
      </c>
      <c r="EA31" s="17">
        <v>3.2</v>
      </c>
      <c r="EB31" s="17">
        <v>3</v>
      </c>
      <c r="EC31" s="17"/>
      <c r="ED31" s="17"/>
      <c r="EE31" s="17">
        <v>1.1000000000000001</v>
      </c>
      <c r="EF31" s="17">
        <v>-3.4</v>
      </c>
      <c r="EG31" s="17">
        <v>2</v>
      </c>
      <c r="EH31" s="17">
        <v>0</v>
      </c>
      <c r="EI31" s="17">
        <v>0.3</v>
      </c>
      <c r="EJ31" s="17">
        <v>-0.38627</v>
      </c>
      <c r="EK31" s="17">
        <v>2.6</v>
      </c>
      <c r="EL31" s="17">
        <v>-0.1</v>
      </c>
      <c r="EM31" s="17">
        <v>1.9</v>
      </c>
      <c r="EN31" s="17">
        <v>0.2</v>
      </c>
      <c r="EO31" s="17">
        <v>0.2</v>
      </c>
      <c r="EP31" s="17">
        <v>0.2</v>
      </c>
      <c r="EQ31" s="17">
        <v>0</v>
      </c>
      <c r="ER31" s="17">
        <v>1.6</v>
      </c>
      <c r="ES31" s="17">
        <v>-1.6</v>
      </c>
      <c r="ET31" s="17">
        <v>10.9</v>
      </c>
      <c r="EU31" s="17">
        <v>-0.2</v>
      </c>
      <c r="EV31" s="17">
        <v>4.7</v>
      </c>
      <c r="EW31" s="17">
        <v>3</v>
      </c>
      <c r="EX31" s="17">
        <v>-2.9</v>
      </c>
      <c r="EY31" s="17">
        <v>1.8</v>
      </c>
      <c r="EZ31" s="17">
        <v>0.8</v>
      </c>
      <c r="FA31" s="17">
        <v>0.2</v>
      </c>
      <c r="FB31" s="17">
        <v>0.9</v>
      </c>
      <c r="FC31" s="17">
        <v>-1.4</v>
      </c>
      <c r="FD31" s="17">
        <v>0.4</v>
      </c>
      <c r="FE31" s="17">
        <v>2.2000000000000002</v>
      </c>
      <c r="FF31" s="17">
        <v>1.9</v>
      </c>
      <c r="FG31" s="17"/>
      <c r="FH31" s="17">
        <v>0</v>
      </c>
      <c r="FI31" s="17">
        <v>0</v>
      </c>
      <c r="FJ31" s="17">
        <v>3.8</v>
      </c>
      <c r="FK31" s="17">
        <v>0.5</v>
      </c>
      <c r="FL31" s="17">
        <v>1.9</v>
      </c>
      <c r="FM31" s="17">
        <v>4.2</v>
      </c>
      <c r="FN31" s="17">
        <v>12.81</v>
      </c>
      <c r="FO31" s="17">
        <v>841.29710999999998</v>
      </c>
      <c r="FP31" s="15"/>
      <c r="FQ31" s="17"/>
      <c r="FR31" s="17">
        <v>-0.186</v>
      </c>
      <c r="FS31" s="17"/>
      <c r="FT31" s="17">
        <v>1.8</v>
      </c>
      <c r="FU31" s="17">
        <v>1.80968</v>
      </c>
      <c r="FV31" s="17">
        <v>0.21656</v>
      </c>
      <c r="FW31" s="17">
        <v>0.8</v>
      </c>
      <c r="FX31" s="17">
        <v>3</v>
      </c>
      <c r="FY31" s="17">
        <v>7.4402400000000002</v>
      </c>
    </row>
    <row r="32" spans="1:181" ht="24" customHeight="1" x14ac:dyDescent="0.3">
      <c r="A32" s="16" t="s">
        <v>53</v>
      </c>
      <c r="B32" s="16" t="s">
        <v>744</v>
      </c>
      <c r="C32" s="17">
        <v>29.3</v>
      </c>
      <c r="D32" s="17">
        <v>54.9</v>
      </c>
      <c r="E32" s="17">
        <v>14.1</v>
      </c>
      <c r="F32" s="17">
        <v>0</v>
      </c>
      <c r="G32" s="17">
        <v>0</v>
      </c>
      <c r="H32" s="17">
        <v>4.8</v>
      </c>
      <c r="I32" s="17">
        <v>20.5</v>
      </c>
      <c r="J32" s="17">
        <v>0</v>
      </c>
      <c r="K32" s="17"/>
      <c r="L32" s="17">
        <v>0</v>
      </c>
      <c r="M32" s="17">
        <v>0</v>
      </c>
      <c r="N32" s="17">
        <v>53.8</v>
      </c>
      <c r="O32" s="17">
        <v>29.4</v>
      </c>
      <c r="P32" s="17">
        <v>40</v>
      </c>
      <c r="Q32" s="17"/>
      <c r="R32" s="17">
        <v>68.900000000000006</v>
      </c>
      <c r="S32" s="17">
        <v>0</v>
      </c>
      <c r="T32" s="17"/>
      <c r="U32" s="17">
        <v>3.4</v>
      </c>
      <c r="V32" s="17"/>
      <c r="W32" s="17"/>
      <c r="X32" s="17">
        <v>7.4</v>
      </c>
      <c r="Y32" s="17">
        <v>1.8</v>
      </c>
      <c r="Z32" s="17">
        <v>0.6</v>
      </c>
      <c r="AA32" s="17">
        <v>2.7</v>
      </c>
      <c r="AB32" s="17">
        <v>-3.1</v>
      </c>
      <c r="AC32" s="17"/>
      <c r="AD32" s="17">
        <v>22.1</v>
      </c>
      <c r="AE32" s="17"/>
      <c r="AF32" s="17"/>
      <c r="AG32" s="17"/>
      <c r="AH32" s="17">
        <v>0</v>
      </c>
      <c r="AI32" s="17">
        <v>18.3</v>
      </c>
      <c r="AJ32" s="17">
        <v>14.6</v>
      </c>
      <c r="AK32" s="17">
        <v>0</v>
      </c>
      <c r="AL32" s="17"/>
      <c r="AM32" s="17"/>
      <c r="AN32" s="17">
        <v>-0.8</v>
      </c>
      <c r="AO32" s="17">
        <v>61.1</v>
      </c>
      <c r="AP32" s="17">
        <v>12.1</v>
      </c>
      <c r="AQ32" s="17">
        <v>28.6</v>
      </c>
      <c r="AR32" s="17">
        <v>8.3000000000000007</v>
      </c>
      <c r="AS32" s="17">
        <v>-0.5</v>
      </c>
      <c r="AT32" s="17">
        <v>2.6</v>
      </c>
      <c r="AU32" s="17">
        <v>1</v>
      </c>
      <c r="AV32" s="17">
        <v>43.9</v>
      </c>
      <c r="AW32" s="17">
        <v>11.3</v>
      </c>
      <c r="AX32" s="17">
        <v>5.6</v>
      </c>
      <c r="AY32" s="17">
        <v>9.6</v>
      </c>
      <c r="AZ32" s="17">
        <v>1.3</v>
      </c>
      <c r="BA32" s="17">
        <v>0</v>
      </c>
      <c r="BB32" s="17">
        <v>0.9</v>
      </c>
      <c r="BC32" s="17">
        <v>0.3</v>
      </c>
      <c r="BD32" s="17">
        <v>4.7</v>
      </c>
      <c r="BE32" s="17"/>
      <c r="BF32" s="17"/>
      <c r="BG32" s="17">
        <v>15.2</v>
      </c>
      <c r="BH32" s="17">
        <v>0</v>
      </c>
      <c r="BI32" s="17"/>
      <c r="BJ32" s="17">
        <v>10.8</v>
      </c>
      <c r="BK32" s="17"/>
      <c r="BL32" s="17"/>
      <c r="BM32" s="17"/>
      <c r="BN32" s="17">
        <v>14</v>
      </c>
      <c r="BO32" s="17">
        <v>0</v>
      </c>
      <c r="BP32" s="17">
        <v>0</v>
      </c>
      <c r="BQ32" s="17">
        <v>0</v>
      </c>
      <c r="BR32" s="17"/>
      <c r="BS32" s="17">
        <v>9.4</v>
      </c>
      <c r="BT32" s="17"/>
      <c r="BU32" s="17">
        <v>0</v>
      </c>
      <c r="BV32" s="17">
        <v>0</v>
      </c>
      <c r="BW32" s="17">
        <v>0</v>
      </c>
      <c r="BX32" s="17">
        <v>0</v>
      </c>
      <c r="BY32" s="17"/>
      <c r="BZ32" s="17"/>
      <c r="CA32" s="17">
        <v>-0.1</v>
      </c>
      <c r="CB32" s="17">
        <v>88.2</v>
      </c>
      <c r="CC32" s="17">
        <v>37.9</v>
      </c>
      <c r="CD32" s="17">
        <v>15.1</v>
      </c>
      <c r="CE32" s="17">
        <v>11.8</v>
      </c>
      <c r="CF32" s="17">
        <v>4.0999999999999996</v>
      </c>
      <c r="CG32" s="17">
        <v>0</v>
      </c>
      <c r="CH32" s="17"/>
      <c r="CI32" s="17"/>
      <c r="CJ32" s="17">
        <v>77.900000000000006</v>
      </c>
      <c r="CK32" s="17"/>
      <c r="CL32" s="17"/>
      <c r="CM32" s="17"/>
      <c r="CN32" s="17">
        <v>0</v>
      </c>
      <c r="CO32" s="17">
        <v>0</v>
      </c>
      <c r="CP32" s="17">
        <v>0</v>
      </c>
      <c r="CQ32" s="17">
        <v>0</v>
      </c>
      <c r="CR32" s="17">
        <v>6</v>
      </c>
      <c r="CS32" s="17">
        <v>0</v>
      </c>
      <c r="CT32" s="17"/>
      <c r="CU32" s="17">
        <v>0.3</v>
      </c>
      <c r="CV32" s="17">
        <v>0</v>
      </c>
      <c r="CW32" s="17"/>
      <c r="CX32" s="17">
        <v>-3.5</v>
      </c>
      <c r="CY32" s="17">
        <v>7.6</v>
      </c>
      <c r="CZ32" s="17">
        <v>0</v>
      </c>
      <c r="DA32" s="17"/>
      <c r="DB32" s="17">
        <v>0</v>
      </c>
      <c r="DC32" s="17">
        <v>0</v>
      </c>
      <c r="DD32" s="17">
        <v>-1.1000000000000001</v>
      </c>
      <c r="DE32" s="17">
        <v>30.3</v>
      </c>
      <c r="DF32" s="17">
        <v>10.048030000000001</v>
      </c>
      <c r="DG32" s="17"/>
      <c r="DH32" s="17">
        <v>0</v>
      </c>
      <c r="DI32" s="17">
        <v>1.1000000000000001</v>
      </c>
      <c r="DJ32" s="17">
        <v>0.1</v>
      </c>
      <c r="DK32" s="17">
        <v>-0.5</v>
      </c>
      <c r="DL32" s="17">
        <v>0.3</v>
      </c>
      <c r="DM32" s="17">
        <v>0.5</v>
      </c>
      <c r="DN32" s="17"/>
      <c r="DO32" s="17">
        <v>-0.7</v>
      </c>
      <c r="DP32" s="17">
        <v>-1.9</v>
      </c>
      <c r="DQ32" s="17">
        <v>1.7</v>
      </c>
      <c r="DR32" s="17">
        <v>2.1</v>
      </c>
      <c r="DS32" s="17">
        <v>-2.6</v>
      </c>
      <c r="DT32" s="17">
        <v>0</v>
      </c>
      <c r="DU32" s="17">
        <v>0.4</v>
      </c>
      <c r="DV32" s="17">
        <v>0.4</v>
      </c>
      <c r="DW32" s="17"/>
      <c r="DX32" s="17"/>
      <c r="DY32" s="17">
        <v>-4.5</v>
      </c>
      <c r="DZ32" s="17">
        <v>0.5</v>
      </c>
      <c r="EA32" s="17">
        <v>3.2</v>
      </c>
      <c r="EB32" s="17">
        <v>3</v>
      </c>
      <c r="EC32" s="17"/>
      <c r="ED32" s="17"/>
      <c r="EE32" s="17">
        <v>0.8</v>
      </c>
      <c r="EF32" s="17">
        <v>-0.2</v>
      </c>
      <c r="EG32" s="17">
        <v>1.6</v>
      </c>
      <c r="EH32" s="17">
        <v>0.2</v>
      </c>
      <c r="EI32" s="17">
        <v>0.2</v>
      </c>
      <c r="EJ32" s="17">
        <v>-0.83321999999999996</v>
      </c>
      <c r="EK32" s="17">
        <v>2.6</v>
      </c>
      <c r="EL32" s="17">
        <v>-0.1</v>
      </c>
      <c r="EM32" s="17">
        <v>1.9</v>
      </c>
      <c r="EN32" s="17">
        <v>0.2</v>
      </c>
      <c r="EO32" s="17">
        <v>0.2</v>
      </c>
      <c r="EP32" s="17">
        <v>0.2</v>
      </c>
      <c r="EQ32" s="17">
        <v>0</v>
      </c>
      <c r="ER32" s="17">
        <v>2.2999999999999998</v>
      </c>
      <c r="ES32" s="17">
        <v>-1.7</v>
      </c>
      <c r="ET32" s="17">
        <v>18</v>
      </c>
      <c r="EU32" s="17">
        <v>-0.1</v>
      </c>
      <c r="EV32" s="17">
        <v>4.9000000000000004</v>
      </c>
      <c r="EW32" s="17">
        <v>3.6</v>
      </c>
      <c r="EX32" s="17">
        <v>1.3</v>
      </c>
      <c r="EY32" s="17">
        <v>1.8</v>
      </c>
      <c r="EZ32" s="17">
        <v>0.8</v>
      </c>
      <c r="FA32" s="17">
        <v>0.2</v>
      </c>
      <c r="FB32" s="17">
        <v>0.9</v>
      </c>
      <c r="FC32" s="17">
        <v>-1.5</v>
      </c>
      <c r="FD32" s="17">
        <v>0.4</v>
      </c>
      <c r="FE32" s="17">
        <v>2.2000000000000002</v>
      </c>
      <c r="FF32" s="17">
        <v>1.9</v>
      </c>
      <c r="FG32" s="17"/>
      <c r="FH32" s="17">
        <v>0</v>
      </c>
      <c r="FI32" s="17">
        <v>0</v>
      </c>
      <c r="FJ32" s="17">
        <v>3.6</v>
      </c>
      <c r="FK32" s="17">
        <v>0.9</v>
      </c>
      <c r="FL32" s="17">
        <v>1.9</v>
      </c>
      <c r="FM32" s="17">
        <v>4.2</v>
      </c>
      <c r="FN32" s="17">
        <v>12.86</v>
      </c>
      <c r="FO32" s="17">
        <v>975.77481</v>
      </c>
      <c r="FP32" s="15"/>
      <c r="FQ32" s="17"/>
      <c r="FR32" s="17">
        <v>9.9000000000000005E-2</v>
      </c>
      <c r="FS32" s="17"/>
      <c r="FT32" s="17">
        <v>1.8</v>
      </c>
      <c r="FU32" s="17">
        <v>1.80715</v>
      </c>
      <c r="FV32" s="17">
        <v>0.76119000000000003</v>
      </c>
      <c r="FW32" s="17">
        <v>1</v>
      </c>
      <c r="FX32" s="17">
        <v>3</v>
      </c>
      <c r="FY32" s="17">
        <v>8.4673400000000001</v>
      </c>
    </row>
    <row r="33" spans="1:181" ht="24" customHeight="1" x14ac:dyDescent="0.3">
      <c r="A33" s="16" t="s">
        <v>53</v>
      </c>
      <c r="B33" s="16" t="s">
        <v>745</v>
      </c>
      <c r="C33" s="17">
        <v>30.2</v>
      </c>
      <c r="D33" s="17">
        <v>88.4</v>
      </c>
      <c r="E33" s="17">
        <v>18</v>
      </c>
      <c r="F33" s="17">
        <v>0</v>
      </c>
      <c r="G33" s="17">
        <v>0</v>
      </c>
      <c r="H33" s="17">
        <v>3.7</v>
      </c>
      <c r="I33" s="17">
        <v>18.2</v>
      </c>
      <c r="J33" s="17">
        <v>0</v>
      </c>
      <c r="K33" s="17"/>
      <c r="L33" s="17">
        <v>0</v>
      </c>
      <c r="M33" s="17">
        <v>4.7</v>
      </c>
      <c r="N33" s="17">
        <v>48.3</v>
      </c>
      <c r="O33" s="17">
        <v>21.6</v>
      </c>
      <c r="P33" s="17">
        <v>37.700000000000003</v>
      </c>
      <c r="Q33" s="17"/>
      <c r="R33" s="17">
        <v>53.5</v>
      </c>
      <c r="S33" s="17">
        <v>0</v>
      </c>
      <c r="T33" s="17"/>
      <c r="U33" s="17">
        <v>3.1</v>
      </c>
      <c r="V33" s="17"/>
      <c r="W33" s="17"/>
      <c r="X33" s="17">
        <v>5.4</v>
      </c>
      <c r="Y33" s="17">
        <v>1.3</v>
      </c>
      <c r="Z33" s="17">
        <v>0.3</v>
      </c>
      <c r="AA33" s="17">
        <v>2.7</v>
      </c>
      <c r="AB33" s="17">
        <v>-3.3</v>
      </c>
      <c r="AC33" s="17"/>
      <c r="AD33" s="17">
        <v>21.2</v>
      </c>
      <c r="AE33" s="17"/>
      <c r="AF33" s="17"/>
      <c r="AG33" s="17"/>
      <c r="AH33" s="17">
        <v>0</v>
      </c>
      <c r="AI33" s="17">
        <v>17.7</v>
      </c>
      <c r="AJ33" s="17">
        <v>6.8</v>
      </c>
      <c r="AK33" s="17">
        <v>0</v>
      </c>
      <c r="AL33" s="17"/>
      <c r="AM33" s="17"/>
      <c r="AN33" s="17">
        <v>-0.9</v>
      </c>
      <c r="AO33" s="17">
        <v>56.6</v>
      </c>
      <c r="AP33" s="17">
        <v>11.7</v>
      </c>
      <c r="AQ33" s="17">
        <v>27.6</v>
      </c>
      <c r="AR33" s="17">
        <v>7.7</v>
      </c>
      <c r="AS33" s="17">
        <v>-0.6</v>
      </c>
      <c r="AT33" s="17">
        <v>2.6</v>
      </c>
      <c r="AU33" s="17">
        <v>1.7</v>
      </c>
      <c r="AV33" s="17">
        <v>40.799999999999997</v>
      </c>
      <c r="AW33" s="17">
        <v>8.3000000000000007</v>
      </c>
      <c r="AX33" s="17">
        <v>3.2</v>
      </c>
      <c r="AY33" s="17">
        <v>10.3</v>
      </c>
      <c r="AZ33" s="17">
        <v>0.2</v>
      </c>
      <c r="BA33" s="17">
        <v>0</v>
      </c>
      <c r="BB33" s="17">
        <v>0.9</v>
      </c>
      <c r="BC33" s="17">
        <v>0.3</v>
      </c>
      <c r="BD33" s="17">
        <v>4.5999999999999996</v>
      </c>
      <c r="BE33" s="17"/>
      <c r="BF33" s="17"/>
      <c r="BG33" s="17">
        <v>13.3</v>
      </c>
      <c r="BH33" s="17">
        <v>0</v>
      </c>
      <c r="BI33" s="17"/>
      <c r="BJ33" s="17">
        <v>11.3</v>
      </c>
      <c r="BK33" s="17"/>
      <c r="BL33" s="17"/>
      <c r="BM33" s="17"/>
      <c r="BN33" s="17">
        <v>7.7</v>
      </c>
      <c r="BO33" s="17">
        <v>0</v>
      </c>
      <c r="BP33" s="17">
        <v>0</v>
      </c>
      <c r="BQ33" s="17">
        <v>0</v>
      </c>
      <c r="BR33" s="17"/>
      <c r="BS33" s="17">
        <v>9.9</v>
      </c>
      <c r="BT33" s="17"/>
      <c r="BU33" s="17">
        <v>0</v>
      </c>
      <c r="BV33" s="17">
        <v>0</v>
      </c>
      <c r="BW33" s="17">
        <v>0</v>
      </c>
      <c r="BX33" s="17">
        <v>0</v>
      </c>
      <c r="BY33" s="17"/>
      <c r="BZ33" s="17"/>
      <c r="CA33" s="17">
        <v>0</v>
      </c>
      <c r="CB33" s="17">
        <v>91.5</v>
      </c>
      <c r="CC33" s="17">
        <v>36.9</v>
      </c>
      <c r="CD33" s="17">
        <v>14.6</v>
      </c>
      <c r="CE33" s="17">
        <v>11.9</v>
      </c>
      <c r="CF33" s="17">
        <v>4.0999999999999996</v>
      </c>
      <c r="CG33" s="17">
        <v>0</v>
      </c>
      <c r="CH33" s="17"/>
      <c r="CI33" s="17"/>
      <c r="CJ33" s="17">
        <v>79.599999999999994</v>
      </c>
      <c r="CK33" s="17"/>
      <c r="CL33" s="17"/>
      <c r="CM33" s="17"/>
      <c r="CN33" s="17">
        <v>0</v>
      </c>
      <c r="CO33" s="17">
        <v>0</v>
      </c>
      <c r="CP33" s="17">
        <v>0</v>
      </c>
      <c r="CQ33" s="17">
        <v>0</v>
      </c>
      <c r="CR33" s="17">
        <v>3.5</v>
      </c>
      <c r="CS33" s="17">
        <v>0</v>
      </c>
      <c r="CT33" s="17"/>
      <c r="CU33" s="17">
        <v>0.2</v>
      </c>
      <c r="CV33" s="17">
        <v>0</v>
      </c>
      <c r="CW33" s="17"/>
      <c r="CX33" s="17">
        <v>-3.1</v>
      </c>
      <c r="CY33" s="17">
        <v>9.9</v>
      </c>
      <c r="CZ33" s="17">
        <v>0</v>
      </c>
      <c r="DA33" s="17"/>
      <c r="DB33" s="17">
        <v>0.1</v>
      </c>
      <c r="DC33" s="17">
        <v>0</v>
      </c>
      <c r="DD33" s="17">
        <v>-1</v>
      </c>
      <c r="DE33" s="17">
        <v>30.4</v>
      </c>
      <c r="DF33" s="17">
        <v>9.2671600000000005</v>
      </c>
      <c r="DG33" s="17"/>
      <c r="DH33" s="17">
        <v>0</v>
      </c>
      <c r="DI33" s="17">
        <v>1.1000000000000001</v>
      </c>
      <c r="DJ33" s="17">
        <v>0.2</v>
      </c>
      <c r="DK33" s="17">
        <v>0.4</v>
      </c>
      <c r="DL33" s="17">
        <v>0.3</v>
      </c>
      <c r="DM33" s="17">
        <v>0.6</v>
      </c>
      <c r="DN33" s="17"/>
      <c r="DO33" s="17">
        <v>-0.7</v>
      </c>
      <c r="DP33" s="17">
        <v>-2</v>
      </c>
      <c r="DQ33" s="17">
        <v>1.7</v>
      </c>
      <c r="DR33" s="17">
        <v>2.1</v>
      </c>
      <c r="DS33" s="17">
        <v>-3.7</v>
      </c>
      <c r="DT33" s="17">
        <v>0.1</v>
      </c>
      <c r="DU33" s="17">
        <v>0.5</v>
      </c>
      <c r="DV33" s="17">
        <v>0.4</v>
      </c>
      <c r="DW33" s="17"/>
      <c r="DX33" s="17"/>
      <c r="DY33" s="17">
        <v>-4.5</v>
      </c>
      <c r="DZ33" s="17">
        <v>0.6</v>
      </c>
      <c r="EA33" s="17">
        <v>3.2</v>
      </c>
      <c r="EB33" s="17">
        <v>2.9</v>
      </c>
      <c r="EC33" s="17"/>
      <c r="ED33" s="17"/>
      <c r="EE33" s="17">
        <v>1.2</v>
      </c>
      <c r="EF33" s="17">
        <v>-2.8</v>
      </c>
      <c r="EG33" s="17">
        <v>2.1</v>
      </c>
      <c r="EH33" s="17">
        <v>0</v>
      </c>
      <c r="EI33" s="17">
        <v>0.2</v>
      </c>
      <c r="EJ33" s="17">
        <v>0.19638</v>
      </c>
      <c r="EK33" s="17">
        <v>2.6</v>
      </c>
      <c r="EL33" s="17">
        <v>-0.1</v>
      </c>
      <c r="EM33" s="17">
        <v>1.7</v>
      </c>
      <c r="EN33" s="17">
        <v>0.2</v>
      </c>
      <c r="EO33" s="17">
        <v>0.2</v>
      </c>
      <c r="EP33" s="17">
        <v>0.2</v>
      </c>
      <c r="EQ33" s="17">
        <v>0</v>
      </c>
      <c r="ER33" s="17">
        <v>1.1000000000000001</v>
      </c>
      <c r="ES33" s="17">
        <v>-1.8</v>
      </c>
      <c r="ET33" s="17">
        <v>7.8</v>
      </c>
      <c r="EU33" s="17">
        <v>-0.2</v>
      </c>
      <c r="EV33" s="17">
        <v>4.5999999999999996</v>
      </c>
      <c r="EW33" s="17">
        <v>2.7</v>
      </c>
      <c r="EX33" s="17">
        <v>-4.7</v>
      </c>
      <c r="EY33" s="17">
        <v>1.8</v>
      </c>
      <c r="EZ33" s="17">
        <v>0.8</v>
      </c>
      <c r="FA33" s="17">
        <v>0.2</v>
      </c>
      <c r="FB33" s="17">
        <v>0.8</v>
      </c>
      <c r="FC33" s="17">
        <v>-1</v>
      </c>
      <c r="FD33" s="17">
        <v>0.4</v>
      </c>
      <c r="FE33" s="17">
        <v>2.4</v>
      </c>
      <c r="FF33" s="17">
        <v>2</v>
      </c>
      <c r="FG33" s="17"/>
      <c r="FH33" s="17">
        <v>0</v>
      </c>
      <c r="FI33" s="17">
        <v>0</v>
      </c>
      <c r="FJ33" s="17">
        <v>2.8</v>
      </c>
      <c r="FK33" s="17">
        <v>2.4</v>
      </c>
      <c r="FL33" s="17">
        <v>1.5</v>
      </c>
      <c r="FM33" s="17">
        <v>3.8</v>
      </c>
      <c r="FN33" s="17">
        <v>13.81</v>
      </c>
      <c r="FO33" s="17">
        <v>934.67354</v>
      </c>
      <c r="FP33" s="15"/>
      <c r="FQ33" s="17"/>
      <c r="FR33" s="17">
        <v>0.188</v>
      </c>
      <c r="FS33" s="17"/>
      <c r="FT33" s="17">
        <v>1.8</v>
      </c>
      <c r="FU33" s="17">
        <v>1.8128</v>
      </c>
      <c r="FV33" s="17">
        <v>2.71109</v>
      </c>
      <c r="FW33" s="17">
        <v>1.4</v>
      </c>
      <c r="FX33" s="17">
        <v>3</v>
      </c>
      <c r="FY33" s="17">
        <v>10.91189</v>
      </c>
    </row>
    <row r="34" spans="1:181" ht="24" customHeight="1" x14ac:dyDescent="0.3">
      <c r="A34" s="18" t="s">
        <v>53</v>
      </c>
      <c r="B34" s="18" t="s">
        <v>746</v>
      </c>
      <c r="C34" s="19">
        <v>25.4</v>
      </c>
      <c r="D34" s="19">
        <v>83.7</v>
      </c>
      <c r="E34" s="19">
        <v>17.399999999999999</v>
      </c>
      <c r="F34" s="19">
        <v>0</v>
      </c>
      <c r="G34" s="19">
        <v>0</v>
      </c>
      <c r="H34" s="19">
        <v>1.8</v>
      </c>
      <c r="I34" s="19">
        <v>14</v>
      </c>
      <c r="J34" s="19">
        <v>0</v>
      </c>
      <c r="K34" s="19"/>
      <c r="L34" s="19">
        <v>0</v>
      </c>
      <c r="M34" s="19">
        <v>4.7</v>
      </c>
      <c r="N34" s="19">
        <v>44.3</v>
      </c>
      <c r="O34" s="19">
        <v>21.7</v>
      </c>
      <c r="P34" s="19">
        <v>35.200000000000003</v>
      </c>
      <c r="Q34" s="19"/>
      <c r="R34" s="19">
        <v>53.7</v>
      </c>
      <c r="S34" s="19">
        <v>-0.2</v>
      </c>
      <c r="T34" s="19"/>
      <c r="U34" s="19">
        <v>3.2</v>
      </c>
      <c r="V34" s="19"/>
      <c r="W34" s="19"/>
      <c r="X34" s="19">
        <v>4.2</v>
      </c>
      <c r="Y34" s="19">
        <v>1.3</v>
      </c>
      <c r="Z34" s="19">
        <v>0.3</v>
      </c>
      <c r="AA34" s="19">
        <v>2.7</v>
      </c>
      <c r="AB34" s="19">
        <v>-3.4</v>
      </c>
      <c r="AC34" s="19"/>
      <c r="AD34" s="19">
        <v>20.100000000000001</v>
      </c>
      <c r="AE34" s="19"/>
      <c r="AF34" s="19"/>
      <c r="AG34" s="19"/>
      <c r="AH34" s="19">
        <v>0</v>
      </c>
      <c r="AI34" s="19">
        <v>16.7</v>
      </c>
      <c r="AJ34" s="19">
        <v>-0.2</v>
      </c>
      <c r="AK34" s="19">
        <v>0</v>
      </c>
      <c r="AL34" s="19"/>
      <c r="AM34" s="19"/>
      <c r="AN34" s="19">
        <v>-1</v>
      </c>
      <c r="AO34" s="19">
        <v>48.7</v>
      </c>
      <c r="AP34" s="19">
        <v>10.1</v>
      </c>
      <c r="AQ34" s="19">
        <v>28.1</v>
      </c>
      <c r="AR34" s="19">
        <v>7.9</v>
      </c>
      <c r="AS34" s="19">
        <v>-0.3</v>
      </c>
      <c r="AT34" s="19">
        <v>2.6</v>
      </c>
      <c r="AU34" s="19">
        <v>2.2000000000000002</v>
      </c>
      <c r="AV34" s="19">
        <v>44.5</v>
      </c>
      <c r="AW34" s="19">
        <v>6.9</v>
      </c>
      <c r="AX34" s="19">
        <v>-8.1</v>
      </c>
      <c r="AY34" s="19">
        <v>9.1999999999999993</v>
      </c>
      <c r="AZ34" s="19">
        <v>-3.7</v>
      </c>
      <c r="BA34" s="19">
        <v>0</v>
      </c>
      <c r="BB34" s="19">
        <v>0.8</v>
      </c>
      <c r="BC34" s="19">
        <v>0.3</v>
      </c>
      <c r="BD34" s="19">
        <v>2.7</v>
      </c>
      <c r="BE34" s="19"/>
      <c r="BF34" s="19"/>
      <c r="BG34" s="19">
        <v>12.3</v>
      </c>
      <c r="BH34" s="19">
        <v>0</v>
      </c>
      <c r="BI34" s="19"/>
      <c r="BJ34" s="19">
        <v>9.8000000000000007</v>
      </c>
      <c r="BK34" s="19"/>
      <c r="BL34" s="19"/>
      <c r="BM34" s="19"/>
      <c r="BN34" s="19">
        <v>8.6</v>
      </c>
      <c r="BO34" s="19">
        <v>0</v>
      </c>
      <c r="BP34" s="19">
        <v>0</v>
      </c>
      <c r="BQ34" s="19">
        <v>0</v>
      </c>
      <c r="BR34" s="19"/>
      <c r="BS34" s="19">
        <v>9</v>
      </c>
      <c r="BT34" s="19"/>
      <c r="BU34" s="19">
        <v>0</v>
      </c>
      <c r="BV34" s="19">
        <v>0</v>
      </c>
      <c r="BW34" s="19">
        <v>0</v>
      </c>
      <c r="BX34" s="19">
        <v>0</v>
      </c>
      <c r="BY34" s="19"/>
      <c r="BZ34" s="19"/>
      <c r="CA34" s="19">
        <v>0</v>
      </c>
      <c r="CB34" s="19">
        <v>92.5</v>
      </c>
      <c r="CC34" s="19">
        <v>37.200000000000003</v>
      </c>
      <c r="CD34" s="19">
        <v>15.2</v>
      </c>
      <c r="CE34" s="19">
        <v>11.9</v>
      </c>
      <c r="CF34" s="19">
        <v>4.0999999999999996</v>
      </c>
      <c r="CG34" s="19">
        <v>0</v>
      </c>
      <c r="CH34" s="19"/>
      <c r="CI34" s="19"/>
      <c r="CJ34" s="19">
        <v>78.099999999999994</v>
      </c>
      <c r="CK34" s="19"/>
      <c r="CL34" s="19"/>
      <c r="CM34" s="19"/>
      <c r="CN34" s="19">
        <v>0</v>
      </c>
      <c r="CO34" s="19">
        <v>0</v>
      </c>
      <c r="CP34" s="19">
        <v>0</v>
      </c>
      <c r="CQ34" s="19">
        <v>0</v>
      </c>
      <c r="CR34" s="19">
        <v>10.199999999999999</v>
      </c>
      <c r="CS34" s="19">
        <v>2.6</v>
      </c>
      <c r="CT34" s="19"/>
      <c r="CU34" s="19">
        <v>0.1</v>
      </c>
      <c r="CV34" s="19">
        <v>0</v>
      </c>
      <c r="CW34" s="19"/>
      <c r="CX34" s="19">
        <v>-3.6</v>
      </c>
      <c r="CY34" s="19">
        <v>6.8</v>
      </c>
      <c r="CZ34" s="19">
        <v>0</v>
      </c>
      <c r="DA34" s="19"/>
      <c r="DB34" s="19">
        <v>0.1</v>
      </c>
      <c r="DC34" s="19">
        <v>0</v>
      </c>
      <c r="DD34" s="19">
        <v>-1</v>
      </c>
      <c r="DE34" s="19">
        <v>27.9</v>
      </c>
      <c r="DF34" s="19">
        <v>9.8819800000000004</v>
      </c>
      <c r="DG34" s="19"/>
      <c r="DH34" s="19">
        <v>0</v>
      </c>
      <c r="DI34" s="19">
        <v>1</v>
      </c>
      <c r="DJ34" s="19">
        <v>0.2</v>
      </c>
      <c r="DK34" s="19">
        <v>-0.2</v>
      </c>
      <c r="DL34" s="19">
        <v>0.3</v>
      </c>
      <c r="DM34" s="19">
        <v>0.6</v>
      </c>
      <c r="DN34" s="19"/>
      <c r="DO34" s="19">
        <v>-0.7</v>
      </c>
      <c r="DP34" s="19">
        <v>-1.7</v>
      </c>
      <c r="DQ34" s="19">
        <v>1.3</v>
      </c>
      <c r="DR34" s="19">
        <v>1.7</v>
      </c>
      <c r="DS34" s="19">
        <v>-3.3</v>
      </c>
      <c r="DT34" s="19">
        <v>0</v>
      </c>
      <c r="DU34" s="19">
        <v>0.3</v>
      </c>
      <c r="DV34" s="19">
        <v>0.4</v>
      </c>
      <c r="DW34" s="19"/>
      <c r="DX34" s="19"/>
      <c r="DY34" s="19">
        <v>-4.2</v>
      </c>
      <c r="DZ34" s="19">
        <v>0.8</v>
      </c>
      <c r="EA34" s="19">
        <v>3.2</v>
      </c>
      <c r="EB34" s="19">
        <v>2.9</v>
      </c>
      <c r="EC34" s="19"/>
      <c r="ED34" s="19"/>
      <c r="EE34" s="19">
        <v>0.7</v>
      </c>
      <c r="EF34" s="19">
        <v>-2.7</v>
      </c>
      <c r="EG34" s="19">
        <v>0.8</v>
      </c>
      <c r="EH34" s="19">
        <v>0</v>
      </c>
      <c r="EI34" s="19">
        <v>0.3</v>
      </c>
      <c r="EJ34" s="19">
        <v>4.6269999999999999E-2</v>
      </c>
      <c r="EK34" s="19">
        <v>2.6</v>
      </c>
      <c r="EL34" s="19">
        <v>-0.1</v>
      </c>
      <c r="EM34" s="19">
        <v>1.8</v>
      </c>
      <c r="EN34" s="19">
        <v>0.2</v>
      </c>
      <c r="EO34" s="19">
        <v>0.2</v>
      </c>
      <c r="EP34" s="19">
        <v>0.2</v>
      </c>
      <c r="EQ34" s="19">
        <v>0</v>
      </c>
      <c r="ER34" s="19">
        <v>4.2</v>
      </c>
      <c r="ES34" s="19">
        <v>-1.9</v>
      </c>
      <c r="ET34" s="19">
        <v>9.9</v>
      </c>
      <c r="EU34" s="19">
        <v>-0.2</v>
      </c>
      <c r="EV34" s="19">
        <v>5.0999999999999996</v>
      </c>
      <c r="EW34" s="19">
        <v>2.5</v>
      </c>
      <c r="EX34" s="19">
        <v>-4.3</v>
      </c>
      <c r="EY34" s="19">
        <v>1.8</v>
      </c>
      <c r="EZ34" s="19">
        <v>0.8</v>
      </c>
      <c r="FA34" s="19">
        <v>0.2</v>
      </c>
      <c r="FB34" s="19">
        <v>0.8</v>
      </c>
      <c r="FC34" s="19">
        <v>-0.8</v>
      </c>
      <c r="FD34" s="19">
        <v>0.4</v>
      </c>
      <c r="FE34" s="19">
        <v>2.2000000000000002</v>
      </c>
      <c r="FF34" s="19">
        <v>1.9</v>
      </c>
      <c r="FG34" s="19"/>
      <c r="FH34" s="19">
        <v>0</v>
      </c>
      <c r="FI34" s="19">
        <v>0</v>
      </c>
      <c r="FJ34" s="19">
        <v>2.5</v>
      </c>
      <c r="FK34" s="19">
        <v>2.9</v>
      </c>
      <c r="FL34" s="19">
        <v>1.6</v>
      </c>
      <c r="FM34" s="19">
        <v>3.3</v>
      </c>
      <c r="FN34" s="19">
        <v>11.8</v>
      </c>
      <c r="FO34" s="19">
        <v>880.52824999999996</v>
      </c>
      <c r="FP34" s="15"/>
      <c r="FQ34" s="19"/>
      <c r="FR34" s="19">
        <v>-2.5000000000000001E-2</v>
      </c>
      <c r="FS34" s="19"/>
      <c r="FT34" s="19">
        <v>1.8</v>
      </c>
      <c r="FU34" s="19">
        <v>1.8168800000000001</v>
      </c>
      <c r="FV34" s="19">
        <v>2.7048000000000001</v>
      </c>
      <c r="FW34" s="19">
        <v>1.1000000000000001</v>
      </c>
      <c r="FX34" s="19">
        <v>3</v>
      </c>
      <c r="FY34" s="19">
        <v>10.39668</v>
      </c>
    </row>
    <row r="35" spans="1:181" ht="24" customHeight="1" x14ac:dyDescent="0.3">
      <c r="A35" s="13" t="s">
        <v>53</v>
      </c>
      <c r="B35" s="13" t="s">
        <v>747</v>
      </c>
      <c r="C35" s="14">
        <v>27.8</v>
      </c>
      <c r="D35" s="14">
        <v>87</v>
      </c>
      <c r="E35" s="14">
        <v>18</v>
      </c>
      <c r="F35" s="14">
        <v>0</v>
      </c>
      <c r="G35" s="14">
        <v>0</v>
      </c>
      <c r="H35" s="14">
        <v>2.2999999999999998</v>
      </c>
      <c r="I35" s="14">
        <v>16</v>
      </c>
      <c r="J35" s="14">
        <v>0</v>
      </c>
      <c r="K35" s="14"/>
      <c r="L35" s="14">
        <v>0</v>
      </c>
      <c r="M35" s="14">
        <v>-3.3</v>
      </c>
      <c r="N35" s="14">
        <v>48.3</v>
      </c>
      <c r="O35" s="14">
        <v>37</v>
      </c>
      <c r="P35" s="14">
        <v>36.9</v>
      </c>
      <c r="Q35" s="14"/>
      <c r="R35" s="14">
        <v>52.3</v>
      </c>
      <c r="S35" s="14">
        <v>0.1</v>
      </c>
      <c r="T35" s="14"/>
      <c r="U35" s="14">
        <v>3.2</v>
      </c>
      <c r="V35" s="14"/>
      <c r="W35" s="14"/>
      <c r="X35" s="14">
        <v>2.4</v>
      </c>
      <c r="Y35" s="14">
        <v>1.4</v>
      </c>
      <c r="Z35" s="14">
        <v>0.4</v>
      </c>
      <c r="AA35" s="14">
        <v>2.7</v>
      </c>
      <c r="AB35" s="14">
        <v>-3.3</v>
      </c>
      <c r="AC35" s="14"/>
      <c r="AD35" s="14">
        <v>20</v>
      </c>
      <c r="AE35" s="14"/>
      <c r="AF35" s="14"/>
      <c r="AG35" s="14"/>
      <c r="AH35" s="14">
        <v>0</v>
      </c>
      <c r="AI35" s="14">
        <v>16.100000000000001</v>
      </c>
      <c r="AJ35" s="14">
        <v>-0.8</v>
      </c>
      <c r="AK35" s="14">
        <v>0</v>
      </c>
      <c r="AL35" s="14"/>
      <c r="AM35" s="14"/>
      <c r="AN35" s="14">
        <v>-1.1000000000000001</v>
      </c>
      <c r="AO35" s="14">
        <v>47.3</v>
      </c>
      <c r="AP35" s="14">
        <v>8.8000000000000007</v>
      </c>
      <c r="AQ35" s="14">
        <v>28.1</v>
      </c>
      <c r="AR35" s="14">
        <v>8</v>
      </c>
      <c r="AS35" s="14">
        <v>-0.3</v>
      </c>
      <c r="AT35" s="14">
        <v>2.6</v>
      </c>
      <c r="AU35" s="14">
        <v>1.7</v>
      </c>
      <c r="AV35" s="14">
        <v>46.6</v>
      </c>
      <c r="AW35" s="14">
        <v>8.6999999999999993</v>
      </c>
      <c r="AX35" s="14">
        <v>-6.7</v>
      </c>
      <c r="AY35" s="14">
        <v>8.8000000000000007</v>
      </c>
      <c r="AZ35" s="14">
        <v>-4</v>
      </c>
      <c r="BA35" s="14">
        <v>0</v>
      </c>
      <c r="BB35" s="14">
        <v>0.8</v>
      </c>
      <c r="BC35" s="14">
        <v>0.3</v>
      </c>
      <c r="BD35" s="14">
        <v>2.9</v>
      </c>
      <c r="BE35" s="14"/>
      <c r="BF35" s="14"/>
      <c r="BG35" s="14">
        <v>12.3</v>
      </c>
      <c r="BH35" s="14">
        <v>0</v>
      </c>
      <c r="BI35" s="14"/>
      <c r="BJ35" s="14">
        <v>10.5</v>
      </c>
      <c r="BK35" s="14"/>
      <c r="BL35" s="14"/>
      <c r="BM35" s="14"/>
      <c r="BN35" s="14">
        <v>6.6</v>
      </c>
      <c r="BO35" s="14">
        <v>0</v>
      </c>
      <c r="BP35" s="14">
        <v>0</v>
      </c>
      <c r="BQ35" s="14">
        <v>0</v>
      </c>
      <c r="BR35" s="14"/>
      <c r="BS35" s="14">
        <v>9.9</v>
      </c>
      <c r="BT35" s="14"/>
      <c r="BU35" s="14">
        <v>0</v>
      </c>
      <c r="BV35" s="14">
        <v>0</v>
      </c>
      <c r="BW35" s="14">
        <v>0</v>
      </c>
      <c r="BX35" s="14">
        <v>0</v>
      </c>
      <c r="BY35" s="14"/>
      <c r="BZ35" s="14"/>
      <c r="CA35" s="14">
        <v>-0.3</v>
      </c>
      <c r="CB35" s="14">
        <v>44.2</v>
      </c>
      <c r="CC35" s="14">
        <v>36.9</v>
      </c>
      <c r="CD35" s="14">
        <v>13.4</v>
      </c>
      <c r="CE35" s="14">
        <v>14.2</v>
      </c>
      <c r="CF35" s="14">
        <v>3.9</v>
      </c>
      <c r="CG35" s="14">
        <v>0</v>
      </c>
      <c r="CH35" s="14"/>
      <c r="CI35" s="14"/>
      <c r="CJ35" s="14">
        <v>79.8</v>
      </c>
      <c r="CK35" s="14"/>
      <c r="CL35" s="14"/>
      <c r="CM35" s="14"/>
      <c r="CN35" s="14">
        <v>0</v>
      </c>
      <c r="CO35" s="14">
        <v>0</v>
      </c>
      <c r="CP35" s="14">
        <v>0</v>
      </c>
      <c r="CQ35" s="14">
        <v>0</v>
      </c>
      <c r="CR35" s="14">
        <v>6.9</v>
      </c>
      <c r="CS35" s="14">
        <v>5.9</v>
      </c>
      <c r="CT35" s="14"/>
      <c r="CU35" s="14">
        <v>-0.2</v>
      </c>
      <c r="CV35" s="14">
        <v>0</v>
      </c>
      <c r="CW35" s="14"/>
      <c r="CX35" s="14">
        <v>-3.3</v>
      </c>
      <c r="CY35" s="14">
        <v>7.2</v>
      </c>
      <c r="CZ35" s="14">
        <v>0</v>
      </c>
      <c r="DA35" s="14"/>
      <c r="DB35" s="14">
        <v>0</v>
      </c>
      <c r="DC35" s="14">
        <v>-0.1</v>
      </c>
      <c r="DD35" s="14">
        <v>-1</v>
      </c>
      <c r="DE35" s="14">
        <v>25</v>
      </c>
      <c r="DF35" s="14">
        <v>8.9915699999999994</v>
      </c>
      <c r="DG35" s="14"/>
      <c r="DH35" s="14">
        <v>0</v>
      </c>
      <c r="DI35" s="14">
        <v>0.9</v>
      </c>
      <c r="DJ35" s="14">
        <v>0.1</v>
      </c>
      <c r="DK35" s="14">
        <v>-0.8</v>
      </c>
      <c r="DL35" s="14">
        <v>0.3</v>
      </c>
      <c r="DM35" s="14">
        <v>0.6</v>
      </c>
      <c r="DN35" s="14"/>
      <c r="DO35" s="14">
        <v>-0.5</v>
      </c>
      <c r="DP35" s="14">
        <v>-1.1000000000000001</v>
      </c>
      <c r="DQ35" s="14">
        <v>1</v>
      </c>
      <c r="DR35" s="14">
        <v>1.1000000000000001</v>
      </c>
      <c r="DS35" s="14">
        <v>-3.1</v>
      </c>
      <c r="DT35" s="14">
        <v>0</v>
      </c>
      <c r="DU35" s="14">
        <v>0.5</v>
      </c>
      <c r="DV35" s="14">
        <v>0.4</v>
      </c>
      <c r="DW35" s="14"/>
      <c r="DX35" s="14"/>
      <c r="DY35" s="14">
        <v>-4.5</v>
      </c>
      <c r="DZ35" s="14">
        <v>1</v>
      </c>
      <c r="EA35" s="14">
        <v>3.1</v>
      </c>
      <c r="EB35" s="14">
        <v>2.9</v>
      </c>
      <c r="EC35" s="14"/>
      <c r="ED35" s="14"/>
      <c r="EE35" s="14">
        <v>1.2</v>
      </c>
      <c r="EF35" s="14">
        <v>-3.4</v>
      </c>
      <c r="EG35" s="14">
        <v>1</v>
      </c>
      <c r="EH35" s="14">
        <v>0</v>
      </c>
      <c r="EI35" s="14">
        <v>0.1</v>
      </c>
      <c r="EJ35" s="14">
        <v>5.0599999999999999E-2</v>
      </c>
      <c r="EK35" s="14">
        <v>2.6</v>
      </c>
      <c r="EL35" s="14">
        <v>-0.1</v>
      </c>
      <c r="EM35" s="14">
        <v>1.8</v>
      </c>
      <c r="EN35" s="14">
        <v>0.2</v>
      </c>
      <c r="EO35" s="14">
        <v>0.2</v>
      </c>
      <c r="EP35" s="14">
        <v>0.2</v>
      </c>
      <c r="EQ35" s="14">
        <v>0</v>
      </c>
      <c r="ER35" s="14">
        <v>4.4000000000000004</v>
      </c>
      <c r="ES35" s="14">
        <v>-1.9</v>
      </c>
      <c r="ET35" s="14">
        <v>9.9</v>
      </c>
      <c r="EU35" s="14">
        <v>-0.2</v>
      </c>
      <c r="EV35" s="14">
        <v>7.7</v>
      </c>
      <c r="EW35" s="14">
        <v>4</v>
      </c>
      <c r="EX35" s="14">
        <v>-4.2</v>
      </c>
      <c r="EY35" s="14">
        <v>1.8</v>
      </c>
      <c r="EZ35" s="14">
        <v>0.8</v>
      </c>
      <c r="FA35" s="14">
        <v>0.2</v>
      </c>
      <c r="FB35" s="14">
        <v>0.8</v>
      </c>
      <c r="FC35" s="14">
        <v>-1.5</v>
      </c>
      <c r="FD35" s="14">
        <v>0.4</v>
      </c>
      <c r="FE35" s="14">
        <v>2</v>
      </c>
      <c r="FF35" s="14">
        <v>1.7</v>
      </c>
      <c r="FG35" s="14"/>
      <c r="FH35" s="14">
        <v>0</v>
      </c>
      <c r="FI35" s="14">
        <v>0</v>
      </c>
      <c r="FJ35" s="14">
        <v>2.2999999999999998</v>
      </c>
      <c r="FK35" s="14">
        <v>2.1</v>
      </c>
      <c r="FL35" s="14">
        <v>1.6</v>
      </c>
      <c r="FM35" s="14">
        <v>3</v>
      </c>
      <c r="FN35" s="14">
        <v>11.42</v>
      </c>
      <c r="FO35" s="14">
        <v>849.86216999999999</v>
      </c>
      <c r="FP35" s="15"/>
      <c r="FQ35" s="14"/>
      <c r="FR35" s="14">
        <v>-0.91100000000000003</v>
      </c>
      <c r="FS35" s="14"/>
      <c r="FT35" s="14">
        <v>1.8</v>
      </c>
      <c r="FU35" s="14">
        <v>1.8109299999999999</v>
      </c>
      <c r="FV35" s="14">
        <v>2.6932399999999999</v>
      </c>
      <c r="FW35" s="14">
        <v>1</v>
      </c>
      <c r="FX35" s="14">
        <v>2.9</v>
      </c>
      <c r="FY35" s="14">
        <v>9.2931699999999999</v>
      </c>
    </row>
    <row r="36" spans="1:181" ht="24" customHeight="1" x14ac:dyDescent="0.3">
      <c r="A36" s="16" t="s">
        <v>53</v>
      </c>
      <c r="B36" s="16" t="s">
        <v>748</v>
      </c>
      <c r="C36" s="17">
        <v>25.2</v>
      </c>
      <c r="D36" s="17">
        <v>77.8</v>
      </c>
      <c r="E36" s="17">
        <v>17.2</v>
      </c>
      <c r="F36" s="17">
        <v>0</v>
      </c>
      <c r="G36" s="17">
        <v>0</v>
      </c>
      <c r="H36" s="17">
        <v>-2.1</v>
      </c>
      <c r="I36" s="17">
        <v>9.3000000000000007</v>
      </c>
      <c r="J36" s="17">
        <v>0</v>
      </c>
      <c r="K36" s="17"/>
      <c r="L36" s="17">
        <v>0</v>
      </c>
      <c r="M36" s="17">
        <v>-6.9</v>
      </c>
      <c r="N36" s="17">
        <v>42.2</v>
      </c>
      <c r="O36" s="17">
        <v>33.9</v>
      </c>
      <c r="P36" s="17">
        <v>34.1</v>
      </c>
      <c r="Q36" s="17"/>
      <c r="R36" s="17">
        <v>48.4</v>
      </c>
      <c r="S36" s="17">
        <v>0.1</v>
      </c>
      <c r="T36" s="17"/>
      <c r="U36" s="17">
        <v>3.2</v>
      </c>
      <c r="V36" s="17"/>
      <c r="W36" s="17"/>
      <c r="X36" s="17">
        <v>1.1000000000000001</v>
      </c>
      <c r="Y36" s="17">
        <v>1</v>
      </c>
      <c r="Z36" s="17">
        <v>0.2</v>
      </c>
      <c r="AA36" s="17">
        <v>2.7</v>
      </c>
      <c r="AB36" s="17">
        <v>-3.3</v>
      </c>
      <c r="AC36" s="17"/>
      <c r="AD36" s="17">
        <v>14.1</v>
      </c>
      <c r="AE36" s="17"/>
      <c r="AF36" s="17"/>
      <c r="AG36" s="17"/>
      <c r="AH36" s="17">
        <v>0</v>
      </c>
      <c r="AI36" s="17">
        <v>14.5</v>
      </c>
      <c r="AJ36" s="17">
        <v>-2.8</v>
      </c>
      <c r="AK36" s="17">
        <v>0</v>
      </c>
      <c r="AL36" s="17"/>
      <c r="AM36" s="17"/>
      <c r="AN36" s="17">
        <v>-1.2</v>
      </c>
      <c r="AO36" s="17">
        <v>45</v>
      </c>
      <c r="AP36" s="17">
        <v>8.9</v>
      </c>
      <c r="AQ36" s="17">
        <v>28.6</v>
      </c>
      <c r="AR36" s="17">
        <v>8.1</v>
      </c>
      <c r="AS36" s="17">
        <v>-0.3</v>
      </c>
      <c r="AT36" s="17">
        <v>2.6</v>
      </c>
      <c r="AU36" s="17">
        <v>1.4</v>
      </c>
      <c r="AV36" s="17">
        <v>43.3</v>
      </c>
      <c r="AW36" s="17">
        <v>5.7</v>
      </c>
      <c r="AX36" s="17">
        <v>-9.5</v>
      </c>
      <c r="AY36" s="17">
        <v>6.2</v>
      </c>
      <c r="AZ36" s="17">
        <v>-5.4</v>
      </c>
      <c r="BA36" s="17">
        <v>0</v>
      </c>
      <c r="BB36" s="17">
        <v>0.9</v>
      </c>
      <c r="BC36" s="17">
        <v>0.3</v>
      </c>
      <c r="BD36" s="17">
        <v>1.5</v>
      </c>
      <c r="BE36" s="17"/>
      <c r="BF36" s="17"/>
      <c r="BG36" s="17">
        <v>10.8</v>
      </c>
      <c r="BH36" s="17">
        <v>0</v>
      </c>
      <c r="BI36" s="17"/>
      <c r="BJ36" s="17">
        <v>9.1999999999999993</v>
      </c>
      <c r="BK36" s="17"/>
      <c r="BL36" s="17"/>
      <c r="BM36" s="17"/>
      <c r="BN36" s="17">
        <v>5.7</v>
      </c>
      <c r="BO36" s="17">
        <v>0</v>
      </c>
      <c r="BP36" s="17">
        <v>0</v>
      </c>
      <c r="BQ36" s="17">
        <v>0</v>
      </c>
      <c r="BR36" s="17"/>
      <c r="BS36" s="17">
        <v>0</v>
      </c>
      <c r="BT36" s="17"/>
      <c r="BU36" s="17">
        <v>0</v>
      </c>
      <c r="BV36" s="17">
        <v>0</v>
      </c>
      <c r="BW36" s="17">
        <v>0</v>
      </c>
      <c r="BX36" s="17">
        <v>0</v>
      </c>
      <c r="BY36" s="17"/>
      <c r="BZ36" s="17"/>
      <c r="CA36" s="17">
        <v>-0.4</v>
      </c>
      <c r="CB36" s="17">
        <v>45.2</v>
      </c>
      <c r="CC36" s="17">
        <v>37.299999999999997</v>
      </c>
      <c r="CD36" s="17">
        <v>14.2</v>
      </c>
      <c r="CE36" s="17">
        <v>11.8</v>
      </c>
      <c r="CF36" s="17">
        <v>4.0999999999999996</v>
      </c>
      <c r="CG36" s="17">
        <v>0</v>
      </c>
      <c r="CH36" s="17"/>
      <c r="CI36" s="17"/>
      <c r="CJ36" s="17">
        <v>73.3</v>
      </c>
      <c r="CK36" s="17"/>
      <c r="CL36" s="17"/>
      <c r="CM36" s="17"/>
      <c r="CN36" s="17">
        <v>0</v>
      </c>
      <c r="CO36" s="17">
        <v>0</v>
      </c>
      <c r="CP36" s="17">
        <v>0</v>
      </c>
      <c r="CQ36" s="17">
        <v>0</v>
      </c>
      <c r="CR36" s="17">
        <v>3.6</v>
      </c>
      <c r="CS36" s="17">
        <v>4.3</v>
      </c>
      <c r="CT36" s="17"/>
      <c r="CU36" s="17">
        <v>-0.3</v>
      </c>
      <c r="CV36" s="17">
        <v>0</v>
      </c>
      <c r="CW36" s="17"/>
      <c r="CX36" s="17">
        <v>-3.7</v>
      </c>
      <c r="CY36" s="17">
        <v>6.5</v>
      </c>
      <c r="CZ36" s="17">
        <v>0</v>
      </c>
      <c r="DA36" s="17"/>
      <c r="DB36" s="17">
        <v>0</v>
      </c>
      <c r="DC36" s="17">
        <v>-0.1</v>
      </c>
      <c r="DD36" s="17">
        <v>-1</v>
      </c>
      <c r="DE36" s="17">
        <v>31.8</v>
      </c>
      <c r="DF36" s="17">
        <v>10.833030000000001</v>
      </c>
      <c r="DG36" s="17"/>
      <c r="DH36" s="17">
        <v>0</v>
      </c>
      <c r="DI36" s="17">
        <v>0.9</v>
      </c>
      <c r="DJ36" s="17">
        <v>0.1</v>
      </c>
      <c r="DK36" s="17">
        <v>-0.7</v>
      </c>
      <c r="DL36" s="17">
        <v>0.3</v>
      </c>
      <c r="DM36" s="17">
        <v>0.6</v>
      </c>
      <c r="DN36" s="17"/>
      <c r="DO36" s="17">
        <v>-0.5</v>
      </c>
      <c r="DP36" s="17">
        <v>-0.9</v>
      </c>
      <c r="DQ36" s="17">
        <v>1.1000000000000001</v>
      </c>
      <c r="DR36" s="17">
        <v>1.1000000000000001</v>
      </c>
      <c r="DS36" s="17">
        <v>-2.2999999999999998</v>
      </c>
      <c r="DT36" s="17">
        <v>0.1</v>
      </c>
      <c r="DU36" s="17">
        <v>0.5</v>
      </c>
      <c r="DV36" s="17">
        <v>0.4</v>
      </c>
      <c r="DW36" s="17"/>
      <c r="DX36" s="17"/>
      <c r="DY36" s="17">
        <v>-4.5</v>
      </c>
      <c r="DZ36" s="17">
        <v>1.2</v>
      </c>
      <c r="EA36" s="17">
        <v>3.1</v>
      </c>
      <c r="EB36" s="17">
        <v>2.9</v>
      </c>
      <c r="EC36" s="17"/>
      <c r="ED36" s="17"/>
      <c r="EE36" s="17">
        <v>2.1</v>
      </c>
      <c r="EF36" s="17">
        <v>-4.8</v>
      </c>
      <c r="EG36" s="17">
        <v>1</v>
      </c>
      <c r="EH36" s="17">
        <v>0</v>
      </c>
      <c r="EI36" s="17">
        <v>0</v>
      </c>
      <c r="EJ36" s="17">
        <v>0.34325</v>
      </c>
      <c r="EK36" s="17">
        <v>2.6</v>
      </c>
      <c r="EL36" s="17">
        <v>-0.1</v>
      </c>
      <c r="EM36" s="17">
        <v>1.9</v>
      </c>
      <c r="EN36" s="17">
        <v>0.2</v>
      </c>
      <c r="EO36" s="17">
        <v>0.2</v>
      </c>
      <c r="EP36" s="17">
        <v>0.2</v>
      </c>
      <c r="EQ36" s="17">
        <v>0</v>
      </c>
      <c r="ER36" s="17">
        <v>3.1</v>
      </c>
      <c r="ES36" s="17">
        <v>-1.9</v>
      </c>
      <c r="ET36" s="17">
        <v>7.9</v>
      </c>
      <c r="EU36" s="17">
        <v>-0.1</v>
      </c>
      <c r="EV36" s="17">
        <v>12.5</v>
      </c>
      <c r="EW36" s="17">
        <v>6.4</v>
      </c>
      <c r="EX36" s="17">
        <v>-7</v>
      </c>
      <c r="EY36" s="17">
        <v>1.8</v>
      </c>
      <c r="EZ36" s="17">
        <v>0.7</v>
      </c>
      <c r="FA36" s="17">
        <v>0.2</v>
      </c>
      <c r="FB36" s="17">
        <v>0.8</v>
      </c>
      <c r="FC36" s="17">
        <v>-1.2</v>
      </c>
      <c r="FD36" s="17">
        <v>0.4</v>
      </c>
      <c r="FE36" s="17">
        <v>2</v>
      </c>
      <c r="FF36" s="17">
        <v>1.7</v>
      </c>
      <c r="FG36" s="17"/>
      <c r="FH36" s="17">
        <v>0</v>
      </c>
      <c r="FI36" s="17">
        <v>0</v>
      </c>
      <c r="FJ36" s="17">
        <v>2.2999999999999998</v>
      </c>
      <c r="FK36" s="17">
        <v>1.7</v>
      </c>
      <c r="FL36" s="17">
        <v>1.7</v>
      </c>
      <c r="FM36" s="17">
        <v>3.5</v>
      </c>
      <c r="FN36" s="17">
        <v>10.15</v>
      </c>
      <c r="FO36" s="17">
        <v>762.82628</v>
      </c>
      <c r="FP36" s="15"/>
      <c r="FQ36" s="17"/>
      <c r="FR36" s="17">
        <v>-0.43099999999999999</v>
      </c>
      <c r="FS36" s="17"/>
      <c r="FT36" s="17">
        <v>1.8</v>
      </c>
      <c r="FU36" s="17">
        <v>1.8156699999999999</v>
      </c>
      <c r="FV36" s="17">
        <v>2.6908599999999998</v>
      </c>
      <c r="FW36" s="17">
        <v>0.7</v>
      </c>
      <c r="FX36" s="17">
        <v>3</v>
      </c>
      <c r="FY36" s="17">
        <v>9.5755300000000005</v>
      </c>
    </row>
    <row r="37" spans="1:181" ht="24" customHeight="1" x14ac:dyDescent="0.3">
      <c r="A37" s="16" t="s">
        <v>53</v>
      </c>
      <c r="B37" s="16" t="s">
        <v>749</v>
      </c>
      <c r="C37" s="17">
        <v>29.4</v>
      </c>
      <c r="D37" s="17">
        <v>83.2</v>
      </c>
      <c r="E37" s="17">
        <v>17</v>
      </c>
      <c r="F37" s="17">
        <v>0</v>
      </c>
      <c r="G37" s="17">
        <v>0</v>
      </c>
      <c r="H37" s="17">
        <v>-2</v>
      </c>
      <c r="I37" s="17">
        <v>22.7</v>
      </c>
      <c r="J37" s="17">
        <v>0</v>
      </c>
      <c r="K37" s="17"/>
      <c r="L37" s="17">
        <v>0</v>
      </c>
      <c r="M37" s="17">
        <v>-6</v>
      </c>
      <c r="N37" s="17">
        <v>40.9</v>
      </c>
      <c r="O37" s="17">
        <v>34.6</v>
      </c>
      <c r="P37" s="17">
        <v>22.6</v>
      </c>
      <c r="Q37" s="17"/>
      <c r="R37" s="17">
        <v>50.3</v>
      </c>
      <c r="S37" s="17">
        <v>0.1</v>
      </c>
      <c r="T37" s="17"/>
      <c r="U37" s="17">
        <v>3</v>
      </c>
      <c r="V37" s="17"/>
      <c r="W37" s="17"/>
      <c r="X37" s="17">
        <v>2.5</v>
      </c>
      <c r="Y37" s="17">
        <v>0.8</v>
      </c>
      <c r="Z37" s="17">
        <v>0.1</v>
      </c>
      <c r="AA37" s="17">
        <v>0</v>
      </c>
      <c r="AB37" s="17">
        <v>-3.2</v>
      </c>
      <c r="AC37" s="17"/>
      <c r="AD37" s="17">
        <v>12.8</v>
      </c>
      <c r="AE37" s="17"/>
      <c r="AF37" s="17"/>
      <c r="AG37" s="17"/>
      <c r="AH37" s="17">
        <v>0</v>
      </c>
      <c r="AI37" s="17">
        <v>15.2</v>
      </c>
      <c r="AJ37" s="17">
        <v>0.7</v>
      </c>
      <c r="AK37" s="17">
        <v>0</v>
      </c>
      <c r="AL37" s="17"/>
      <c r="AM37" s="17"/>
      <c r="AN37" s="17">
        <v>-1.2</v>
      </c>
      <c r="AO37" s="17">
        <v>48.5</v>
      </c>
      <c r="AP37" s="17">
        <v>8.6</v>
      </c>
      <c r="AQ37" s="17">
        <v>29.1</v>
      </c>
      <c r="AR37" s="17">
        <v>8.6999999999999993</v>
      </c>
      <c r="AS37" s="17">
        <v>-0.2</v>
      </c>
      <c r="AT37" s="17">
        <v>2.6</v>
      </c>
      <c r="AU37" s="17">
        <v>1.3</v>
      </c>
      <c r="AV37" s="17">
        <v>41</v>
      </c>
      <c r="AW37" s="17">
        <v>3.2</v>
      </c>
      <c r="AX37" s="17">
        <v>-11.6</v>
      </c>
      <c r="AY37" s="17">
        <v>7</v>
      </c>
      <c r="AZ37" s="17">
        <v>-4.5999999999999996</v>
      </c>
      <c r="BA37" s="17">
        <v>0</v>
      </c>
      <c r="BB37" s="17">
        <v>0.9</v>
      </c>
      <c r="BC37" s="17">
        <v>0.2</v>
      </c>
      <c r="BD37" s="17">
        <v>3.4</v>
      </c>
      <c r="BE37" s="17"/>
      <c r="BF37" s="17"/>
      <c r="BG37" s="17">
        <v>9.3000000000000007</v>
      </c>
      <c r="BH37" s="17">
        <v>0</v>
      </c>
      <c r="BI37" s="17"/>
      <c r="BJ37" s="17">
        <v>9.3000000000000007</v>
      </c>
      <c r="BK37" s="17"/>
      <c r="BL37" s="17"/>
      <c r="BM37" s="17"/>
      <c r="BN37" s="17">
        <v>9</v>
      </c>
      <c r="BO37" s="17">
        <v>0</v>
      </c>
      <c r="BP37" s="17">
        <v>0</v>
      </c>
      <c r="BQ37" s="17">
        <v>0</v>
      </c>
      <c r="BR37" s="17"/>
      <c r="BS37" s="17">
        <v>0</v>
      </c>
      <c r="BT37" s="17"/>
      <c r="BU37" s="17">
        <v>0</v>
      </c>
      <c r="BV37" s="17">
        <v>0</v>
      </c>
      <c r="BW37" s="17">
        <v>0</v>
      </c>
      <c r="BX37" s="17">
        <v>0</v>
      </c>
      <c r="BY37" s="17"/>
      <c r="BZ37" s="17"/>
      <c r="CA37" s="17">
        <v>0</v>
      </c>
      <c r="CB37" s="17">
        <v>45.4</v>
      </c>
      <c r="CC37" s="17">
        <v>37.700000000000003</v>
      </c>
      <c r="CD37" s="17">
        <v>14.6</v>
      </c>
      <c r="CE37" s="17">
        <v>11.8</v>
      </c>
      <c r="CF37" s="17">
        <v>4</v>
      </c>
      <c r="CG37" s="17">
        <v>0</v>
      </c>
      <c r="CH37" s="17"/>
      <c r="CI37" s="17"/>
      <c r="CJ37" s="17">
        <v>67.8</v>
      </c>
      <c r="CK37" s="17"/>
      <c r="CL37" s="17"/>
      <c r="CM37" s="17"/>
      <c r="CN37" s="17">
        <v>0</v>
      </c>
      <c r="CO37" s="17">
        <v>0</v>
      </c>
      <c r="CP37" s="17">
        <v>0</v>
      </c>
      <c r="CQ37" s="17">
        <v>0</v>
      </c>
      <c r="CR37" s="17">
        <v>1.1000000000000001</v>
      </c>
      <c r="CS37" s="17">
        <v>3.4</v>
      </c>
      <c r="CT37" s="17"/>
      <c r="CU37" s="17">
        <v>-0.2</v>
      </c>
      <c r="CV37" s="17">
        <v>0</v>
      </c>
      <c r="CW37" s="17"/>
      <c r="CX37" s="17">
        <v>-3.7</v>
      </c>
      <c r="CY37" s="17">
        <v>4.7</v>
      </c>
      <c r="CZ37" s="17">
        <v>0</v>
      </c>
      <c r="DA37" s="17"/>
      <c r="DB37" s="17">
        <v>0</v>
      </c>
      <c r="DC37" s="17">
        <v>-0.1</v>
      </c>
      <c r="DD37" s="17">
        <v>-1</v>
      </c>
      <c r="DE37" s="17">
        <v>24.9</v>
      </c>
      <c r="DF37" s="17">
        <v>9.0272600000000001</v>
      </c>
      <c r="DG37" s="17"/>
      <c r="DH37" s="17">
        <v>0</v>
      </c>
      <c r="DI37" s="17">
        <v>0.8</v>
      </c>
      <c r="DJ37" s="17">
        <v>0.1</v>
      </c>
      <c r="DK37" s="17">
        <v>-1</v>
      </c>
      <c r="DL37" s="17">
        <v>0.3</v>
      </c>
      <c r="DM37" s="17">
        <v>0.6</v>
      </c>
      <c r="DN37" s="17"/>
      <c r="DO37" s="17">
        <v>-0.5</v>
      </c>
      <c r="DP37" s="17">
        <v>-1.1000000000000001</v>
      </c>
      <c r="DQ37" s="17">
        <v>1</v>
      </c>
      <c r="DR37" s="17">
        <v>1.3</v>
      </c>
      <c r="DS37" s="17">
        <v>-1.1000000000000001</v>
      </c>
      <c r="DT37" s="17">
        <v>0.2</v>
      </c>
      <c r="DU37" s="17">
        <v>0.4</v>
      </c>
      <c r="DV37" s="17">
        <v>0.4</v>
      </c>
      <c r="DW37" s="17"/>
      <c r="DX37" s="17"/>
      <c r="DY37" s="17">
        <v>-4.4000000000000004</v>
      </c>
      <c r="DZ37" s="17">
        <v>0.8</v>
      </c>
      <c r="EA37" s="17">
        <v>3.1</v>
      </c>
      <c r="EB37" s="17">
        <v>3</v>
      </c>
      <c r="EC37" s="17"/>
      <c r="ED37" s="17"/>
      <c r="EE37" s="17">
        <v>1.1000000000000001</v>
      </c>
      <c r="EF37" s="17">
        <v>-4.5</v>
      </c>
      <c r="EG37" s="17">
        <v>1.4</v>
      </c>
      <c r="EH37" s="17">
        <v>0</v>
      </c>
      <c r="EI37" s="17">
        <v>0.2</v>
      </c>
      <c r="EJ37" s="17">
        <v>-0.48827999999999999</v>
      </c>
      <c r="EK37" s="17">
        <v>2.6</v>
      </c>
      <c r="EL37" s="17">
        <v>-0.1</v>
      </c>
      <c r="EM37" s="17">
        <v>1.9</v>
      </c>
      <c r="EN37" s="17">
        <v>0.2</v>
      </c>
      <c r="EO37" s="17">
        <v>0.2</v>
      </c>
      <c r="EP37" s="17">
        <v>0.2</v>
      </c>
      <c r="EQ37" s="17">
        <v>0</v>
      </c>
      <c r="ER37" s="17">
        <v>3.6</v>
      </c>
      <c r="ES37" s="17">
        <v>-1.7</v>
      </c>
      <c r="ET37" s="17">
        <v>8.6999999999999993</v>
      </c>
      <c r="EU37" s="17">
        <v>-0.2</v>
      </c>
      <c r="EV37" s="17">
        <v>12.4</v>
      </c>
      <c r="EW37" s="17">
        <v>7.1</v>
      </c>
      <c r="EX37" s="17">
        <v>-5.2</v>
      </c>
      <c r="EY37" s="17">
        <v>1.8</v>
      </c>
      <c r="EZ37" s="17">
        <v>0.8</v>
      </c>
      <c r="FA37" s="17">
        <v>0.2</v>
      </c>
      <c r="FB37" s="17">
        <v>0.8</v>
      </c>
      <c r="FC37" s="17">
        <v>-1.5</v>
      </c>
      <c r="FD37" s="17">
        <v>0.4</v>
      </c>
      <c r="FE37" s="17">
        <v>1.6</v>
      </c>
      <c r="FF37" s="17">
        <v>1.3</v>
      </c>
      <c r="FG37" s="17"/>
      <c r="FH37" s="17">
        <v>0</v>
      </c>
      <c r="FI37" s="17">
        <v>0</v>
      </c>
      <c r="FJ37" s="17">
        <v>1</v>
      </c>
      <c r="FK37" s="17">
        <v>1.4</v>
      </c>
      <c r="FL37" s="17">
        <v>1.4</v>
      </c>
      <c r="FM37" s="17">
        <v>4.5999999999999996</v>
      </c>
      <c r="FN37" s="17">
        <v>10.59</v>
      </c>
      <c r="FO37" s="17">
        <v>764.32898</v>
      </c>
      <c r="FP37" s="15"/>
      <c r="FQ37" s="17"/>
      <c r="FR37" s="17">
        <v>-0.46500000000000002</v>
      </c>
      <c r="FS37" s="17"/>
      <c r="FT37" s="17">
        <v>1.7</v>
      </c>
      <c r="FU37" s="17">
        <v>1.8109599999999999</v>
      </c>
      <c r="FV37" s="17">
        <v>2.7037800000000001</v>
      </c>
      <c r="FW37" s="17">
        <v>0.5</v>
      </c>
      <c r="FX37" s="17">
        <v>2.9</v>
      </c>
      <c r="FY37" s="17">
        <v>9.1497399999999995</v>
      </c>
    </row>
    <row r="38" spans="1:181" ht="24" customHeight="1" x14ac:dyDescent="0.3">
      <c r="A38" s="16" t="s">
        <v>53</v>
      </c>
      <c r="B38" s="16" t="s">
        <v>750</v>
      </c>
      <c r="C38" s="17">
        <v>29.3</v>
      </c>
      <c r="D38" s="17">
        <v>71.2</v>
      </c>
      <c r="E38" s="17">
        <v>16.3</v>
      </c>
      <c r="F38" s="17">
        <v>0</v>
      </c>
      <c r="G38" s="17">
        <v>0</v>
      </c>
      <c r="H38" s="17">
        <v>-7.8</v>
      </c>
      <c r="I38" s="17">
        <v>18.600000000000001</v>
      </c>
      <c r="J38" s="17">
        <v>0</v>
      </c>
      <c r="K38" s="17"/>
      <c r="L38" s="17">
        <v>0</v>
      </c>
      <c r="M38" s="17">
        <v>-7.6</v>
      </c>
      <c r="N38" s="17">
        <v>39.9</v>
      </c>
      <c r="O38" s="17">
        <v>32.299999999999997</v>
      </c>
      <c r="P38" s="17">
        <v>18.600000000000001</v>
      </c>
      <c r="Q38" s="17"/>
      <c r="R38" s="17">
        <v>48</v>
      </c>
      <c r="S38" s="17">
        <v>0.1</v>
      </c>
      <c r="T38" s="17"/>
      <c r="U38" s="17">
        <v>0</v>
      </c>
      <c r="V38" s="17"/>
      <c r="W38" s="17"/>
      <c r="X38" s="17">
        <v>-0.5</v>
      </c>
      <c r="Y38" s="17">
        <v>1.3</v>
      </c>
      <c r="Z38" s="17">
        <v>0.3</v>
      </c>
      <c r="AA38" s="17">
        <v>0</v>
      </c>
      <c r="AB38" s="17">
        <v>-3.3</v>
      </c>
      <c r="AC38" s="17"/>
      <c r="AD38" s="17">
        <v>11.5</v>
      </c>
      <c r="AE38" s="17"/>
      <c r="AF38" s="17"/>
      <c r="AG38" s="17"/>
      <c r="AH38" s="17">
        <v>0</v>
      </c>
      <c r="AI38" s="17">
        <v>14.1</v>
      </c>
      <c r="AJ38" s="17">
        <v>-2.8</v>
      </c>
      <c r="AK38" s="17">
        <v>0</v>
      </c>
      <c r="AL38" s="17"/>
      <c r="AM38" s="17"/>
      <c r="AN38" s="17">
        <v>-1.2</v>
      </c>
      <c r="AO38" s="17">
        <v>44.5</v>
      </c>
      <c r="AP38" s="17">
        <v>8.5</v>
      </c>
      <c r="AQ38" s="17">
        <v>27.9</v>
      </c>
      <c r="AR38" s="17">
        <v>7.7</v>
      </c>
      <c r="AS38" s="17">
        <v>-0.1</v>
      </c>
      <c r="AT38" s="17">
        <v>2.6</v>
      </c>
      <c r="AU38" s="17">
        <v>1.2</v>
      </c>
      <c r="AV38" s="17">
        <v>36.200000000000003</v>
      </c>
      <c r="AW38" s="17">
        <v>-1.3</v>
      </c>
      <c r="AX38" s="17">
        <v>-15.9</v>
      </c>
      <c r="AY38" s="17">
        <v>9.5</v>
      </c>
      <c r="AZ38" s="17">
        <v>-4.0999999999999996</v>
      </c>
      <c r="BA38" s="17">
        <v>0</v>
      </c>
      <c r="BB38" s="17">
        <v>0.9</v>
      </c>
      <c r="BC38" s="17">
        <v>0.4</v>
      </c>
      <c r="BD38" s="17">
        <v>5</v>
      </c>
      <c r="BE38" s="17"/>
      <c r="BF38" s="17"/>
      <c r="BG38" s="17">
        <v>7.6</v>
      </c>
      <c r="BH38" s="17">
        <v>0</v>
      </c>
      <c r="BI38" s="17"/>
      <c r="BJ38" s="17">
        <v>8.5</v>
      </c>
      <c r="BK38" s="17"/>
      <c r="BL38" s="17"/>
      <c r="BM38" s="17"/>
      <c r="BN38" s="17">
        <v>5.4</v>
      </c>
      <c r="BO38" s="17">
        <v>0</v>
      </c>
      <c r="BP38" s="17">
        <v>0</v>
      </c>
      <c r="BQ38" s="17">
        <v>0</v>
      </c>
      <c r="BR38" s="17"/>
      <c r="BS38" s="17">
        <v>0</v>
      </c>
      <c r="BT38" s="17"/>
      <c r="BU38" s="17">
        <v>0</v>
      </c>
      <c r="BV38" s="17">
        <v>0</v>
      </c>
      <c r="BW38" s="17">
        <v>0</v>
      </c>
      <c r="BX38" s="17">
        <v>0</v>
      </c>
      <c r="BY38" s="17"/>
      <c r="BZ38" s="17"/>
      <c r="CA38" s="17">
        <v>-0.1</v>
      </c>
      <c r="CB38" s="17">
        <v>47</v>
      </c>
      <c r="CC38" s="17">
        <v>37.200000000000003</v>
      </c>
      <c r="CD38" s="17">
        <v>17.399999999999999</v>
      </c>
      <c r="CE38" s="17">
        <v>12.1</v>
      </c>
      <c r="CF38" s="17">
        <v>4.0999999999999996</v>
      </c>
      <c r="CG38" s="17">
        <v>0</v>
      </c>
      <c r="CH38" s="17"/>
      <c r="CI38" s="17"/>
      <c r="CJ38" s="17">
        <v>61.5</v>
      </c>
      <c r="CK38" s="17"/>
      <c r="CL38" s="17"/>
      <c r="CM38" s="17"/>
      <c r="CN38" s="17">
        <v>0</v>
      </c>
      <c r="CO38" s="17">
        <v>0</v>
      </c>
      <c r="CP38" s="17">
        <v>0</v>
      </c>
      <c r="CQ38" s="17">
        <v>0</v>
      </c>
      <c r="CR38" s="17">
        <v>6.9</v>
      </c>
      <c r="CS38" s="17">
        <v>0.2</v>
      </c>
      <c r="CT38" s="17"/>
      <c r="CU38" s="17">
        <v>-0.3</v>
      </c>
      <c r="CV38" s="17">
        <v>0</v>
      </c>
      <c r="CW38" s="17"/>
      <c r="CX38" s="17">
        <v>-3.3</v>
      </c>
      <c r="CY38" s="17">
        <v>4.3</v>
      </c>
      <c r="CZ38" s="17">
        <v>0</v>
      </c>
      <c r="DA38" s="17"/>
      <c r="DB38" s="17">
        <v>0</v>
      </c>
      <c r="DC38" s="17">
        <v>0</v>
      </c>
      <c r="DD38" s="17">
        <v>-1</v>
      </c>
      <c r="DE38" s="17">
        <v>18.7</v>
      </c>
      <c r="DF38" s="17">
        <v>7.7722199999999999</v>
      </c>
      <c r="DG38" s="17"/>
      <c r="DH38" s="17">
        <v>0</v>
      </c>
      <c r="DI38" s="17">
        <v>1.3</v>
      </c>
      <c r="DJ38" s="17">
        <v>0.2</v>
      </c>
      <c r="DK38" s="17">
        <v>-0.9</v>
      </c>
      <c r="DL38" s="17">
        <v>0.1</v>
      </c>
      <c r="DM38" s="17">
        <v>0.6</v>
      </c>
      <c r="DN38" s="17"/>
      <c r="DO38" s="17">
        <v>-0.5</v>
      </c>
      <c r="DP38" s="17">
        <v>-1.2</v>
      </c>
      <c r="DQ38" s="17">
        <v>0.9</v>
      </c>
      <c r="DR38" s="17">
        <v>1.5</v>
      </c>
      <c r="DS38" s="17">
        <v>-1.5</v>
      </c>
      <c r="DT38" s="17">
        <v>0.2</v>
      </c>
      <c r="DU38" s="17">
        <v>0.4</v>
      </c>
      <c r="DV38" s="17">
        <v>0.4</v>
      </c>
      <c r="DW38" s="17"/>
      <c r="DX38" s="17"/>
      <c r="DY38" s="17">
        <v>-4.4000000000000004</v>
      </c>
      <c r="DZ38" s="17">
        <v>0.7</v>
      </c>
      <c r="EA38" s="17">
        <v>3</v>
      </c>
      <c r="EB38" s="17">
        <v>3</v>
      </c>
      <c r="EC38" s="17"/>
      <c r="ED38" s="17"/>
      <c r="EE38" s="17">
        <v>1.8</v>
      </c>
      <c r="EF38" s="17">
        <v>-6.5</v>
      </c>
      <c r="EG38" s="17">
        <v>1.7</v>
      </c>
      <c r="EH38" s="17">
        <v>0</v>
      </c>
      <c r="EI38" s="17">
        <v>0.4</v>
      </c>
      <c r="EJ38" s="17">
        <v>-0.14903</v>
      </c>
      <c r="EK38" s="17">
        <v>2.6</v>
      </c>
      <c r="EL38" s="17">
        <v>-0.1</v>
      </c>
      <c r="EM38" s="17">
        <v>1.9</v>
      </c>
      <c r="EN38" s="17">
        <v>0.2</v>
      </c>
      <c r="EO38" s="17">
        <v>0.2</v>
      </c>
      <c r="EP38" s="17">
        <v>0.2</v>
      </c>
      <c r="EQ38" s="17">
        <v>0</v>
      </c>
      <c r="ER38" s="17">
        <v>1.6</v>
      </c>
      <c r="ES38" s="17">
        <v>-1.6</v>
      </c>
      <c r="ET38" s="17">
        <v>11.8</v>
      </c>
      <c r="EU38" s="17">
        <v>-0.2</v>
      </c>
      <c r="EV38" s="17">
        <v>13.3</v>
      </c>
      <c r="EW38" s="17">
        <v>6.2</v>
      </c>
      <c r="EX38" s="17">
        <v>-3.5</v>
      </c>
      <c r="EY38" s="17">
        <v>1.8</v>
      </c>
      <c r="EZ38" s="17">
        <v>0.8</v>
      </c>
      <c r="FA38" s="17">
        <v>0.2</v>
      </c>
      <c r="FB38" s="17">
        <v>0.8</v>
      </c>
      <c r="FC38" s="17">
        <v>-0.7</v>
      </c>
      <c r="FD38" s="17">
        <v>0.4</v>
      </c>
      <c r="FE38" s="17">
        <v>1.8</v>
      </c>
      <c r="FF38" s="17">
        <v>1.5</v>
      </c>
      <c r="FG38" s="17"/>
      <c r="FH38" s="17">
        <v>0</v>
      </c>
      <c r="FI38" s="17">
        <v>0</v>
      </c>
      <c r="FJ38" s="17">
        <v>1.3</v>
      </c>
      <c r="FK38" s="17">
        <v>1.4</v>
      </c>
      <c r="FL38" s="17">
        <v>1.9</v>
      </c>
      <c r="FM38" s="17">
        <v>4.5</v>
      </c>
      <c r="FN38" s="17">
        <v>9.8000000000000007</v>
      </c>
      <c r="FO38" s="17">
        <v>694.42318999999998</v>
      </c>
      <c r="FP38" s="15"/>
      <c r="FQ38" s="17"/>
      <c r="FR38" s="17">
        <v>-0.72799999999999998</v>
      </c>
      <c r="FS38" s="17"/>
      <c r="FT38" s="17">
        <v>1.7</v>
      </c>
      <c r="FU38" s="17">
        <v>1.80508</v>
      </c>
      <c r="FV38" s="17">
        <v>2.6971400000000001</v>
      </c>
      <c r="FW38" s="17">
        <v>0.5</v>
      </c>
      <c r="FX38" s="17">
        <v>2.9</v>
      </c>
      <c r="FY38" s="17">
        <v>8.8742199999999993</v>
      </c>
    </row>
    <row r="39" spans="1:181" ht="24" customHeight="1" x14ac:dyDescent="0.3">
      <c r="A39" s="16" t="s">
        <v>53</v>
      </c>
      <c r="B39" s="16" t="s">
        <v>751</v>
      </c>
      <c r="C39" s="17">
        <v>30.4</v>
      </c>
      <c r="D39" s="17">
        <v>71.8</v>
      </c>
      <c r="E39" s="17">
        <v>16.2</v>
      </c>
      <c r="F39" s="17">
        <v>0</v>
      </c>
      <c r="G39" s="17">
        <v>0</v>
      </c>
      <c r="H39" s="17">
        <v>-5.0999999999999996</v>
      </c>
      <c r="I39" s="17">
        <v>10.7</v>
      </c>
      <c r="J39" s="17">
        <v>0</v>
      </c>
      <c r="K39" s="17"/>
      <c r="L39" s="17">
        <v>7.4</v>
      </c>
      <c r="M39" s="17">
        <v>-6.2</v>
      </c>
      <c r="N39" s="17">
        <v>39.299999999999997</v>
      </c>
      <c r="O39" s="17">
        <v>34.5</v>
      </c>
      <c r="P39" s="17">
        <v>16.600000000000001</v>
      </c>
      <c r="Q39" s="17"/>
      <c r="R39" s="17">
        <v>50.1</v>
      </c>
      <c r="S39" s="17">
        <v>0</v>
      </c>
      <c r="T39" s="17"/>
      <c r="U39" s="17">
        <v>0</v>
      </c>
      <c r="V39" s="17"/>
      <c r="W39" s="17"/>
      <c r="X39" s="17">
        <v>1.9</v>
      </c>
      <c r="Y39" s="17">
        <v>1.4</v>
      </c>
      <c r="Z39" s="17">
        <v>0.3</v>
      </c>
      <c r="AA39" s="17">
        <v>0</v>
      </c>
      <c r="AB39" s="17">
        <v>-3.2</v>
      </c>
      <c r="AC39" s="17"/>
      <c r="AD39" s="17">
        <v>12.8</v>
      </c>
      <c r="AE39" s="17"/>
      <c r="AF39" s="17"/>
      <c r="AG39" s="17"/>
      <c r="AH39" s="17">
        <v>0</v>
      </c>
      <c r="AI39" s="17">
        <v>15.9</v>
      </c>
      <c r="AJ39" s="17">
        <v>4.9000000000000004</v>
      </c>
      <c r="AK39" s="17">
        <v>0</v>
      </c>
      <c r="AL39" s="17"/>
      <c r="AM39" s="17"/>
      <c r="AN39" s="17">
        <v>-1.1000000000000001</v>
      </c>
      <c r="AO39" s="17">
        <v>52.3</v>
      </c>
      <c r="AP39" s="17">
        <v>8.9</v>
      </c>
      <c r="AQ39" s="17">
        <v>27.8</v>
      </c>
      <c r="AR39" s="17">
        <v>7.7</v>
      </c>
      <c r="AS39" s="17">
        <v>-0.4</v>
      </c>
      <c r="AT39" s="17">
        <v>2.6</v>
      </c>
      <c r="AU39" s="17">
        <v>1.8</v>
      </c>
      <c r="AV39" s="17">
        <v>36</v>
      </c>
      <c r="AW39" s="17">
        <v>-1.5</v>
      </c>
      <c r="AX39" s="17">
        <v>-16.399999999999999</v>
      </c>
      <c r="AY39" s="17">
        <v>9.8000000000000007</v>
      </c>
      <c r="AZ39" s="17">
        <v>-3.2</v>
      </c>
      <c r="BA39" s="17">
        <v>0</v>
      </c>
      <c r="BB39" s="17">
        <v>1</v>
      </c>
      <c r="BC39" s="17">
        <v>0.3</v>
      </c>
      <c r="BD39" s="17">
        <v>3.4</v>
      </c>
      <c r="BE39" s="17"/>
      <c r="BF39" s="17"/>
      <c r="BG39" s="17">
        <v>7.6</v>
      </c>
      <c r="BH39" s="17">
        <v>0</v>
      </c>
      <c r="BI39" s="17"/>
      <c r="BJ39" s="17">
        <v>7.8</v>
      </c>
      <c r="BK39" s="17"/>
      <c r="BL39" s="17"/>
      <c r="BM39" s="17"/>
      <c r="BN39" s="17">
        <v>8.1999999999999993</v>
      </c>
      <c r="BO39" s="17">
        <v>0</v>
      </c>
      <c r="BP39" s="17">
        <v>0</v>
      </c>
      <c r="BQ39" s="17">
        <v>0</v>
      </c>
      <c r="BR39" s="17"/>
      <c r="BS39" s="17">
        <v>0</v>
      </c>
      <c r="BT39" s="17"/>
      <c r="BU39" s="17">
        <v>0</v>
      </c>
      <c r="BV39" s="17">
        <v>0</v>
      </c>
      <c r="BW39" s="17">
        <v>0</v>
      </c>
      <c r="BX39" s="17">
        <v>0</v>
      </c>
      <c r="BY39" s="17"/>
      <c r="BZ39" s="17"/>
      <c r="CA39" s="17">
        <v>-0.1</v>
      </c>
      <c r="CB39" s="17">
        <v>46.7</v>
      </c>
      <c r="CC39" s="17">
        <v>36.700000000000003</v>
      </c>
      <c r="CD39" s="17">
        <v>17.7</v>
      </c>
      <c r="CE39" s="17">
        <v>12</v>
      </c>
      <c r="CF39" s="17">
        <v>4.2</v>
      </c>
      <c r="CG39" s="17">
        <v>0</v>
      </c>
      <c r="CH39" s="17"/>
      <c r="CI39" s="17"/>
      <c r="CJ39" s="17">
        <v>62.8</v>
      </c>
      <c r="CK39" s="17"/>
      <c r="CL39" s="17"/>
      <c r="CM39" s="17"/>
      <c r="CN39" s="17">
        <v>0</v>
      </c>
      <c r="CO39" s="17">
        <v>0</v>
      </c>
      <c r="CP39" s="17">
        <v>0</v>
      </c>
      <c r="CQ39" s="17">
        <v>0</v>
      </c>
      <c r="CR39" s="17">
        <v>2.8</v>
      </c>
      <c r="CS39" s="17">
        <v>1.6</v>
      </c>
      <c r="CT39" s="17"/>
      <c r="CU39" s="17">
        <v>0</v>
      </c>
      <c r="CV39" s="17">
        <v>0</v>
      </c>
      <c r="CW39" s="17"/>
      <c r="CX39" s="17">
        <v>-3.6</v>
      </c>
      <c r="CY39" s="17">
        <v>6.5</v>
      </c>
      <c r="CZ39" s="17">
        <v>0</v>
      </c>
      <c r="DA39" s="17"/>
      <c r="DB39" s="17">
        <v>0.1</v>
      </c>
      <c r="DC39" s="17">
        <v>0</v>
      </c>
      <c r="DD39" s="17">
        <v>-1</v>
      </c>
      <c r="DE39" s="17">
        <v>17.600000000000001</v>
      </c>
      <c r="DF39" s="17">
        <v>5.98942</v>
      </c>
      <c r="DG39" s="17"/>
      <c r="DH39" s="17">
        <v>0</v>
      </c>
      <c r="DI39" s="17">
        <v>1.5</v>
      </c>
      <c r="DJ39" s="17">
        <v>0.2</v>
      </c>
      <c r="DK39" s="17">
        <v>-0.7</v>
      </c>
      <c r="DL39" s="17">
        <v>0.3</v>
      </c>
      <c r="DM39" s="17">
        <v>0.6</v>
      </c>
      <c r="DN39" s="17"/>
      <c r="DO39" s="17">
        <v>-0.7</v>
      </c>
      <c r="DP39" s="17">
        <v>-1.8</v>
      </c>
      <c r="DQ39" s="17">
        <v>1.1000000000000001</v>
      </c>
      <c r="DR39" s="17">
        <v>2.4</v>
      </c>
      <c r="DS39" s="17">
        <v>-1.1000000000000001</v>
      </c>
      <c r="DT39" s="17">
        <v>0.2</v>
      </c>
      <c r="DU39" s="17">
        <v>0.5</v>
      </c>
      <c r="DV39" s="17">
        <v>0.4</v>
      </c>
      <c r="DW39" s="17"/>
      <c r="DX39" s="17"/>
      <c r="DY39" s="17">
        <v>-4.4000000000000004</v>
      </c>
      <c r="DZ39" s="17">
        <v>0.3</v>
      </c>
      <c r="EA39" s="17">
        <v>3</v>
      </c>
      <c r="EB39" s="17">
        <v>2.9</v>
      </c>
      <c r="EC39" s="17"/>
      <c r="ED39" s="17"/>
      <c r="EE39" s="17">
        <v>1.3</v>
      </c>
      <c r="EF39" s="17">
        <v>-7.2</v>
      </c>
      <c r="EG39" s="17">
        <v>1.7</v>
      </c>
      <c r="EH39" s="17">
        <v>0</v>
      </c>
      <c r="EI39" s="17">
        <v>0.4</v>
      </c>
      <c r="EJ39" s="17">
        <v>-0.62419999999999998</v>
      </c>
      <c r="EK39" s="17">
        <v>2.6</v>
      </c>
      <c r="EL39" s="17">
        <v>-0.1</v>
      </c>
      <c r="EM39" s="17">
        <v>1.7</v>
      </c>
      <c r="EN39" s="17">
        <v>0.2</v>
      </c>
      <c r="EO39" s="17">
        <v>0.2</v>
      </c>
      <c r="EP39" s="17">
        <v>0.2</v>
      </c>
      <c r="EQ39" s="17">
        <v>0</v>
      </c>
      <c r="ER39" s="17">
        <v>3.3</v>
      </c>
      <c r="ES39" s="17">
        <v>-1.1000000000000001</v>
      </c>
      <c r="ET39" s="17">
        <v>6.7</v>
      </c>
      <c r="EU39" s="17">
        <v>-0.2</v>
      </c>
      <c r="EV39" s="17">
        <v>13.4</v>
      </c>
      <c r="EW39" s="17">
        <v>6.6</v>
      </c>
      <c r="EX39" s="17">
        <v>-0.8</v>
      </c>
      <c r="EY39" s="17">
        <v>1.8</v>
      </c>
      <c r="EZ39" s="17">
        <v>0.8</v>
      </c>
      <c r="FA39" s="17">
        <v>0.2</v>
      </c>
      <c r="FB39" s="17">
        <v>0.8</v>
      </c>
      <c r="FC39" s="17">
        <v>-0.9</v>
      </c>
      <c r="FD39" s="17">
        <v>0.4</v>
      </c>
      <c r="FE39" s="17">
        <v>1.8</v>
      </c>
      <c r="FF39" s="17">
        <v>1.5</v>
      </c>
      <c r="FG39" s="17"/>
      <c r="FH39" s="17">
        <v>0</v>
      </c>
      <c r="FI39" s="17">
        <v>0</v>
      </c>
      <c r="FJ39" s="17">
        <v>4.3</v>
      </c>
      <c r="FK39" s="17">
        <v>1.2</v>
      </c>
      <c r="FL39" s="17">
        <v>1.8</v>
      </c>
      <c r="FM39" s="17">
        <v>3.6</v>
      </c>
      <c r="FN39" s="17">
        <v>10.43</v>
      </c>
      <c r="FO39" s="17">
        <v>722.99522000000002</v>
      </c>
      <c r="FP39" s="15"/>
      <c r="FQ39" s="17"/>
      <c r="FR39" s="17">
        <v>-1.1579999999999999</v>
      </c>
      <c r="FS39" s="17"/>
      <c r="FT39" s="17">
        <v>1.8</v>
      </c>
      <c r="FU39" s="17">
        <v>1.8011200000000001</v>
      </c>
      <c r="FV39" s="17">
        <v>2.6882000000000001</v>
      </c>
      <c r="FW39" s="17">
        <v>0.5</v>
      </c>
      <c r="FX39" s="17">
        <v>3</v>
      </c>
      <c r="FY39" s="17">
        <v>8.6313200000000005</v>
      </c>
    </row>
    <row r="40" spans="1:181" ht="24" customHeight="1" x14ac:dyDescent="0.3">
      <c r="A40" s="16" t="s">
        <v>53</v>
      </c>
      <c r="B40" s="16" t="s">
        <v>752</v>
      </c>
      <c r="C40" s="17">
        <v>29</v>
      </c>
      <c r="D40" s="17">
        <v>61.3</v>
      </c>
      <c r="E40" s="17">
        <v>15.5</v>
      </c>
      <c r="F40" s="17">
        <v>0</v>
      </c>
      <c r="G40" s="17">
        <v>0</v>
      </c>
      <c r="H40" s="17">
        <v>-6.4</v>
      </c>
      <c r="I40" s="17">
        <v>5</v>
      </c>
      <c r="J40" s="17">
        <v>0</v>
      </c>
      <c r="K40" s="17"/>
      <c r="L40" s="17">
        <v>3.1</v>
      </c>
      <c r="M40" s="17">
        <v>-11</v>
      </c>
      <c r="N40" s="17">
        <v>35.200000000000003</v>
      </c>
      <c r="O40" s="17">
        <v>29.9</v>
      </c>
      <c r="P40" s="17">
        <v>22.6</v>
      </c>
      <c r="Q40" s="17"/>
      <c r="R40" s="17">
        <v>42.6</v>
      </c>
      <c r="S40" s="17">
        <v>0</v>
      </c>
      <c r="T40" s="17"/>
      <c r="U40" s="17">
        <v>0</v>
      </c>
      <c r="V40" s="17"/>
      <c r="W40" s="17"/>
      <c r="X40" s="17">
        <v>1.4</v>
      </c>
      <c r="Y40" s="17">
        <v>1.3</v>
      </c>
      <c r="Z40" s="17">
        <v>0.3</v>
      </c>
      <c r="AA40" s="17">
        <v>1.7</v>
      </c>
      <c r="AB40" s="17">
        <v>-3.3</v>
      </c>
      <c r="AC40" s="17"/>
      <c r="AD40" s="17">
        <v>11.4</v>
      </c>
      <c r="AE40" s="17"/>
      <c r="AF40" s="17"/>
      <c r="AG40" s="17"/>
      <c r="AH40" s="17">
        <v>0</v>
      </c>
      <c r="AI40" s="17">
        <v>16.8</v>
      </c>
      <c r="AJ40" s="17">
        <v>7.6</v>
      </c>
      <c r="AK40" s="17">
        <v>0</v>
      </c>
      <c r="AL40" s="17"/>
      <c r="AM40" s="17"/>
      <c r="AN40" s="17">
        <v>-1.2</v>
      </c>
      <c r="AO40" s="17">
        <v>47.5</v>
      </c>
      <c r="AP40" s="17">
        <v>8.9</v>
      </c>
      <c r="AQ40" s="17">
        <v>27.9</v>
      </c>
      <c r="AR40" s="17">
        <v>7.6</v>
      </c>
      <c r="AS40" s="17">
        <v>0.2</v>
      </c>
      <c r="AT40" s="17">
        <v>2.6</v>
      </c>
      <c r="AU40" s="17">
        <v>1</v>
      </c>
      <c r="AV40" s="17">
        <v>31.2</v>
      </c>
      <c r="AW40" s="17">
        <v>-6.2</v>
      </c>
      <c r="AX40" s="17">
        <v>-21.2</v>
      </c>
      <c r="AY40" s="17">
        <v>9.8000000000000007</v>
      </c>
      <c r="AZ40" s="17">
        <v>-4.5999999999999996</v>
      </c>
      <c r="BA40" s="17">
        <v>0</v>
      </c>
      <c r="BB40" s="17">
        <v>0.9</v>
      </c>
      <c r="BC40" s="17">
        <v>0.3</v>
      </c>
      <c r="BD40" s="17">
        <v>4.5</v>
      </c>
      <c r="BE40" s="17"/>
      <c r="BF40" s="17"/>
      <c r="BG40" s="17">
        <v>5.2</v>
      </c>
      <c r="BH40" s="17">
        <v>0</v>
      </c>
      <c r="BI40" s="17"/>
      <c r="BJ40" s="17">
        <v>7.1</v>
      </c>
      <c r="BK40" s="17"/>
      <c r="BL40" s="17"/>
      <c r="BM40" s="17"/>
      <c r="BN40" s="17">
        <v>4.8</v>
      </c>
      <c r="BO40" s="17">
        <v>0</v>
      </c>
      <c r="BP40" s="17">
        <v>0</v>
      </c>
      <c r="BQ40" s="17">
        <v>0</v>
      </c>
      <c r="BR40" s="17"/>
      <c r="BS40" s="17">
        <v>0</v>
      </c>
      <c r="BT40" s="17"/>
      <c r="BU40" s="17">
        <v>0</v>
      </c>
      <c r="BV40" s="17">
        <v>0</v>
      </c>
      <c r="BW40" s="17">
        <v>0</v>
      </c>
      <c r="BX40" s="17">
        <v>0</v>
      </c>
      <c r="BY40" s="17"/>
      <c r="BZ40" s="17"/>
      <c r="CA40" s="17">
        <v>-0.2</v>
      </c>
      <c r="CB40" s="17">
        <v>44.7</v>
      </c>
      <c r="CC40" s="17">
        <v>36.4</v>
      </c>
      <c r="CD40" s="17">
        <v>17.5</v>
      </c>
      <c r="CE40" s="17">
        <v>11.8</v>
      </c>
      <c r="CF40" s="17">
        <v>4.0999999999999996</v>
      </c>
      <c r="CG40" s="17">
        <v>0</v>
      </c>
      <c r="CH40" s="17"/>
      <c r="CI40" s="17"/>
      <c r="CJ40" s="17">
        <v>58.2</v>
      </c>
      <c r="CK40" s="17"/>
      <c r="CL40" s="17"/>
      <c r="CM40" s="17"/>
      <c r="CN40" s="17">
        <v>0</v>
      </c>
      <c r="CO40" s="17">
        <v>0</v>
      </c>
      <c r="CP40" s="17">
        <v>0</v>
      </c>
      <c r="CQ40" s="17">
        <v>0</v>
      </c>
      <c r="CR40" s="17">
        <v>2.8</v>
      </c>
      <c r="CS40" s="17">
        <v>-1</v>
      </c>
      <c r="CT40" s="17"/>
      <c r="CU40" s="17">
        <v>-0.3</v>
      </c>
      <c r="CV40" s="17">
        <v>0</v>
      </c>
      <c r="CW40" s="17"/>
      <c r="CX40" s="17">
        <v>-4.4000000000000004</v>
      </c>
      <c r="CY40" s="17">
        <v>6.3</v>
      </c>
      <c r="CZ40" s="17">
        <v>0</v>
      </c>
      <c r="DA40" s="17"/>
      <c r="DB40" s="17">
        <v>0</v>
      </c>
      <c r="DC40" s="17">
        <v>0</v>
      </c>
      <c r="DD40" s="17">
        <v>-1</v>
      </c>
      <c r="DE40" s="17">
        <v>9.3000000000000007</v>
      </c>
      <c r="DF40" s="17">
        <v>4.6679500000000003</v>
      </c>
      <c r="DG40" s="17"/>
      <c r="DH40" s="17">
        <v>0</v>
      </c>
      <c r="DI40" s="17">
        <v>1.6</v>
      </c>
      <c r="DJ40" s="17">
        <v>0.2</v>
      </c>
      <c r="DK40" s="17">
        <v>-0.8</v>
      </c>
      <c r="DL40" s="17">
        <v>0.3</v>
      </c>
      <c r="DM40" s="17">
        <v>0.6</v>
      </c>
      <c r="DN40" s="17"/>
      <c r="DO40" s="17">
        <v>-0.4</v>
      </c>
      <c r="DP40" s="17">
        <v>-0.7</v>
      </c>
      <c r="DQ40" s="17">
        <v>1.4</v>
      </c>
      <c r="DR40" s="17">
        <v>2.2000000000000002</v>
      </c>
      <c r="DS40" s="17">
        <v>-0.9</v>
      </c>
      <c r="DT40" s="17">
        <v>-0.1</v>
      </c>
      <c r="DU40" s="17">
        <v>0.4</v>
      </c>
      <c r="DV40" s="17">
        <v>0.4</v>
      </c>
      <c r="DW40" s="17"/>
      <c r="DX40" s="17"/>
      <c r="DY40" s="17">
        <v>-4.4000000000000004</v>
      </c>
      <c r="DZ40" s="17">
        <v>0.8</v>
      </c>
      <c r="EA40" s="17">
        <v>3</v>
      </c>
      <c r="EB40" s="17">
        <v>2.8</v>
      </c>
      <c r="EC40" s="17"/>
      <c r="ED40" s="17"/>
      <c r="EE40" s="17">
        <v>1.4</v>
      </c>
      <c r="EF40" s="17">
        <v>-5</v>
      </c>
      <c r="EG40" s="17">
        <v>1</v>
      </c>
      <c r="EH40" s="17">
        <v>0</v>
      </c>
      <c r="EI40" s="17">
        <v>0.5</v>
      </c>
      <c r="EJ40" s="17">
        <v>0.57557000000000003</v>
      </c>
      <c r="EK40" s="17">
        <v>2.6</v>
      </c>
      <c r="EL40" s="17">
        <v>-0.1</v>
      </c>
      <c r="EM40" s="17">
        <v>1.7</v>
      </c>
      <c r="EN40" s="17">
        <v>0.2</v>
      </c>
      <c r="EO40" s="17">
        <v>0.2</v>
      </c>
      <c r="EP40" s="17">
        <v>0.2</v>
      </c>
      <c r="EQ40" s="17">
        <v>0</v>
      </c>
      <c r="ER40" s="17">
        <v>6</v>
      </c>
      <c r="ES40" s="17">
        <v>-0.6</v>
      </c>
      <c r="ET40" s="17">
        <v>6.4</v>
      </c>
      <c r="EU40" s="17">
        <v>-0.2</v>
      </c>
      <c r="EV40" s="17">
        <v>15.6</v>
      </c>
      <c r="EW40" s="17">
        <v>8.1</v>
      </c>
      <c r="EX40" s="17">
        <v>-1.3</v>
      </c>
      <c r="EY40" s="17">
        <v>1.8</v>
      </c>
      <c r="EZ40" s="17">
        <v>0.8</v>
      </c>
      <c r="FA40" s="17">
        <v>0.2</v>
      </c>
      <c r="FB40" s="17">
        <v>0.8</v>
      </c>
      <c r="FC40" s="17">
        <v>-0.5</v>
      </c>
      <c r="FD40" s="17">
        <v>0.4</v>
      </c>
      <c r="FE40" s="17">
        <v>1.8</v>
      </c>
      <c r="FF40" s="17">
        <v>1.5</v>
      </c>
      <c r="FG40" s="17"/>
      <c r="FH40" s="17">
        <v>0</v>
      </c>
      <c r="FI40" s="17">
        <v>0</v>
      </c>
      <c r="FJ40" s="17">
        <v>2.9</v>
      </c>
      <c r="FK40" s="17">
        <v>1</v>
      </c>
      <c r="FL40" s="17">
        <v>2</v>
      </c>
      <c r="FM40" s="17">
        <v>4.2</v>
      </c>
      <c r="FN40" s="17">
        <v>10.02</v>
      </c>
      <c r="FO40" s="17">
        <v>649.76351999999997</v>
      </c>
      <c r="FP40" s="15"/>
      <c r="FQ40" s="17"/>
      <c r="FR40" s="17">
        <v>-0.997</v>
      </c>
      <c r="FS40" s="17"/>
      <c r="FT40" s="17">
        <v>1.8</v>
      </c>
      <c r="FU40" s="17">
        <v>1.8018700000000001</v>
      </c>
      <c r="FV40" s="17">
        <v>2.6973600000000002</v>
      </c>
      <c r="FW40" s="17">
        <v>0.3</v>
      </c>
      <c r="FX40" s="17">
        <v>3</v>
      </c>
      <c r="FY40" s="17">
        <v>8.6022300000000005</v>
      </c>
    </row>
    <row r="41" spans="1:181" ht="24" customHeight="1" x14ac:dyDescent="0.3">
      <c r="A41" s="16" t="s">
        <v>53</v>
      </c>
      <c r="B41" s="16" t="s">
        <v>753</v>
      </c>
      <c r="C41" s="17">
        <v>27.7</v>
      </c>
      <c r="D41" s="17">
        <v>64.599999999999994</v>
      </c>
      <c r="E41" s="17">
        <v>15.2</v>
      </c>
      <c r="F41" s="17">
        <v>0</v>
      </c>
      <c r="G41" s="17">
        <v>0</v>
      </c>
      <c r="H41" s="17">
        <v>-4.2</v>
      </c>
      <c r="I41" s="17">
        <v>20</v>
      </c>
      <c r="J41" s="17">
        <v>0</v>
      </c>
      <c r="K41" s="17"/>
      <c r="L41" s="17">
        <v>4.8</v>
      </c>
      <c r="M41" s="17">
        <v>-10.8</v>
      </c>
      <c r="N41" s="17">
        <v>36</v>
      </c>
      <c r="O41" s="17">
        <v>30.4</v>
      </c>
      <c r="P41" s="17">
        <v>23.6</v>
      </c>
      <c r="Q41" s="17"/>
      <c r="R41" s="17">
        <v>47.6</v>
      </c>
      <c r="S41" s="17">
        <v>0.1</v>
      </c>
      <c r="T41" s="17"/>
      <c r="U41" s="17">
        <v>0</v>
      </c>
      <c r="V41" s="17"/>
      <c r="W41" s="17"/>
      <c r="X41" s="17">
        <v>2.4</v>
      </c>
      <c r="Y41" s="17">
        <v>1.6</v>
      </c>
      <c r="Z41" s="17">
        <v>0.4</v>
      </c>
      <c r="AA41" s="17">
        <v>2.8</v>
      </c>
      <c r="AB41" s="17">
        <v>-3.3</v>
      </c>
      <c r="AC41" s="17"/>
      <c r="AD41" s="17">
        <v>12.4</v>
      </c>
      <c r="AE41" s="17"/>
      <c r="AF41" s="17"/>
      <c r="AG41" s="17"/>
      <c r="AH41" s="17">
        <v>0</v>
      </c>
      <c r="AI41" s="17">
        <v>17.5</v>
      </c>
      <c r="AJ41" s="17">
        <v>7.1</v>
      </c>
      <c r="AK41" s="17">
        <v>0</v>
      </c>
      <c r="AL41" s="17"/>
      <c r="AM41" s="17"/>
      <c r="AN41" s="17">
        <v>-1.1000000000000001</v>
      </c>
      <c r="AO41" s="17">
        <v>47.6</v>
      </c>
      <c r="AP41" s="17">
        <v>8.3000000000000007</v>
      </c>
      <c r="AQ41" s="17">
        <v>28.5</v>
      </c>
      <c r="AR41" s="17">
        <v>8.1999999999999993</v>
      </c>
      <c r="AS41" s="17">
        <v>-0.2</v>
      </c>
      <c r="AT41" s="17">
        <v>2.6</v>
      </c>
      <c r="AU41" s="17">
        <v>0.8</v>
      </c>
      <c r="AV41" s="17">
        <v>32.6</v>
      </c>
      <c r="AW41" s="17">
        <v>-4.9000000000000004</v>
      </c>
      <c r="AX41" s="17">
        <v>-20.5</v>
      </c>
      <c r="AY41" s="17">
        <v>8.3000000000000007</v>
      </c>
      <c r="AZ41" s="17">
        <v>-4.3</v>
      </c>
      <c r="BA41" s="17">
        <v>0</v>
      </c>
      <c r="BB41" s="17">
        <v>0.9</v>
      </c>
      <c r="BC41" s="17">
        <v>0.3</v>
      </c>
      <c r="BD41" s="17">
        <v>5.4</v>
      </c>
      <c r="BE41" s="17"/>
      <c r="BF41" s="17"/>
      <c r="BG41" s="17">
        <v>6.4</v>
      </c>
      <c r="BH41" s="17">
        <v>0</v>
      </c>
      <c r="BI41" s="17"/>
      <c r="BJ41" s="17">
        <v>7.7</v>
      </c>
      <c r="BK41" s="17"/>
      <c r="BL41" s="17"/>
      <c r="BM41" s="17"/>
      <c r="BN41" s="17">
        <v>5.9</v>
      </c>
      <c r="BO41" s="17">
        <v>0</v>
      </c>
      <c r="BP41" s="17">
        <v>0</v>
      </c>
      <c r="BQ41" s="17">
        <v>0</v>
      </c>
      <c r="BR41" s="17"/>
      <c r="BS41" s="17">
        <v>0</v>
      </c>
      <c r="BT41" s="17"/>
      <c r="BU41" s="17">
        <v>0</v>
      </c>
      <c r="BV41" s="17">
        <v>0</v>
      </c>
      <c r="BW41" s="17">
        <v>0</v>
      </c>
      <c r="BX41" s="17">
        <v>0</v>
      </c>
      <c r="BY41" s="17"/>
      <c r="BZ41" s="17"/>
      <c r="CA41" s="17">
        <v>0</v>
      </c>
      <c r="CB41" s="17">
        <v>43.8</v>
      </c>
      <c r="CC41" s="17">
        <v>37.4</v>
      </c>
      <c r="CD41" s="17">
        <v>18.100000000000001</v>
      </c>
      <c r="CE41" s="17">
        <v>11.8</v>
      </c>
      <c r="CF41" s="17">
        <v>4.0999999999999996</v>
      </c>
      <c r="CG41" s="17">
        <v>0</v>
      </c>
      <c r="CH41" s="17"/>
      <c r="CI41" s="17"/>
      <c r="CJ41" s="17">
        <v>60.6</v>
      </c>
      <c r="CK41" s="17"/>
      <c r="CL41" s="17"/>
      <c r="CM41" s="17"/>
      <c r="CN41" s="17">
        <v>0</v>
      </c>
      <c r="CO41" s="17">
        <v>0</v>
      </c>
      <c r="CP41" s="17">
        <v>0</v>
      </c>
      <c r="CQ41" s="17">
        <v>0</v>
      </c>
      <c r="CR41" s="17">
        <v>-1.4</v>
      </c>
      <c r="CS41" s="17">
        <v>-0.3</v>
      </c>
      <c r="CT41" s="17"/>
      <c r="CU41" s="17">
        <v>-0.3</v>
      </c>
      <c r="CV41" s="17">
        <v>0</v>
      </c>
      <c r="CW41" s="17"/>
      <c r="CX41" s="17">
        <v>-4.4000000000000004</v>
      </c>
      <c r="CY41" s="17">
        <v>1.8</v>
      </c>
      <c r="CZ41" s="17">
        <v>0</v>
      </c>
      <c r="DA41" s="17"/>
      <c r="DB41" s="17">
        <v>0</v>
      </c>
      <c r="DC41" s="17">
        <v>0</v>
      </c>
      <c r="DD41" s="17">
        <v>-1</v>
      </c>
      <c r="DE41" s="17">
        <v>5.8</v>
      </c>
      <c r="DF41" s="17">
        <v>2.2040600000000001</v>
      </c>
      <c r="DG41" s="17"/>
      <c r="DH41" s="17">
        <v>0</v>
      </c>
      <c r="DI41" s="17">
        <v>1.5</v>
      </c>
      <c r="DJ41" s="17">
        <v>0.2</v>
      </c>
      <c r="DK41" s="17">
        <v>-0.6</v>
      </c>
      <c r="DL41" s="17">
        <v>0.3</v>
      </c>
      <c r="DM41" s="17">
        <v>0.6</v>
      </c>
      <c r="DN41" s="17"/>
      <c r="DO41" s="17">
        <v>-0.3</v>
      </c>
      <c r="DP41" s="17">
        <v>-0.5</v>
      </c>
      <c r="DQ41" s="17">
        <v>1.5</v>
      </c>
      <c r="DR41" s="17">
        <v>2.4</v>
      </c>
      <c r="DS41" s="17">
        <v>-0.9</v>
      </c>
      <c r="DT41" s="17">
        <v>0.1</v>
      </c>
      <c r="DU41" s="17">
        <v>0.4</v>
      </c>
      <c r="DV41" s="17">
        <v>0.4</v>
      </c>
      <c r="DW41" s="17"/>
      <c r="DX41" s="17"/>
      <c r="DY41" s="17">
        <v>-4.4000000000000004</v>
      </c>
      <c r="DZ41" s="17">
        <v>0.9</v>
      </c>
      <c r="EA41" s="17">
        <v>3</v>
      </c>
      <c r="EB41" s="17">
        <v>2.8</v>
      </c>
      <c r="EC41" s="17"/>
      <c r="ED41" s="17"/>
      <c r="EE41" s="17">
        <v>2.4</v>
      </c>
      <c r="EF41" s="17">
        <v>-5.7</v>
      </c>
      <c r="EG41" s="17">
        <v>1.1000000000000001</v>
      </c>
      <c r="EH41" s="17">
        <v>0</v>
      </c>
      <c r="EI41" s="17">
        <v>0.5</v>
      </c>
      <c r="EJ41" s="17">
        <v>-8.4150000000000003E-2</v>
      </c>
      <c r="EK41" s="17">
        <v>2.6</v>
      </c>
      <c r="EL41" s="17">
        <v>-0.1</v>
      </c>
      <c r="EM41" s="17">
        <v>1.8</v>
      </c>
      <c r="EN41" s="17">
        <v>0.2</v>
      </c>
      <c r="EO41" s="17">
        <v>0.2</v>
      </c>
      <c r="EP41" s="17">
        <v>0.2</v>
      </c>
      <c r="EQ41" s="17">
        <v>0</v>
      </c>
      <c r="ER41" s="17">
        <v>0.5</v>
      </c>
      <c r="ES41" s="17">
        <v>-0.1</v>
      </c>
      <c r="ET41" s="17">
        <v>5.2</v>
      </c>
      <c r="EU41" s="17">
        <v>-0.2</v>
      </c>
      <c r="EV41" s="17">
        <v>16.7</v>
      </c>
      <c r="EW41" s="17">
        <v>9.4</v>
      </c>
      <c r="EX41" s="17">
        <v>2.6</v>
      </c>
      <c r="EY41" s="17">
        <v>1.8</v>
      </c>
      <c r="EZ41" s="17">
        <v>0.8</v>
      </c>
      <c r="FA41" s="17">
        <v>0.2</v>
      </c>
      <c r="FB41" s="17">
        <v>0.8</v>
      </c>
      <c r="FC41" s="17">
        <v>0</v>
      </c>
      <c r="FD41" s="17">
        <v>0.4</v>
      </c>
      <c r="FE41" s="17">
        <v>1.8</v>
      </c>
      <c r="FF41" s="17">
        <v>1.3</v>
      </c>
      <c r="FG41" s="17"/>
      <c r="FH41" s="17">
        <v>0</v>
      </c>
      <c r="FI41" s="17">
        <v>0</v>
      </c>
      <c r="FJ41" s="17">
        <v>1</v>
      </c>
      <c r="FK41" s="17">
        <v>0.6</v>
      </c>
      <c r="FL41" s="17">
        <v>2.2999999999999998</v>
      </c>
      <c r="FM41" s="17">
        <v>4.2</v>
      </c>
      <c r="FN41" s="17">
        <v>10.08</v>
      </c>
      <c r="FO41" s="17">
        <v>676.49991</v>
      </c>
      <c r="FP41" s="15"/>
      <c r="FQ41" s="17"/>
      <c r="FR41" s="17">
        <v>-0.30499999999999999</v>
      </c>
      <c r="FS41" s="17"/>
      <c r="FT41" s="17">
        <v>1.8</v>
      </c>
      <c r="FU41" s="17">
        <v>1.8053699999999999</v>
      </c>
      <c r="FV41" s="17">
        <v>2.2288199999999998</v>
      </c>
      <c r="FW41" s="17">
        <v>0.4</v>
      </c>
      <c r="FX41" s="17">
        <v>3</v>
      </c>
      <c r="FY41" s="17">
        <v>8.9291900000000002</v>
      </c>
    </row>
    <row r="42" spans="1:181" ht="24" customHeight="1" x14ac:dyDescent="0.3">
      <c r="A42" s="18" t="s">
        <v>53</v>
      </c>
      <c r="B42" s="18" t="s">
        <v>754</v>
      </c>
      <c r="C42" s="19">
        <v>26.3</v>
      </c>
      <c r="D42" s="19">
        <v>53.2</v>
      </c>
      <c r="E42" s="19">
        <v>14</v>
      </c>
      <c r="F42" s="19">
        <v>0</v>
      </c>
      <c r="G42" s="19">
        <v>0</v>
      </c>
      <c r="H42" s="19">
        <v>-4.0999999999999996</v>
      </c>
      <c r="I42" s="19">
        <v>17.2</v>
      </c>
      <c r="J42" s="19">
        <v>0</v>
      </c>
      <c r="K42" s="19"/>
      <c r="L42" s="19">
        <v>2</v>
      </c>
      <c r="M42" s="19">
        <v>-13.6</v>
      </c>
      <c r="N42" s="19">
        <v>29.6</v>
      </c>
      <c r="O42" s="19">
        <v>31.7</v>
      </c>
      <c r="P42" s="19">
        <v>19.7</v>
      </c>
      <c r="Q42" s="19"/>
      <c r="R42" s="19">
        <v>44.6</v>
      </c>
      <c r="S42" s="19">
        <v>0</v>
      </c>
      <c r="T42" s="19"/>
      <c r="U42" s="19">
        <v>0</v>
      </c>
      <c r="V42" s="19"/>
      <c r="W42" s="19"/>
      <c r="X42" s="19">
        <v>1.8</v>
      </c>
      <c r="Y42" s="19">
        <v>1.2</v>
      </c>
      <c r="Z42" s="19">
        <v>0.2</v>
      </c>
      <c r="AA42" s="19">
        <v>2.7</v>
      </c>
      <c r="AB42" s="19">
        <v>-3.3</v>
      </c>
      <c r="AC42" s="19"/>
      <c r="AD42" s="19">
        <v>12.8</v>
      </c>
      <c r="AE42" s="19"/>
      <c r="AF42" s="19"/>
      <c r="AG42" s="19"/>
      <c r="AH42" s="19">
        <v>0</v>
      </c>
      <c r="AI42" s="19">
        <v>17</v>
      </c>
      <c r="AJ42" s="19">
        <v>4.0999999999999996</v>
      </c>
      <c r="AK42" s="19">
        <v>0</v>
      </c>
      <c r="AL42" s="19"/>
      <c r="AM42" s="19"/>
      <c r="AN42" s="19">
        <v>-1.2</v>
      </c>
      <c r="AO42" s="19">
        <v>44.8</v>
      </c>
      <c r="AP42" s="19">
        <v>8.8000000000000007</v>
      </c>
      <c r="AQ42" s="19">
        <v>28.2</v>
      </c>
      <c r="AR42" s="19">
        <v>7.9</v>
      </c>
      <c r="AS42" s="19">
        <v>-0.6</v>
      </c>
      <c r="AT42" s="19">
        <v>2.6</v>
      </c>
      <c r="AU42" s="19">
        <v>1.6</v>
      </c>
      <c r="AV42" s="19">
        <v>28</v>
      </c>
      <c r="AW42" s="19">
        <v>-9.4</v>
      </c>
      <c r="AX42" s="19">
        <v>-24.4</v>
      </c>
      <c r="AY42" s="19">
        <v>8.6999999999999993</v>
      </c>
      <c r="AZ42" s="19">
        <v>-4.9000000000000004</v>
      </c>
      <c r="BA42" s="19">
        <v>0</v>
      </c>
      <c r="BB42" s="19">
        <v>0.9</v>
      </c>
      <c r="BC42" s="19">
        <v>0.2</v>
      </c>
      <c r="BD42" s="19">
        <v>4.4000000000000004</v>
      </c>
      <c r="BE42" s="19"/>
      <c r="BF42" s="19"/>
      <c r="BG42" s="19">
        <v>4.5999999999999996</v>
      </c>
      <c r="BH42" s="19">
        <v>0</v>
      </c>
      <c r="BI42" s="19"/>
      <c r="BJ42" s="19">
        <v>2.8</v>
      </c>
      <c r="BK42" s="19"/>
      <c r="BL42" s="19"/>
      <c r="BM42" s="19"/>
      <c r="BN42" s="19">
        <v>3.3</v>
      </c>
      <c r="BO42" s="19">
        <v>0</v>
      </c>
      <c r="BP42" s="19">
        <v>0</v>
      </c>
      <c r="BQ42" s="19">
        <v>0</v>
      </c>
      <c r="BR42" s="19"/>
      <c r="BS42" s="19">
        <v>0</v>
      </c>
      <c r="BT42" s="19"/>
      <c r="BU42" s="19">
        <v>0</v>
      </c>
      <c r="BV42" s="19">
        <v>0</v>
      </c>
      <c r="BW42" s="19">
        <v>0</v>
      </c>
      <c r="BX42" s="19">
        <v>0</v>
      </c>
      <c r="BY42" s="19"/>
      <c r="BZ42" s="19"/>
      <c r="CA42" s="19">
        <v>0.1</v>
      </c>
      <c r="CB42" s="19">
        <v>45.7</v>
      </c>
      <c r="CC42" s="19">
        <v>37.200000000000003</v>
      </c>
      <c r="CD42" s="19">
        <v>18</v>
      </c>
      <c r="CE42" s="19">
        <v>11.8</v>
      </c>
      <c r="CF42" s="19">
        <v>4</v>
      </c>
      <c r="CG42" s="19">
        <v>0</v>
      </c>
      <c r="CH42" s="19"/>
      <c r="CI42" s="19"/>
      <c r="CJ42" s="19">
        <v>55.5</v>
      </c>
      <c r="CK42" s="19"/>
      <c r="CL42" s="19"/>
      <c r="CM42" s="19"/>
      <c r="CN42" s="19">
        <v>0</v>
      </c>
      <c r="CO42" s="19">
        <v>0</v>
      </c>
      <c r="CP42" s="19">
        <v>0</v>
      </c>
      <c r="CQ42" s="19">
        <v>0</v>
      </c>
      <c r="CR42" s="19">
        <v>-3.9</v>
      </c>
      <c r="CS42" s="19">
        <v>-2.2999999999999998</v>
      </c>
      <c r="CT42" s="19"/>
      <c r="CU42" s="19">
        <v>-0.2</v>
      </c>
      <c r="CV42" s="19">
        <v>0</v>
      </c>
      <c r="CW42" s="19"/>
      <c r="CX42" s="19">
        <v>-4.2</v>
      </c>
      <c r="CY42" s="19">
        <v>4.9000000000000004</v>
      </c>
      <c r="CZ42" s="19">
        <v>0</v>
      </c>
      <c r="DA42" s="19"/>
      <c r="DB42" s="19">
        <v>0</v>
      </c>
      <c r="DC42" s="19">
        <v>-0.1</v>
      </c>
      <c r="DD42" s="19">
        <v>-1</v>
      </c>
      <c r="DE42" s="19">
        <v>3.7</v>
      </c>
      <c r="DF42" s="19">
        <v>1.1359600000000001</v>
      </c>
      <c r="DG42" s="19"/>
      <c r="DH42" s="19">
        <v>0</v>
      </c>
      <c r="DI42" s="19">
        <v>1.6</v>
      </c>
      <c r="DJ42" s="19">
        <v>0.1</v>
      </c>
      <c r="DK42" s="19">
        <v>-0.3</v>
      </c>
      <c r="DL42" s="19">
        <v>0.3</v>
      </c>
      <c r="DM42" s="19">
        <v>0.6</v>
      </c>
      <c r="DN42" s="19"/>
      <c r="DO42" s="19">
        <v>-0.3</v>
      </c>
      <c r="DP42" s="19">
        <v>-0.4</v>
      </c>
      <c r="DQ42" s="19">
        <v>1.3</v>
      </c>
      <c r="DR42" s="19">
        <v>2.2000000000000002</v>
      </c>
      <c r="DS42" s="19">
        <v>-0.3</v>
      </c>
      <c r="DT42" s="19">
        <v>0</v>
      </c>
      <c r="DU42" s="19">
        <v>0.3</v>
      </c>
      <c r="DV42" s="19">
        <v>0.4</v>
      </c>
      <c r="DW42" s="19"/>
      <c r="DX42" s="19"/>
      <c r="DY42" s="19">
        <v>-4.5</v>
      </c>
      <c r="DZ42" s="19">
        <v>0.8</v>
      </c>
      <c r="EA42" s="19">
        <v>2.9</v>
      </c>
      <c r="EB42" s="19">
        <v>2.7</v>
      </c>
      <c r="EC42" s="19"/>
      <c r="ED42" s="19"/>
      <c r="EE42" s="19">
        <v>0.5</v>
      </c>
      <c r="EF42" s="19">
        <v>-9.6999999999999993</v>
      </c>
      <c r="EG42" s="19">
        <v>0.2</v>
      </c>
      <c r="EH42" s="19">
        <v>0</v>
      </c>
      <c r="EI42" s="19">
        <v>0.6</v>
      </c>
      <c r="EJ42" s="19">
        <v>0.36791000000000001</v>
      </c>
      <c r="EK42" s="19">
        <v>2.6</v>
      </c>
      <c r="EL42" s="19">
        <v>-0.1</v>
      </c>
      <c r="EM42" s="19">
        <v>1.6</v>
      </c>
      <c r="EN42" s="19">
        <v>0.2</v>
      </c>
      <c r="EO42" s="19">
        <v>0.2</v>
      </c>
      <c r="EP42" s="19">
        <v>0.2</v>
      </c>
      <c r="EQ42" s="19">
        <v>0</v>
      </c>
      <c r="ER42" s="19">
        <v>0.7</v>
      </c>
      <c r="ES42" s="19">
        <v>0</v>
      </c>
      <c r="ET42" s="19">
        <v>3.1</v>
      </c>
      <c r="EU42" s="19">
        <v>-0.2</v>
      </c>
      <c r="EV42" s="19">
        <v>16.399999999999999</v>
      </c>
      <c r="EW42" s="19">
        <v>9.1999999999999993</v>
      </c>
      <c r="EX42" s="19">
        <v>3.2</v>
      </c>
      <c r="EY42" s="19">
        <v>1.8</v>
      </c>
      <c r="EZ42" s="19">
        <v>0.8</v>
      </c>
      <c r="FA42" s="19">
        <v>0.2</v>
      </c>
      <c r="FB42" s="19">
        <v>0.8</v>
      </c>
      <c r="FC42" s="19">
        <v>0</v>
      </c>
      <c r="FD42" s="19">
        <v>0.4</v>
      </c>
      <c r="FE42" s="19">
        <v>1.8</v>
      </c>
      <c r="FF42" s="19">
        <v>1.5</v>
      </c>
      <c r="FG42" s="19"/>
      <c r="FH42" s="19">
        <v>0</v>
      </c>
      <c r="FI42" s="19">
        <v>0</v>
      </c>
      <c r="FJ42" s="19">
        <v>1.7</v>
      </c>
      <c r="FK42" s="19">
        <v>0.3</v>
      </c>
      <c r="FL42" s="19">
        <v>2.2000000000000002</v>
      </c>
      <c r="FM42" s="19">
        <v>4</v>
      </c>
      <c r="FN42" s="19">
        <v>10.8</v>
      </c>
      <c r="FO42" s="19">
        <v>596.50387000000001</v>
      </c>
      <c r="FP42" s="15"/>
      <c r="FQ42" s="19"/>
      <c r="FR42" s="19">
        <v>8.1000000000000003E-2</v>
      </c>
      <c r="FS42" s="19"/>
      <c r="FT42" s="19">
        <v>1.8</v>
      </c>
      <c r="FU42" s="19">
        <v>1.8150999999999999</v>
      </c>
      <c r="FV42" s="19">
        <v>1.1887399999999999</v>
      </c>
      <c r="FW42" s="19">
        <v>0.3</v>
      </c>
      <c r="FX42" s="19">
        <v>2.9</v>
      </c>
      <c r="FY42" s="19">
        <v>8.0848399999999998</v>
      </c>
    </row>
    <row r="43" spans="1:181" ht="24" customHeight="1" x14ac:dyDescent="0.3">
      <c r="A43" s="13" t="s">
        <v>53</v>
      </c>
      <c r="B43" s="13" t="s">
        <v>755</v>
      </c>
      <c r="C43" s="14">
        <v>29.5</v>
      </c>
      <c r="D43" s="14">
        <v>54.7</v>
      </c>
      <c r="E43" s="14">
        <v>13.9</v>
      </c>
      <c r="F43" s="14">
        <v>0</v>
      </c>
      <c r="G43" s="14">
        <v>0</v>
      </c>
      <c r="H43" s="14">
        <v>-4.7</v>
      </c>
      <c r="I43" s="14">
        <v>19.600000000000001</v>
      </c>
      <c r="J43" s="14">
        <v>0</v>
      </c>
      <c r="K43" s="14"/>
      <c r="L43" s="14">
        <v>7.9</v>
      </c>
      <c r="M43" s="14">
        <v>-9.3000000000000007</v>
      </c>
      <c r="N43" s="14">
        <v>32.4</v>
      </c>
      <c r="O43" s="14">
        <v>41.5</v>
      </c>
      <c r="P43" s="14">
        <v>10.9</v>
      </c>
      <c r="Q43" s="14"/>
      <c r="R43" s="14">
        <v>46.6</v>
      </c>
      <c r="S43" s="14">
        <v>-0.1</v>
      </c>
      <c r="T43" s="14"/>
      <c r="U43" s="14">
        <v>0</v>
      </c>
      <c r="V43" s="14"/>
      <c r="W43" s="14"/>
      <c r="X43" s="14">
        <v>2.8</v>
      </c>
      <c r="Y43" s="14">
        <v>1.6</v>
      </c>
      <c r="Z43" s="14">
        <v>0.4</v>
      </c>
      <c r="AA43" s="14">
        <v>0</v>
      </c>
      <c r="AB43" s="14">
        <v>-3.3</v>
      </c>
      <c r="AC43" s="14"/>
      <c r="AD43" s="14">
        <v>12.7</v>
      </c>
      <c r="AE43" s="14"/>
      <c r="AF43" s="14"/>
      <c r="AG43" s="14"/>
      <c r="AH43" s="14">
        <v>0</v>
      </c>
      <c r="AI43" s="14">
        <v>17.5</v>
      </c>
      <c r="AJ43" s="14">
        <v>6.6</v>
      </c>
      <c r="AK43" s="14">
        <v>0</v>
      </c>
      <c r="AL43" s="14"/>
      <c r="AM43" s="14"/>
      <c r="AN43" s="14">
        <v>-1.3</v>
      </c>
      <c r="AO43" s="14">
        <v>42.1</v>
      </c>
      <c r="AP43" s="14">
        <v>8</v>
      </c>
      <c r="AQ43" s="14">
        <v>28.6</v>
      </c>
      <c r="AR43" s="14">
        <v>8</v>
      </c>
      <c r="AS43" s="14">
        <v>-0.6</v>
      </c>
      <c r="AT43" s="14">
        <v>2.6</v>
      </c>
      <c r="AU43" s="14">
        <v>1.6</v>
      </c>
      <c r="AV43" s="14">
        <v>26.6</v>
      </c>
      <c r="AW43" s="14">
        <v>-10.7</v>
      </c>
      <c r="AX43" s="14">
        <v>-25.6</v>
      </c>
      <c r="AY43" s="14">
        <v>6.9</v>
      </c>
      <c r="AZ43" s="14">
        <v>-5.7</v>
      </c>
      <c r="BA43" s="14">
        <v>0</v>
      </c>
      <c r="BB43" s="14">
        <v>0.9</v>
      </c>
      <c r="BC43" s="14">
        <v>0.4</v>
      </c>
      <c r="BD43" s="14">
        <v>1.1000000000000001</v>
      </c>
      <c r="BE43" s="14"/>
      <c r="BF43" s="14"/>
      <c r="BG43" s="14">
        <v>3.7</v>
      </c>
      <c r="BH43" s="14">
        <v>0</v>
      </c>
      <c r="BI43" s="14"/>
      <c r="BJ43" s="14">
        <v>1.8</v>
      </c>
      <c r="BK43" s="14"/>
      <c r="BL43" s="14"/>
      <c r="BM43" s="14"/>
      <c r="BN43" s="14">
        <v>4.3</v>
      </c>
      <c r="BO43" s="14">
        <v>0</v>
      </c>
      <c r="BP43" s="14">
        <v>0</v>
      </c>
      <c r="BQ43" s="14">
        <v>0</v>
      </c>
      <c r="BR43" s="14"/>
      <c r="BS43" s="14">
        <v>0</v>
      </c>
      <c r="BT43" s="14"/>
      <c r="BU43" s="14">
        <v>0</v>
      </c>
      <c r="BV43" s="14">
        <v>0</v>
      </c>
      <c r="BW43" s="14">
        <v>0</v>
      </c>
      <c r="BX43" s="14">
        <v>-2.6</v>
      </c>
      <c r="BY43" s="14"/>
      <c r="BZ43" s="14"/>
      <c r="CA43" s="14">
        <v>0</v>
      </c>
      <c r="CB43" s="14">
        <v>46.3</v>
      </c>
      <c r="CC43" s="14">
        <v>37.700000000000003</v>
      </c>
      <c r="CD43" s="14">
        <v>18.100000000000001</v>
      </c>
      <c r="CE43" s="14">
        <v>11.8</v>
      </c>
      <c r="CF43" s="14">
        <v>4</v>
      </c>
      <c r="CG43" s="14">
        <v>0</v>
      </c>
      <c r="CH43" s="14"/>
      <c r="CI43" s="14"/>
      <c r="CJ43" s="14">
        <v>50.3</v>
      </c>
      <c r="CK43" s="14"/>
      <c r="CL43" s="14"/>
      <c r="CM43" s="14"/>
      <c r="CN43" s="14">
        <v>0</v>
      </c>
      <c r="CO43" s="14">
        <v>0</v>
      </c>
      <c r="CP43" s="14">
        <v>0</v>
      </c>
      <c r="CQ43" s="14">
        <v>0</v>
      </c>
      <c r="CR43" s="14">
        <v>-5.5</v>
      </c>
      <c r="CS43" s="14">
        <v>-3.5</v>
      </c>
      <c r="CT43" s="14"/>
      <c r="CU43" s="14">
        <v>-0.3</v>
      </c>
      <c r="CV43" s="14">
        <v>0</v>
      </c>
      <c r="CW43" s="14"/>
      <c r="CX43" s="14">
        <v>-3.9</v>
      </c>
      <c r="CY43" s="14">
        <v>2.5</v>
      </c>
      <c r="CZ43" s="14">
        <v>0</v>
      </c>
      <c r="DA43" s="14"/>
      <c r="DB43" s="14">
        <v>0</v>
      </c>
      <c r="DC43" s="14">
        <v>-0.1</v>
      </c>
      <c r="DD43" s="14">
        <v>-1</v>
      </c>
      <c r="DE43" s="14">
        <v>2.7</v>
      </c>
      <c r="DF43" s="14">
        <v>0.98911000000000004</v>
      </c>
      <c r="DG43" s="14"/>
      <c r="DH43" s="14">
        <v>0</v>
      </c>
      <c r="DI43" s="14">
        <v>1.5</v>
      </c>
      <c r="DJ43" s="14">
        <v>0.3</v>
      </c>
      <c r="DK43" s="14">
        <v>-0.3</v>
      </c>
      <c r="DL43" s="14">
        <v>0.3</v>
      </c>
      <c r="DM43" s="14">
        <v>0.6</v>
      </c>
      <c r="DN43" s="14"/>
      <c r="DO43" s="14">
        <v>-0.1</v>
      </c>
      <c r="DP43" s="14">
        <v>0</v>
      </c>
      <c r="DQ43" s="14">
        <v>1.4</v>
      </c>
      <c r="DR43" s="14">
        <v>1.8</v>
      </c>
      <c r="DS43" s="14">
        <v>0.2</v>
      </c>
      <c r="DT43" s="14">
        <v>0.2</v>
      </c>
      <c r="DU43" s="14">
        <v>0.3</v>
      </c>
      <c r="DV43" s="14">
        <v>0.4</v>
      </c>
      <c r="DW43" s="14"/>
      <c r="DX43" s="14"/>
      <c r="DY43" s="14">
        <v>-4.5</v>
      </c>
      <c r="DZ43" s="14">
        <v>0.7</v>
      </c>
      <c r="EA43" s="14">
        <v>2.9</v>
      </c>
      <c r="EB43" s="14">
        <v>2.7</v>
      </c>
      <c r="EC43" s="14"/>
      <c r="ED43" s="14"/>
      <c r="EE43" s="14">
        <v>0.1</v>
      </c>
      <c r="EF43" s="14">
        <v>-5.5</v>
      </c>
      <c r="EG43" s="14">
        <v>-1.4</v>
      </c>
      <c r="EH43" s="14">
        <v>0.2</v>
      </c>
      <c r="EI43" s="14">
        <v>0.8</v>
      </c>
      <c r="EJ43" s="14">
        <v>-0.27472999999999997</v>
      </c>
      <c r="EK43" s="14">
        <v>2.6</v>
      </c>
      <c r="EL43" s="14">
        <v>-0.1</v>
      </c>
      <c r="EM43" s="14">
        <v>1.7</v>
      </c>
      <c r="EN43" s="14">
        <v>0.2</v>
      </c>
      <c r="EO43" s="14">
        <v>0.2</v>
      </c>
      <c r="EP43" s="14">
        <v>0.2</v>
      </c>
      <c r="EQ43" s="14">
        <v>0</v>
      </c>
      <c r="ER43" s="14">
        <v>0.8</v>
      </c>
      <c r="ES43" s="14">
        <v>0.2</v>
      </c>
      <c r="ET43" s="14">
        <v>6.3</v>
      </c>
      <c r="EU43" s="14">
        <v>-0.2</v>
      </c>
      <c r="EV43" s="14">
        <v>17.5</v>
      </c>
      <c r="EW43" s="14">
        <v>9.4</v>
      </c>
      <c r="EX43" s="14">
        <v>7.6</v>
      </c>
      <c r="EY43" s="14">
        <v>1.8</v>
      </c>
      <c r="EZ43" s="14">
        <v>0.8</v>
      </c>
      <c r="FA43" s="14">
        <v>0.2</v>
      </c>
      <c r="FB43" s="14">
        <v>0.9</v>
      </c>
      <c r="FC43" s="14">
        <v>0.3</v>
      </c>
      <c r="FD43" s="14">
        <v>0.4</v>
      </c>
      <c r="FE43" s="14">
        <v>1.6</v>
      </c>
      <c r="FF43" s="14">
        <v>1.3</v>
      </c>
      <c r="FG43" s="14"/>
      <c r="FH43" s="14">
        <v>0</v>
      </c>
      <c r="FI43" s="14">
        <v>0</v>
      </c>
      <c r="FJ43" s="14">
        <v>2</v>
      </c>
      <c r="FK43" s="14">
        <v>0</v>
      </c>
      <c r="FL43" s="14">
        <v>1.9</v>
      </c>
      <c r="FM43" s="14">
        <v>4.3</v>
      </c>
      <c r="FN43" s="14">
        <v>10.45</v>
      </c>
      <c r="FO43" s="14">
        <v>606.06438000000003</v>
      </c>
      <c r="FP43" s="15"/>
      <c r="FQ43" s="14"/>
      <c r="FR43" s="14">
        <v>-2.1999999999999999E-2</v>
      </c>
      <c r="FS43" s="14"/>
      <c r="FT43" s="14">
        <v>1.8</v>
      </c>
      <c r="FU43" s="14">
        <v>1.82182</v>
      </c>
      <c r="FV43" s="14">
        <v>0.11216</v>
      </c>
      <c r="FW43" s="14">
        <v>0.3</v>
      </c>
      <c r="FX43" s="14">
        <v>3</v>
      </c>
      <c r="FY43" s="14">
        <v>7.0119800000000003</v>
      </c>
    </row>
    <row r="44" spans="1:181" ht="24" customHeight="1" x14ac:dyDescent="0.3">
      <c r="A44" s="16" t="s">
        <v>53</v>
      </c>
      <c r="B44" s="16" t="s">
        <v>756</v>
      </c>
      <c r="C44" s="17">
        <v>27.1</v>
      </c>
      <c r="D44" s="17">
        <v>48.3</v>
      </c>
      <c r="E44" s="17">
        <v>13.8</v>
      </c>
      <c r="F44" s="17">
        <v>0</v>
      </c>
      <c r="G44" s="17">
        <v>0</v>
      </c>
      <c r="H44" s="17">
        <v>-10.9</v>
      </c>
      <c r="I44" s="17">
        <v>2</v>
      </c>
      <c r="J44" s="17">
        <v>0</v>
      </c>
      <c r="K44" s="17"/>
      <c r="L44" s="17">
        <v>2.7</v>
      </c>
      <c r="M44" s="17">
        <v>-14.7</v>
      </c>
      <c r="N44" s="17">
        <v>26.5</v>
      </c>
      <c r="O44" s="17">
        <v>35.799999999999997</v>
      </c>
      <c r="P44" s="17">
        <v>9.3000000000000007</v>
      </c>
      <c r="Q44" s="17"/>
      <c r="R44" s="17">
        <v>46.9</v>
      </c>
      <c r="S44" s="17">
        <v>-0.1</v>
      </c>
      <c r="T44" s="17"/>
      <c r="U44" s="17">
        <v>0</v>
      </c>
      <c r="V44" s="17"/>
      <c r="W44" s="17"/>
      <c r="X44" s="17">
        <v>1.4</v>
      </c>
      <c r="Y44" s="17">
        <v>1.8</v>
      </c>
      <c r="Z44" s="17">
        <v>0.5</v>
      </c>
      <c r="AA44" s="17">
        <v>0</v>
      </c>
      <c r="AB44" s="17">
        <v>-3.3</v>
      </c>
      <c r="AC44" s="17"/>
      <c r="AD44" s="17">
        <v>12.1</v>
      </c>
      <c r="AE44" s="17"/>
      <c r="AF44" s="17"/>
      <c r="AG44" s="17"/>
      <c r="AH44" s="17">
        <v>0</v>
      </c>
      <c r="AI44" s="17">
        <v>15.7</v>
      </c>
      <c r="AJ44" s="17">
        <v>-1.3</v>
      </c>
      <c r="AK44" s="17">
        <v>0</v>
      </c>
      <c r="AL44" s="17"/>
      <c r="AM44" s="17"/>
      <c r="AN44" s="17">
        <v>-1.4</v>
      </c>
      <c r="AO44" s="17">
        <v>53.1</v>
      </c>
      <c r="AP44" s="17">
        <v>8.6</v>
      </c>
      <c r="AQ44" s="17">
        <v>27.7</v>
      </c>
      <c r="AR44" s="17">
        <v>7.4</v>
      </c>
      <c r="AS44" s="17">
        <v>-0.7</v>
      </c>
      <c r="AT44" s="17">
        <v>2.6</v>
      </c>
      <c r="AU44" s="17">
        <v>-0.2</v>
      </c>
      <c r="AV44" s="17">
        <v>27.8</v>
      </c>
      <c r="AW44" s="17">
        <v>-9.1</v>
      </c>
      <c r="AX44" s="17">
        <v>-25.7</v>
      </c>
      <c r="AY44" s="17">
        <v>8.1999999999999993</v>
      </c>
      <c r="AZ44" s="17">
        <v>-5.7</v>
      </c>
      <c r="BA44" s="17">
        <v>0</v>
      </c>
      <c r="BB44" s="17">
        <v>0.9</v>
      </c>
      <c r="BC44" s="17">
        <v>0.4</v>
      </c>
      <c r="BD44" s="17">
        <v>0.5</v>
      </c>
      <c r="BE44" s="17"/>
      <c r="BF44" s="17"/>
      <c r="BG44" s="17">
        <v>5.5</v>
      </c>
      <c r="BH44" s="17">
        <v>0</v>
      </c>
      <c r="BI44" s="17"/>
      <c r="BJ44" s="17">
        <v>0.3</v>
      </c>
      <c r="BK44" s="17"/>
      <c r="BL44" s="17"/>
      <c r="BM44" s="17"/>
      <c r="BN44" s="17">
        <v>3.2</v>
      </c>
      <c r="BO44" s="17">
        <v>0</v>
      </c>
      <c r="BP44" s="17">
        <v>0</v>
      </c>
      <c r="BQ44" s="17">
        <v>-20</v>
      </c>
      <c r="BR44" s="17"/>
      <c r="BS44" s="17">
        <v>0</v>
      </c>
      <c r="BT44" s="17"/>
      <c r="BU44" s="17">
        <v>0</v>
      </c>
      <c r="BV44" s="17">
        <v>0</v>
      </c>
      <c r="BW44" s="17">
        <v>0</v>
      </c>
      <c r="BX44" s="17">
        <v>-3</v>
      </c>
      <c r="BY44" s="17"/>
      <c r="BZ44" s="17"/>
      <c r="CA44" s="17">
        <v>-0.2</v>
      </c>
      <c r="CB44" s="17">
        <v>44.9</v>
      </c>
      <c r="CC44" s="17">
        <v>36.799999999999997</v>
      </c>
      <c r="CD44" s="17">
        <v>17.5</v>
      </c>
      <c r="CE44" s="17">
        <v>12</v>
      </c>
      <c r="CF44" s="17">
        <v>4</v>
      </c>
      <c r="CG44" s="17">
        <v>0</v>
      </c>
      <c r="CH44" s="17"/>
      <c r="CI44" s="17"/>
      <c r="CJ44" s="17">
        <v>57.3</v>
      </c>
      <c r="CK44" s="17"/>
      <c r="CL44" s="17"/>
      <c r="CM44" s="17"/>
      <c r="CN44" s="17">
        <v>0</v>
      </c>
      <c r="CO44" s="17">
        <v>0</v>
      </c>
      <c r="CP44" s="17">
        <v>0</v>
      </c>
      <c r="CQ44" s="17">
        <v>0</v>
      </c>
      <c r="CR44" s="17">
        <v>-6.4</v>
      </c>
      <c r="CS44" s="17">
        <v>-9.3000000000000007</v>
      </c>
      <c r="CT44" s="17"/>
      <c r="CU44" s="17">
        <v>-0.3</v>
      </c>
      <c r="CV44" s="17">
        <v>0</v>
      </c>
      <c r="CW44" s="17"/>
      <c r="CX44" s="17">
        <v>-4</v>
      </c>
      <c r="CY44" s="17">
        <v>0.5</v>
      </c>
      <c r="CZ44" s="17">
        <v>0</v>
      </c>
      <c r="DA44" s="17"/>
      <c r="DB44" s="17">
        <v>0.2</v>
      </c>
      <c r="DC44" s="17">
        <v>0</v>
      </c>
      <c r="DD44" s="17">
        <v>-1</v>
      </c>
      <c r="DE44" s="17">
        <v>1.3</v>
      </c>
      <c r="DF44" s="17">
        <v>0.52854000000000001</v>
      </c>
      <c r="DG44" s="17"/>
      <c r="DH44" s="17">
        <v>0</v>
      </c>
      <c r="DI44" s="17">
        <v>1.6</v>
      </c>
      <c r="DJ44" s="17">
        <v>0.2</v>
      </c>
      <c r="DK44" s="17">
        <v>-0.8</v>
      </c>
      <c r="DL44" s="17">
        <v>0.3</v>
      </c>
      <c r="DM44" s="17">
        <v>0.6</v>
      </c>
      <c r="DN44" s="17"/>
      <c r="DO44" s="17">
        <v>0</v>
      </c>
      <c r="DP44" s="17">
        <v>0</v>
      </c>
      <c r="DQ44" s="17">
        <v>1.7</v>
      </c>
      <c r="DR44" s="17">
        <v>2.5</v>
      </c>
      <c r="DS44" s="17">
        <v>0.3</v>
      </c>
      <c r="DT44" s="17">
        <v>-0.1</v>
      </c>
      <c r="DU44" s="17">
        <v>0.5</v>
      </c>
      <c r="DV44" s="17">
        <v>0.4</v>
      </c>
      <c r="DW44" s="17"/>
      <c r="DX44" s="17"/>
      <c r="DY44" s="17">
        <v>-4.5999999999999996</v>
      </c>
      <c r="DZ44" s="17">
        <v>0.9</v>
      </c>
      <c r="EA44" s="17">
        <v>2.9</v>
      </c>
      <c r="EB44" s="17">
        <v>2.7</v>
      </c>
      <c r="EC44" s="17"/>
      <c r="ED44" s="17"/>
      <c r="EE44" s="17">
        <v>0</v>
      </c>
      <c r="EF44" s="17">
        <v>-9.5</v>
      </c>
      <c r="EG44" s="17">
        <v>-0.9</v>
      </c>
      <c r="EH44" s="17">
        <v>0</v>
      </c>
      <c r="EI44" s="17">
        <v>0.8</v>
      </c>
      <c r="EJ44" s="17">
        <v>5.96E-3</v>
      </c>
      <c r="EK44" s="17">
        <v>2.6</v>
      </c>
      <c r="EL44" s="17">
        <v>-0.1</v>
      </c>
      <c r="EM44" s="17">
        <v>1.8</v>
      </c>
      <c r="EN44" s="17">
        <v>0.2</v>
      </c>
      <c r="EO44" s="17">
        <v>0.2</v>
      </c>
      <c r="EP44" s="17">
        <v>0.2</v>
      </c>
      <c r="EQ44" s="17">
        <v>0.3</v>
      </c>
      <c r="ER44" s="17">
        <v>0.7</v>
      </c>
      <c r="ES44" s="17">
        <v>0.2</v>
      </c>
      <c r="ET44" s="17">
        <v>0.7</v>
      </c>
      <c r="EU44" s="17">
        <v>-0.2</v>
      </c>
      <c r="EV44" s="17">
        <v>18.2</v>
      </c>
      <c r="EW44" s="17">
        <v>9.9</v>
      </c>
      <c r="EX44" s="17">
        <v>13.9</v>
      </c>
      <c r="EY44" s="17">
        <v>1.8</v>
      </c>
      <c r="EZ44" s="17">
        <v>0.8</v>
      </c>
      <c r="FA44" s="17">
        <v>0.2</v>
      </c>
      <c r="FB44" s="17">
        <v>1.2</v>
      </c>
      <c r="FC44" s="17">
        <v>0.3</v>
      </c>
      <c r="FD44" s="17">
        <v>0.4</v>
      </c>
      <c r="FE44" s="17">
        <v>2</v>
      </c>
      <c r="FF44" s="17">
        <v>1.7</v>
      </c>
      <c r="FG44" s="17"/>
      <c r="FH44" s="17">
        <v>0</v>
      </c>
      <c r="FI44" s="17">
        <v>0</v>
      </c>
      <c r="FJ44" s="17">
        <v>1</v>
      </c>
      <c r="FK44" s="17">
        <v>0</v>
      </c>
      <c r="FL44" s="17">
        <v>2.4</v>
      </c>
      <c r="FM44" s="17">
        <v>4.3</v>
      </c>
      <c r="FN44" s="17">
        <v>10.39</v>
      </c>
      <c r="FO44" s="17">
        <v>522.42449999999997</v>
      </c>
      <c r="FP44" s="15"/>
      <c r="FQ44" s="17"/>
      <c r="FR44" s="17">
        <v>-0.159</v>
      </c>
      <c r="FS44" s="17"/>
      <c r="FT44" s="17">
        <v>1.8</v>
      </c>
      <c r="FU44" s="17">
        <v>1.8238700000000001</v>
      </c>
      <c r="FV44" s="17">
        <v>9.4869999999999996E-2</v>
      </c>
      <c r="FW44" s="17">
        <v>0</v>
      </c>
      <c r="FX44" s="17">
        <v>2.8</v>
      </c>
      <c r="FY44" s="17">
        <v>6.3597400000000004</v>
      </c>
    </row>
    <row r="45" spans="1:181" ht="24" customHeight="1" x14ac:dyDescent="0.3">
      <c r="A45" s="16" t="s">
        <v>53</v>
      </c>
      <c r="B45" s="16" t="s">
        <v>757</v>
      </c>
      <c r="C45" s="17">
        <v>30.5</v>
      </c>
      <c r="D45" s="17">
        <v>63.1</v>
      </c>
      <c r="E45" s="17">
        <v>15</v>
      </c>
      <c r="F45" s="17">
        <v>0</v>
      </c>
      <c r="G45" s="17">
        <v>0</v>
      </c>
      <c r="H45" s="17">
        <v>-10.4</v>
      </c>
      <c r="I45" s="17">
        <v>2.9</v>
      </c>
      <c r="J45" s="17">
        <v>0</v>
      </c>
      <c r="K45" s="17"/>
      <c r="L45" s="17">
        <v>4.9000000000000004</v>
      </c>
      <c r="M45" s="17">
        <v>-14.7</v>
      </c>
      <c r="N45" s="17">
        <v>22.6</v>
      </c>
      <c r="O45" s="17">
        <v>35.5</v>
      </c>
      <c r="P45" s="17">
        <v>10.5</v>
      </c>
      <c r="Q45" s="17"/>
      <c r="R45" s="17">
        <v>55.2</v>
      </c>
      <c r="S45" s="17">
        <v>0</v>
      </c>
      <c r="T45" s="17"/>
      <c r="U45" s="17">
        <v>0</v>
      </c>
      <c r="V45" s="17"/>
      <c r="W45" s="17"/>
      <c r="X45" s="17">
        <v>6.1</v>
      </c>
      <c r="Y45" s="17">
        <v>2.4</v>
      </c>
      <c r="Z45" s="17">
        <v>0.7</v>
      </c>
      <c r="AA45" s="17">
        <v>0</v>
      </c>
      <c r="AB45" s="17">
        <v>-3.3</v>
      </c>
      <c r="AC45" s="17"/>
      <c r="AD45" s="17">
        <v>14.1</v>
      </c>
      <c r="AE45" s="17"/>
      <c r="AF45" s="17"/>
      <c r="AG45" s="17"/>
      <c r="AH45" s="17">
        <v>0</v>
      </c>
      <c r="AI45" s="17">
        <v>17.7</v>
      </c>
      <c r="AJ45" s="17">
        <v>12.2</v>
      </c>
      <c r="AK45" s="17">
        <v>0</v>
      </c>
      <c r="AL45" s="17"/>
      <c r="AM45" s="17"/>
      <c r="AN45" s="17">
        <v>-1.4</v>
      </c>
      <c r="AO45" s="17">
        <v>70.2</v>
      </c>
      <c r="AP45" s="17">
        <v>9.1</v>
      </c>
      <c r="AQ45" s="17">
        <v>28.2</v>
      </c>
      <c r="AR45" s="17">
        <v>8</v>
      </c>
      <c r="AS45" s="17">
        <v>-0.4</v>
      </c>
      <c r="AT45" s="17">
        <v>2.6</v>
      </c>
      <c r="AU45" s="17">
        <v>1</v>
      </c>
      <c r="AV45" s="17">
        <v>28.8</v>
      </c>
      <c r="AW45" s="17">
        <v>-8.1</v>
      </c>
      <c r="AX45" s="17">
        <v>-24.1</v>
      </c>
      <c r="AY45" s="17">
        <v>7.1</v>
      </c>
      <c r="AZ45" s="17">
        <v>-4.9000000000000004</v>
      </c>
      <c r="BA45" s="17">
        <v>0</v>
      </c>
      <c r="BB45" s="17">
        <v>0.9</v>
      </c>
      <c r="BC45" s="17">
        <v>0.3</v>
      </c>
      <c r="BD45" s="17">
        <v>2.2000000000000002</v>
      </c>
      <c r="BE45" s="17"/>
      <c r="BF45" s="17"/>
      <c r="BG45" s="17">
        <v>6.6</v>
      </c>
      <c r="BH45" s="17">
        <v>0</v>
      </c>
      <c r="BI45" s="17"/>
      <c r="BJ45" s="17">
        <v>-0.5</v>
      </c>
      <c r="BK45" s="17"/>
      <c r="BL45" s="17"/>
      <c r="BM45" s="17"/>
      <c r="BN45" s="17">
        <v>9</v>
      </c>
      <c r="BO45" s="17">
        <v>0</v>
      </c>
      <c r="BP45" s="17">
        <v>0</v>
      </c>
      <c r="BQ45" s="17">
        <v>-18.8</v>
      </c>
      <c r="BR45" s="17"/>
      <c r="BS45" s="17">
        <v>0</v>
      </c>
      <c r="BT45" s="17"/>
      <c r="BU45" s="17">
        <v>0</v>
      </c>
      <c r="BV45" s="17">
        <v>0</v>
      </c>
      <c r="BW45" s="17">
        <v>0</v>
      </c>
      <c r="BX45" s="17">
        <v>-4</v>
      </c>
      <c r="BY45" s="17"/>
      <c r="BZ45" s="17"/>
      <c r="CA45" s="17">
        <v>-0.2</v>
      </c>
      <c r="CB45" s="17">
        <v>45.9</v>
      </c>
      <c r="CC45" s="17">
        <v>37.299999999999997</v>
      </c>
      <c r="CD45" s="17">
        <v>18.3</v>
      </c>
      <c r="CE45" s="17">
        <v>11.9</v>
      </c>
      <c r="CF45" s="17">
        <v>4.0999999999999996</v>
      </c>
      <c r="CG45" s="17">
        <v>0</v>
      </c>
      <c r="CH45" s="17"/>
      <c r="CI45" s="17"/>
      <c r="CJ45" s="17">
        <v>57.8</v>
      </c>
      <c r="CK45" s="17"/>
      <c r="CL45" s="17"/>
      <c r="CM45" s="17"/>
      <c r="CN45" s="17">
        <v>0</v>
      </c>
      <c r="CO45" s="17">
        <v>0</v>
      </c>
      <c r="CP45" s="17">
        <v>0</v>
      </c>
      <c r="CQ45" s="17">
        <v>0</v>
      </c>
      <c r="CR45" s="17">
        <v>-11.3</v>
      </c>
      <c r="CS45" s="17">
        <v>-8.5</v>
      </c>
      <c r="CT45" s="17"/>
      <c r="CU45" s="17">
        <v>0.4</v>
      </c>
      <c r="CV45" s="17">
        <v>0.2</v>
      </c>
      <c r="CW45" s="17"/>
      <c r="CX45" s="17">
        <v>-4.0999999999999996</v>
      </c>
      <c r="CY45" s="17">
        <v>0.2</v>
      </c>
      <c r="CZ45" s="17">
        <v>0</v>
      </c>
      <c r="DA45" s="17"/>
      <c r="DB45" s="17">
        <v>0.1</v>
      </c>
      <c r="DC45" s="17">
        <v>-0.1</v>
      </c>
      <c r="DD45" s="17">
        <v>-1</v>
      </c>
      <c r="DE45" s="17">
        <v>0.3</v>
      </c>
      <c r="DF45" s="17">
        <v>4.3249999999999997E-2</v>
      </c>
      <c r="DG45" s="17"/>
      <c r="DH45" s="17">
        <v>0</v>
      </c>
      <c r="DI45" s="17">
        <v>1.6</v>
      </c>
      <c r="DJ45" s="17">
        <v>0.2</v>
      </c>
      <c r="DK45" s="17">
        <v>-1.8</v>
      </c>
      <c r="DL45" s="17">
        <v>0.3</v>
      </c>
      <c r="DM45" s="17">
        <v>0.6</v>
      </c>
      <c r="DN45" s="17"/>
      <c r="DO45" s="17">
        <v>0</v>
      </c>
      <c r="DP45" s="17">
        <v>0</v>
      </c>
      <c r="DQ45" s="17">
        <v>2</v>
      </c>
      <c r="DR45" s="17">
        <v>3.3</v>
      </c>
      <c r="DS45" s="17">
        <v>0.6</v>
      </c>
      <c r="DT45" s="17">
        <v>0.1</v>
      </c>
      <c r="DU45" s="17">
        <v>0.3</v>
      </c>
      <c r="DV45" s="17">
        <v>0.4</v>
      </c>
      <c r="DW45" s="17"/>
      <c r="DX45" s="17"/>
      <c r="DY45" s="17">
        <v>-4.5</v>
      </c>
      <c r="DZ45" s="17">
        <v>1</v>
      </c>
      <c r="EA45" s="17">
        <v>3</v>
      </c>
      <c r="EB45" s="17">
        <v>2.9</v>
      </c>
      <c r="EC45" s="17"/>
      <c r="ED45" s="17"/>
      <c r="EE45" s="17">
        <v>-0.1</v>
      </c>
      <c r="EF45" s="17">
        <v>-5.9</v>
      </c>
      <c r="EG45" s="17">
        <v>-6.4</v>
      </c>
      <c r="EH45" s="17">
        <v>0</v>
      </c>
      <c r="EI45" s="17">
        <v>0</v>
      </c>
      <c r="EJ45" s="17">
        <v>1.6250000000000001E-2</v>
      </c>
      <c r="EK45" s="17">
        <v>2.6</v>
      </c>
      <c r="EL45" s="17">
        <v>-0.1</v>
      </c>
      <c r="EM45" s="17">
        <v>1.7</v>
      </c>
      <c r="EN45" s="17">
        <v>0.2</v>
      </c>
      <c r="EO45" s="17">
        <v>0.2</v>
      </c>
      <c r="EP45" s="17">
        <v>0.2</v>
      </c>
      <c r="EQ45" s="17">
        <v>0</v>
      </c>
      <c r="ER45" s="17">
        <v>1</v>
      </c>
      <c r="ES45" s="17">
        <v>0.3</v>
      </c>
      <c r="ET45" s="17">
        <v>0.1</v>
      </c>
      <c r="EU45" s="17">
        <v>-0.2</v>
      </c>
      <c r="EV45" s="17">
        <v>19.899999999999999</v>
      </c>
      <c r="EW45" s="17">
        <v>9.9</v>
      </c>
      <c r="EX45" s="17">
        <v>3</v>
      </c>
      <c r="EY45" s="17">
        <v>1.8</v>
      </c>
      <c r="EZ45" s="17">
        <v>0.8</v>
      </c>
      <c r="FA45" s="17">
        <v>0.2</v>
      </c>
      <c r="FB45" s="17">
        <v>1.2</v>
      </c>
      <c r="FC45" s="17">
        <v>0.3</v>
      </c>
      <c r="FD45" s="17">
        <v>0.4</v>
      </c>
      <c r="FE45" s="17">
        <v>2</v>
      </c>
      <c r="FF45" s="17">
        <v>1.7</v>
      </c>
      <c r="FG45" s="17"/>
      <c r="FH45" s="17">
        <v>0</v>
      </c>
      <c r="FI45" s="17">
        <v>0</v>
      </c>
      <c r="FJ45" s="17">
        <v>3</v>
      </c>
      <c r="FK45" s="17">
        <v>0</v>
      </c>
      <c r="FL45" s="17">
        <v>2.1</v>
      </c>
      <c r="FM45" s="17">
        <v>1.7</v>
      </c>
      <c r="FN45" s="17">
        <v>10.11</v>
      </c>
      <c r="FO45" s="17">
        <v>589.86950000000002</v>
      </c>
      <c r="FP45" s="15"/>
      <c r="FQ45" s="17"/>
      <c r="FR45" s="17">
        <v>-0.42199999999999999</v>
      </c>
      <c r="FS45" s="17"/>
      <c r="FT45" s="17">
        <v>1.8</v>
      </c>
      <c r="FU45" s="17">
        <v>1.8319700000000001</v>
      </c>
      <c r="FV45" s="17">
        <v>8.5209999999999994E-2</v>
      </c>
      <c r="FW45" s="17">
        <v>-0.5</v>
      </c>
      <c r="FX45" s="17">
        <v>3</v>
      </c>
      <c r="FY45" s="17">
        <v>5.7951800000000002</v>
      </c>
    </row>
    <row r="46" spans="1:181" ht="24" customHeight="1" x14ac:dyDescent="0.3">
      <c r="A46" s="16" t="s">
        <v>53</v>
      </c>
      <c r="B46" s="16" t="s">
        <v>758</v>
      </c>
      <c r="C46" s="17">
        <v>31.8</v>
      </c>
      <c r="D46" s="17">
        <v>45.6</v>
      </c>
      <c r="E46" s="17">
        <v>13.1</v>
      </c>
      <c r="F46" s="17">
        <v>0</v>
      </c>
      <c r="G46" s="17">
        <v>0</v>
      </c>
      <c r="H46" s="17">
        <v>-10</v>
      </c>
      <c r="I46" s="17">
        <v>7.7</v>
      </c>
      <c r="J46" s="17">
        <v>0</v>
      </c>
      <c r="K46" s="17"/>
      <c r="L46" s="17">
        <v>-13.3</v>
      </c>
      <c r="M46" s="17">
        <v>-32.9</v>
      </c>
      <c r="N46" s="17">
        <v>9.9</v>
      </c>
      <c r="O46" s="17">
        <v>15.4</v>
      </c>
      <c r="P46" s="17">
        <v>14.9</v>
      </c>
      <c r="Q46" s="17"/>
      <c r="R46" s="17">
        <v>44.6</v>
      </c>
      <c r="S46" s="17">
        <v>0.1</v>
      </c>
      <c r="T46" s="17"/>
      <c r="U46" s="17">
        <v>0</v>
      </c>
      <c r="V46" s="17"/>
      <c r="W46" s="17"/>
      <c r="X46" s="17">
        <v>6.9</v>
      </c>
      <c r="Y46" s="17">
        <v>2.1</v>
      </c>
      <c r="Z46" s="17">
        <v>0.6</v>
      </c>
      <c r="AA46" s="17">
        <v>0</v>
      </c>
      <c r="AB46" s="17">
        <v>-3.3</v>
      </c>
      <c r="AC46" s="17"/>
      <c r="AD46" s="17">
        <v>13.2</v>
      </c>
      <c r="AE46" s="17"/>
      <c r="AF46" s="17"/>
      <c r="AG46" s="17"/>
      <c r="AH46" s="17">
        <v>0</v>
      </c>
      <c r="AI46" s="17">
        <v>19.399999999999999</v>
      </c>
      <c r="AJ46" s="17">
        <v>4</v>
      </c>
      <c r="AK46" s="17">
        <v>0</v>
      </c>
      <c r="AL46" s="17"/>
      <c r="AM46" s="17"/>
      <c r="AN46" s="17">
        <v>-1.5</v>
      </c>
      <c r="AO46" s="17">
        <v>65.8</v>
      </c>
      <c r="AP46" s="17">
        <v>8.4</v>
      </c>
      <c r="AQ46" s="17">
        <v>28.4</v>
      </c>
      <c r="AR46" s="17">
        <v>8.1999999999999993</v>
      </c>
      <c r="AS46" s="17">
        <v>-0.6</v>
      </c>
      <c r="AT46" s="17">
        <v>2.6</v>
      </c>
      <c r="AU46" s="17">
        <v>0.8</v>
      </c>
      <c r="AV46" s="17">
        <v>21.1</v>
      </c>
      <c r="AW46" s="17">
        <v>-15.9</v>
      </c>
      <c r="AX46" s="17">
        <v>-32.299999999999997</v>
      </c>
      <c r="AY46" s="17">
        <v>6.1</v>
      </c>
      <c r="AZ46" s="17">
        <v>-5.9</v>
      </c>
      <c r="BA46" s="17">
        <v>0</v>
      </c>
      <c r="BB46" s="17">
        <v>0.9</v>
      </c>
      <c r="BC46" s="17">
        <v>0.4</v>
      </c>
      <c r="BD46" s="17">
        <v>3.1</v>
      </c>
      <c r="BE46" s="17"/>
      <c r="BF46" s="17"/>
      <c r="BG46" s="17">
        <v>2.5</v>
      </c>
      <c r="BH46" s="17">
        <v>0</v>
      </c>
      <c r="BI46" s="17"/>
      <c r="BJ46" s="17">
        <v>1.9</v>
      </c>
      <c r="BK46" s="17"/>
      <c r="BL46" s="17"/>
      <c r="BM46" s="17"/>
      <c r="BN46" s="17">
        <v>2.6</v>
      </c>
      <c r="BO46" s="17">
        <v>0</v>
      </c>
      <c r="BP46" s="17">
        <v>0</v>
      </c>
      <c r="BQ46" s="17">
        <v>-15.3</v>
      </c>
      <c r="BR46" s="17"/>
      <c r="BS46" s="17">
        <v>0</v>
      </c>
      <c r="BT46" s="17"/>
      <c r="BU46" s="17">
        <v>0</v>
      </c>
      <c r="BV46" s="17">
        <v>0</v>
      </c>
      <c r="BW46" s="17">
        <v>0</v>
      </c>
      <c r="BX46" s="17">
        <v>-2.7</v>
      </c>
      <c r="BY46" s="17"/>
      <c r="BZ46" s="17"/>
      <c r="CA46" s="17">
        <v>-0.1</v>
      </c>
      <c r="CB46" s="17">
        <v>44.7</v>
      </c>
      <c r="CC46" s="17">
        <v>37.6</v>
      </c>
      <c r="CD46" s="17">
        <v>12</v>
      </c>
      <c r="CE46" s="17">
        <v>11.8</v>
      </c>
      <c r="CF46" s="17">
        <v>3.9</v>
      </c>
      <c r="CG46" s="17">
        <v>0</v>
      </c>
      <c r="CH46" s="17"/>
      <c r="CI46" s="17"/>
      <c r="CJ46" s="17">
        <v>40.799999999999997</v>
      </c>
      <c r="CK46" s="17"/>
      <c r="CL46" s="17"/>
      <c r="CM46" s="17"/>
      <c r="CN46" s="17">
        <v>0</v>
      </c>
      <c r="CO46" s="17">
        <v>0</v>
      </c>
      <c r="CP46" s="17">
        <v>0</v>
      </c>
      <c r="CQ46" s="17">
        <v>0</v>
      </c>
      <c r="CR46" s="17">
        <v>6</v>
      </c>
      <c r="CS46" s="17">
        <v>-12.3</v>
      </c>
      <c r="CT46" s="17"/>
      <c r="CU46" s="17">
        <v>0.2</v>
      </c>
      <c r="CV46" s="17">
        <v>0.7</v>
      </c>
      <c r="CW46" s="17"/>
      <c r="CX46" s="17">
        <v>-3.9</v>
      </c>
      <c r="CY46" s="17">
        <v>0</v>
      </c>
      <c r="CZ46" s="17">
        <v>0</v>
      </c>
      <c r="DA46" s="17"/>
      <c r="DB46" s="17">
        <v>0</v>
      </c>
      <c r="DC46" s="17">
        <v>-0.1</v>
      </c>
      <c r="DD46" s="17">
        <v>-0.9</v>
      </c>
      <c r="DE46" s="17">
        <v>-0.2</v>
      </c>
      <c r="DF46" s="17">
        <v>-7.8039999999999998E-2</v>
      </c>
      <c r="DG46" s="17"/>
      <c r="DH46" s="17">
        <v>0</v>
      </c>
      <c r="DI46" s="17">
        <v>1.5</v>
      </c>
      <c r="DJ46" s="17">
        <v>0.2</v>
      </c>
      <c r="DK46" s="17">
        <v>-2</v>
      </c>
      <c r="DL46" s="17">
        <v>0.3</v>
      </c>
      <c r="DM46" s="17">
        <v>0.6</v>
      </c>
      <c r="DN46" s="17"/>
      <c r="DO46" s="17">
        <v>0</v>
      </c>
      <c r="DP46" s="17">
        <v>0</v>
      </c>
      <c r="DQ46" s="17">
        <v>1.8</v>
      </c>
      <c r="DR46" s="17">
        <v>2.6</v>
      </c>
      <c r="DS46" s="17">
        <v>0.4</v>
      </c>
      <c r="DT46" s="17">
        <v>-0.2</v>
      </c>
      <c r="DU46" s="17">
        <v>0.3</v>
      </c>
      <c r="DV46" s="17">
        <v>0.4</v>
      </c>
      <c r="DW46" s="17"/>
      <c r="DX46" s="17"/>
      <c r="DY46" s="17">
        <v>-4.7</v>
      </c>
      <c r="DZ46" s="17">
        <v>0.5</v>
      </c>
      <c r="EA46" s="17">
        <v>2.9</v>
      </c>
      <c r="EB46" s="17">
        <v>2.6</v>
      </c>
      <c r="EC46" s="17"/>
      <c r="ED46" s="17"/>
      <c r="EE46" s="17">
        <v>0.3</v>
      </c>
      <c r="EF46" s="17">
        <v>-9.1</v>
      </c>
      <c r="EG46" s="17">
        <v>-9.8000000000000007</v>
      </c>
      <c r="EH46" s="17">
        <v>0</v>
      </c>
      <c r="EI46" s="17">
        <v>0</v>
      </c>
      <c r="EJ46" s="17">
        <v>0</v>
      </c>
      <c r="EK46" s="17">
        <v>2.6</v>
      </c>
      <c r="EL46" s="17">
        <v>-0.1</v>
      </c>
      <c r="EM46" s="17">
        <v>1.5</v>
      </c>
      <c r="EN46" s="17">
        <v>0.2</v>
      </c>
      <c r="EO46" s="17">
        <v>0.2</v>
      </c>
      <c r="EP46" s="17">
        <v>0.2</v>
      </c>
      <c r="EQ46" s="17">
        <v>0</v>
      </c>
      <c r="ER46" s="17">
        <v>1</v>
      </c>
      <c r="ES46" s="17">
        <v>1.1000000000000001</v>
      </c>
      <c r="ET46" s="17">
        <v>0</v>
      </c>
      <c r="EU46" s="17">
        <v>-0.2</v>
      </c>
      <c r="EV46" s="17">
        <v>17.399999999999999</v>
      </c>
      <c r="EW46" s="17">
        <v>7.1</v>
      </c>
      <c r="EX46" s="17">
        <v>0.2</v>
      </c>
      <c r="EY46" s="17">
        <v>1.8</v>
      </c>
      <c r="EZ46" s="17">
        <v>0.8</v>
      </c>
      <c r="FA46" s="17">
        <v>0.2</v>
      </c>
      <c r="FB46" s="17">
        <v>1.2</v>
      </c>
      <c r="FC46" s="17">
        <v>0.7</v>
      </c>
      <c r="FD46" s="17">
        <v>0.4</v>
      </c>
      <c r="FE46" s="17">
        <v>1.8</v>
      </c>
      <c r="FF46" s="17">
        <v>1.5</v>
      </c>
      <c r="FG46" s="17"/>
      <c r="FH46" s="17">
        <v>0</v>
      </c>
      <c r="FI46" s="17">
        <v>0</v>
      </c>
      <c r="FJ46" s="17">
        <v>1</v>
      </c>
      <c r="FK46" s="17">
        <v>0.1</v>
      </c>
      <c r="FL46" s="17">
        <v>1.6</v>
      </c>
      <c r="FM46" s="17">
        <v>2.9</v>
      </c>
      <c r="FN46" s="17">
        <v>9.6</v>
      </c>
      <c r="FO46" s="17">
        <v>431.92196000000001</v>
      </c>
      <c r="FP46" s="15"/>
      <c r="FQ46" s="17"/>
      <c r="FR46" s="17">
        <v>-0.69799999999999995</v>
      </c>
      <c r="FS46" s="17"/>
      <c r="FT46" s="17">
        <v>1.7</v>
      </c>
      <c r="FU46" s="17">
        <v>0.38971</v>
      </c>
      <c r="FV46" s="17">
        <v>9.9489999999999995E-2</v>
      </c>
      <c r="FW46" s="17">
        <v>-0.1</v>
      </c>
      <c r="FX46" s="17">
        <v>3.2</v>
      </c>
      <c r="FY46" s="17">
        <v>4.5911999999999997</v>
      </c>
    </row>
    <row r="47" spans="1:181" ht="24" customHeight="1" x14ac:dyDescent="0.3">
      <c r="A47" s="16" t="s">
        <v>53</v>
      </c>
      <c r="B47" s="16" t="s">
        <v>759</v>
      </c>
      <c r="C47" s="17">
        <v>31.2</v>
      </c>
      <c r="D47" s="17">
        <v>20.7</v>
      </c>
      <c r="E47" s="17">
        <v>8</v>
      </c>
      <c r="F47" s="17">
        <v>0</v>
      </c>
      <c r="G47" s="17">
        <v>0</v>
      </c>
      <c r="H47" s="17">
        <v>-1.7</v>
      </c>
      <c r="I47" s="17">
        <v>18.5</v>
      </c>
      <c r="J47" s="17">
        <v>0</v>
      </c>
      <c r="K47" s="17"/>
      <c r="L47" s="17">
        <v>5.2</v>
      </c>
      <c r="M47" s="17">
        <v>-13.9</v>
      </c>
      <c r="N47" s="17">
        <v>32.1</v>
      </c>
      <c r="O47" s="17">
        <v>34.799999999999997</v>
      </c>
      <c r="P47" s="17">
        <v>28.7</v>
      </c>
      <c r="Q47" s="17"/>
      <c r="R47" s="17">
        <v>74.2</v>
      </c>
      <c r="S47" s="17">
        <v>0</v>
      </c>
      <c r="T47" s="17"/>
      <c r="U47" s="17">
        <v>0</v>
      </c>
      <c r="V47" s="17"/>
      <c r="W47" s="17"/>
      <c r="X47" s="17">
        <v>-3</v>
      </c>
      <c r="Y47" s="17">
        <v>2.4</v>
      </c>
      <c r="Z47" s="17">
        <v>0.8</v>
      </c>
      <c r="AA47" s="17">
        <v>0</v>
      </c>
      <c r="AB47" s="17">
        <v>-3.2</v>
      </c>
      <c r="AC47" s="17"/>
      <c r="AD47" s="17">
        <v>14</v>
      </c>
      <c r="AE47" s="17"/>
      <c r="AF47" s="17"/>
      <c r="AG47" s="17"/>
      <c r="AH47" s="17">
        <v>0</v>
      </c>
      <c r="AI47" s="17">
        <v>19.5</v>
      </c>
      <c r="AJ47" s="17">
        <v>6.9</v>
      </c>
      <c r="AK47" s="17">
        <v>0</v>
      </c>
      <c r="AL47" s="17"/>
      <c r="AM47" s="17"/>
      <c r="AN47" s="17">
        <v>-1.1000000000000001</v>
      </c>
      <c r="AO47" s="17">
        <v>67.3</v>
      </c>
      <c r="AP47" s="17">
        <v>7.1</v>
      </c>
      <c r="AQ47" s="17">
        <v>27.4</v>
      </c>
      <c r="AR47" s="17">
        <v>7.4</v>
      </c>
      <c r="AS47" s="17">
        <v>-0.7</v>
      </c>
      <c r="AT47" s="17">
        <v>2.6</v>
      </c>
      <c r="AU47" s="17">
        <v>0.8</v>
      </c>
      <c r="AV47" s="17">
        <v>42.1</v>
      </c>
      <c r="AW47" s="17">
        <v>6</v>
      </c>
      <c r="AX47" s="17">
        <v>-40.5</v>
      </c>
      <c r="AY47" s="17">
        <v>11.2</v>
      </c>
      <c r="AZ47" s="17">
        <v>-4.7</v>
      </c>
      <c r="BA47" s="17">
        <v>0</v>
      </c>
      <c r="BB47" s="17">
        <v>0.9</v>
      </c>
      <c r="BC47" s="17">
        <v>0.5</v>
      </c>
      <c r="BD47" s="17">
        <v>2.6</v>
      </c>
      <c r="BE47" s="17"/>
      <c r="BF47" s="17"/>
      <c r="BG47" s="17">
        <v>9.3000000000000007</v>
      </c>
      <c r="BH47" s="17">
        <v>0</v>
      </c>
      <c r="BI47" s="17"/>
      <c r="BJ47" s="17">
        <v>2.4</v>
      </c>
      <c r="BK47" s="17"/>
      <c r="BL47" s="17"/>
      <c r="BM47" s="17"/>
      <c r="BN47" s="17">
        <v>7.7</v>
      </c>
      <c r="BO47" s="17">
        <v>-9.6999999999999993</v>
      </c>
      <c r="BP47" s="17">
        <v>-0.4</v>
      </c>
      <c r="BQ47" s="17">
        <v>-0.6</v>
      </c>
      <c r="BR47" s="17"/>
      <c r="BS47" s="17">
        <v>0</v>
      </c>
      <c r="BT47" s="17"/>
      <c r="BU47" s="17">
        <v>0</v>
      </c>
      <c r="BV47" s="17">
        <v>0</v>
      </c>
      <c r="BW47" s="17">
        <v>0</v>
      </c>
      <c r="BX47" s="17">
        <v>1.1000000000000001</v>
      </c>
      <c r="BY47" s="17"/>
      <c r="BZ47" s="17"/>
      <c r="CA47" s="17">
        <v>-0.1</v>
      </c>
      <c r="CB47" s="17">
        <v>47.2</v>
      </c>
      <c r="CC47" s="17">
        <v>36.9</v>
      </c>
      <c r="CD47" s="17">
        <v>11.4</v>
      </c>
      <c r="CE47" s="17">
        <v>11.8</v>
      </c>
      <c r="CF47" s="17">
        <v>4.0999999999999996</v>
      </c>
      <c r="CG47" s="17">
        <v>0</v>
      </c>
      <c r="CH47" s="17"/>
      <c r="CI47" s="17"/>
      <c r="CJ47" s="17">
        <v>58.1</v>
      </c>
      <c r="CK47" s="17"/>
      <c r="CL47" s="17"/>
      <c r="CM47" s="17"/>
      <c r="CN47" s="17">
        <v>0</v>
      </c>
      <c r="CO47" s="17">
        <v>0</v>
      </c>
      <c r="CP47" s="17">
        <v>0</v>
      </c>
      <c r="CQ47" s="17">
        <v>0</v>
      </c>
      <c r="CR47" s="17">
        <v>6</v>
      </c>
      <c r="CS47" s="17">
        <v>-4.3</v>
      </c>
      <c r="CT47" s="17"/>
      <c r="CU47" s="17">
        <v>0.1</v>
      </c>
      <c r="CV47" s="17">
        <v>0.8</v>
      </c>
      <c r="CW47" s="17"/>
      <c r="CX47" s="17">
        <v>-4.4000000000000004</v>
      </c>
      <c r="CY47" s="17">
        <v>0</v>
      </c>
      <c r="CZ47" s="17">
        <v>0</v>
      </c>
      <c r="DA47" s="17"/>
      <c r="DB47" s="17">
        <v>0</v>
      </c>
      <c r="DC47" s="17">
        <v>0</v>
      </c>
      <c r="DD47" s="17">
        <v>-1</v>
      </c>
      <c r="DE47" s="17">
        <v>0</v>
      </c>
      <c r="DF47" s="17">
        <v>-8.9660000000000004E-2</v>
      </c>
      <c r="DG47" s="17"/>
      <c r="DH47" s="17">
        <v>0.2</v>
      </c>
      <c r="DI47" s="17">
        <v>1.4</v>
      </c>
      <c r="DJ47" s="17">
        <v>0.3</v>
      </c>
      <c r="DK47" s="17">
        <v>-0.8</v>
      </c>
      <c r="DL47" s="17">
        <v>0.3</v>
      </c>
      <c r="DM47" s="17">
        <v>0.6</v>
      </c>
      <c r="DN47" s="17"/>
      <c r="DO47" s="17">
        <v>0</v>
      </c>
      <c r="DP47" s="17">
        <v>0</v>
      </c>
      <c r="DQ47" s="17">
        <v>2.6</v>
      </c>
      <c r="DR47" s="17">
        <v>4.5</v>
      </c>
      <c r="DS47" s="17">
        <v>0.2</v>
      </c>
      <c r="DT47" s="17">
        <v>0.2</v>
      </c>
      <c r="DU47" s="17">
        <v>-0.2</v>
      </c>
      <c r="DV47" s="17">
        <v>0.4</v>
      </c>
      <c r="DW47" s="17"/>
      <c r="DX47" s="17"/>
      <c r="DY47" s="17">
        <v>-4.7</v>
      </c>
      <c r="DZ47" s="17">
        <v>0.1</v>
      </c>
      <c r="EA47" s="17">
        <v>3.2</v>
      </c>
      <c r="EB47" s="17">
        <v>2.8</v>
      </c>
      <c r="EC47" s="17"/>
      <c r="ED47" s="17"/>
      <c r="EE47" s="17">
        <v>0.3</v>
      </c>
      <c r="EF47" s="17">
        <v>-3.8</v>
      </c>
      <c r="EG47" s="17">
        <v>-4.5</v>
      </c>
      <c r="EH47" s="17">
        <v>0</v>
      </c>
      <c r="EI47" s="17">
        <v>0</v>
      </c>
      <c r="EJ47" s="17">
        <v>-0.70250000000000001</v>
      </c>
      <c r="EK47" s="17">
        <v>2.7</v>
      </c>
      <c r="EL47" s="17">
        <v>0.1</v>
      </c>
      <c r="EM47" s="17">
        <v>1.6</v>
      </c>
      <c r="EN47" s="17">
        <v>0.2</v>
      </c>
      <c r="EO47" s="17">
        <v>0.2</v>
      </c>
      <c r="EP47" s="17">
        <v>0.2</v>
      </c>
      <c r="EQ47" s="17">
        <v>0</v>
      </c>
      <c r="ER47" s="17">
        <v>4.5999999999999996</v>
      </c>
      <c r="ES47" s="17">
        <v>0.3</v>
      </c>
      <c r="ET47" s="17">
        <v>0</v>
      </c>
      <c r="EU47" s="17">
        <v>-0.2</v>
      </c>
      <c r="EV47" s="17">
        <v>17.5</v>
      </c>
      <c r="EW47" s="17">
        <v>7.7</v>
      </c>
      <c r="EX47" s="17">
        <v>0</v>
      </c>
      <c r="EY47" s="17">
        <v>1.8</v>
      </c>
      <c r="EZ47" s="17">
        <v>0.8</v>
      </c>
      <c r="FA47" s="17">
        <v>0.2</v>
      </c>
      <c r="FB47" s="17">
        <v>1.2</v>
      </c>
      <c r="FC47" s="17">
        <v>0.3</v>
      </c>
      <c r="FD47" s="17">
        <v>0.4</v>
      </c>
      <c r="FE47" s="17">
        <v>1.6</v>
      </c>
      <c r="FF47" s="17">
        <v>1.6</v>
      </c>
      <c r="FG47" s="17"/>
      <c r="FH47" s="17">
        <v>0</v>
      </c>
      <c r="FI47" s="17">
        <v>0</v>
      </c>
      <c r="FJ47" s="17">
        <v>1.5</v>
      </c>
      <c r="FK47" s="17">
        <v>0</v>
      </c>
      <c r="FL47" s="17">
        <v>1.1000000000000001</v>
      </c>
      <c r="FM47" s="17">
        <v>2.2000000000000002</v>
      </c>
      <c r="FN47" s="17">
        <v>12.38</v>
      </c>
      <c r="FO47" s="17">
        <v>642.78783999999996</v>
      </c>
      <c r="FP47" s="15"/>
      <c r="FQ47" s="17"/>
      <c r="FR47" s="17">
        <v>0.41499999999999998</v>
      </c>
      <c r="FS47" s="17"/>
      <c r="FT47" s="17">
        <v>1.8</v>
      </c>
      <c r="FU47" s="17">
        <v>0.35138000000000003</v>
      </c>
      <c r="FV47" s="17">
        <v>0.10754</v>
      </c>
      <c r="FW47" s="17">
        <v>0.2</v>
      </c>
      <c r="FX47" s="17">
        <v>3.1</v>
      </c>
      <c r="FY47" s="17">
        <v>5.9739199999999997</v>
      </c>
    </row>
    <row r="48" spans="1:181" ht="24" customHeight="1" x14ac:dyDescent="0.3">
      <c r="A48" s="16" t="s">
        <v>53</v>
      </c>
      <c r="B48" s="16" t="s">
        <v>760</v>
      </c>
      <c r="C48" s="17">
        <v>28.6</v>
      </c>
      <c r="D48" s="17">
        <v>21.5</v>
      </c>
      <c r="E48" s="17">
        <v>8</v>
      </c>
      <c r="F48" s="17">
        <v>0</v>
      </c>
      <c r="G48" s="17">
        <v>0</v>
      </c>
      <c r="H48" s="17">
        <v>2.6</v>
      </c>
      <c r="I48" s="17">
        <v>8.8000000000000007</v>
      </c>
      <c r="J48" s="17">
        <v>0</v>
      </c>
      <c r="K48" s="17"/>
      <c r="L48" s="17">
        <v>6.7</v>
      </c>
      <c r="M48" s="17">
        <v>-11.2</v>
      </c>
      <c r="N48" s="17">
        <v>36.1</v>
      </c>
      <c r="O48" s="17">
        <v>37.9</v>
      </c>
      <c r="P48" s="17">
        <v>31.5</v>
      </c>
      <c r="Q48" s="17"/>
      <c r="R48" s="17">
        <v>70.8</v>
      </c>
      <c r="S48" s="17">
        <v>0.2</v>
      </c>
      <c r="T48" s="17"/>
      <c r="U48" s="17">
        <v>0</v>
      </c>
      <c r="V48" s="17"/>
      <c r="W48" s="17"/>
      <c r="X48" s="17">
        <v>-3.5</v>
      </c>
      <c r="Y48" s="17">
        <v>1.4</v>
      </c>
      <c r="Z48" s="17">
        <v>0.3</v>
      </c>
      <c r="AA48" s="17">
        <v>2.5</v>
      </c>
      <c r="AB48" s="17">
        <v>-3.3</v>
      </c>
      <c r="AC48" s="17"/>
      <c r="AD48" s="17">
        <v>12.4</v>
      </c>
      <c r="AE48" s="17"/>
      <c r="AF48" s="17"/>
      <c r="AG48" s="17"/>
      <c r="AH48" s="17">
        <v>0</v>
      </c>
      <c r="AI48" s="17">
        <v>16.899999999999999</v>
      </c>
      <c r="AJ48" s="17">
        <v>14.1</v>
      </c>
      <c r="AK48" s="17">
        <v>0</v>
      </c>
      <c r="AL48" s="17"/>
      <c r="AM48" s="17"/>
      <c r="AN48" s="17">
        <v>-1</v>
      </c>
      <c r="AO48" s="17">
        <v>67.400000000000006</v>
      </c>
      <c r="AP48" s="17">
        <v>7.1</v>
      </c>
      <c r="AQ48" s="17">
        <v>27.7</v>
      </c>
      <c r="AR48" s="17">
        <v>7.8</v>
      </c>
      <c r="AS48" s="17">
        <v>-1.6</v>
      </c>
      <c r="AT48" s="17">
        <v>2.6</v>
      </c>
      <c r="AU48" s="17">
        <v>0.9</v>
      </c>
      <c r="AV48" s="17">
        <v>44.1</v>
      </c>
      <c r="AW48" s="17">
        <v>7.9</v>
      </c>
      <c r="AX48" s="17">
        <v>-38.700000000000003</v>
      </c>
      <c r="AY48" s="17">
        <v>8.6999999999999993</v>
      </c>
      <c r="AZ48" s="17">
        <v>-1.4</v>
      </c>
      <c r="BA48" s="17">
        <v>0</v>
      </c>
      <c r="BB48" s="17">
        <v>0.8</v>
      </c>
      <c r="BC48" s="17">
        <v>0.5</v>
      </c>
      <c r="BD48" s="17">
        <v>7.4</v>
      </c>
      <c r="BE48" s="17"/>
      <c r="BF48" s="17"/>
      <c r="BG48" s="17">
        <v>5.7</v>
      </c>
      <c r="BH48" s="17">
        <v>0</v>
      </c>
      <c r="BI48" s="17"/>
      <c r="BJ48" s="17">
        <v>6.7</v>
      </c>
      <c r="BK48" s="17"/>
      <c r="BL48" s="17"/>
      <c r="BM48" s="17"/>
      <c r="BN48" s="17">
        <v>4.3</v>
      </c>
      <c r="BO48" s="17">
        <v>-3.3</v>
      </c>
      <c r="BP48" s="17">
        <v>0</v>
      </c>
      <c r="BQ48" s="17">
        <v>0</v>
      </c>
      <c r="BR48" s="17"/>
      <c r="BS48" s="17">
        <v>0</v>
      </c>
      <c r="BT48" s="17"/>
      <c r="BU48" s="17">
        <v>0</v>
      </c>
      <c r="BV48" s="17">
        <v>0</v>
      </c>
      <c r="BW48" s="17">
        <v>0</v>
      </c>
      <c r="BX48" s="17">
        <v>4.7</v>
      </c>
      <c r="BY48" s="17"/>
      <c r="BZ48" s="17"/>
      <c r="CA48" s="17">
        <v>-0.2</v>
      </c>
      <c r="CB48" s="17">
        <v>44.1</v>
      </c>
      <c r="CC48" s="17">
        <v>36.700000000000003</v>
      </c>
      <c r="CD48" s="17">
        <v>10.9</v>
      </c>
      <c r="CE48" s="17">
        <v>14.6</v>
      </c>
      <c r="CF48" s="17">
        <v>3.9</v>
      </c>
      <c r="CG48" s="17">
        <v>0</v>
      </c>
      <c r="CH48" s="17"/>
      <c r="CI48" s="17"/>
      <c r="CJ48" s="17">
        <v>53</v>
      </c>
      <c r="CK48" s="17"/>
      <c r="CL48" s="17"/>
      <c r="CM48" s="17"/>
      <c r="CN48" s="17">
        <v>0</v>
      </c>
      <c r="CO48" s="17">
        <v>0</v>
      </c>
      <c r="CP48" s="17">
        <v>0</v>
      </c>
      <c r="CQ48" s="17">
        <v>0</v>
      </c>
      <c r="CR48" s="17">
        <v>3.6</v>
      </c>
      <c r="CS48" s="17">
        <v>-1.7</v>
      </c>
      <c r="CT48" s="17"/>
      <c r="CU48" s="17">
        <v>0.2</v>
      </c>
      <c r="CV48" s="17">
        <v>0.8</v>
      </c>
      <c r="CW48" s="17"/>
      <c r="CX48" s="17">
        <v>-4.8</v>
      </c>
      <c r="CY48" s="17">
        <v>0</v>
      </c>
      <c r="CZ48" s="17">
        <v>0</v>
      </c>
      <c r="DA48" s="17"/>
      <c r="DB48" s="17">
        <v>0.1</v>
      </c>
      <c r="DC48" s="17">
        <v>-0.1</v>
      </c>
      <c r="DD48" s="17">
        <v>-1</v>
      </c>
      <c r="DE48" s="17">
        <v>-0.1</v>
      </c>
      <c r="DF48" s="17">
        <v>-0.10112</v>
      </c>
      <c r="DG48" s="17"/>
      <c r="DH48" s="17">
        <v>0.2</v>
      </c>
      <c r="DI48" s="17">
        <v>1.4</v>
      </c>
      <c r="DJ48" s="17">
        <v>0.2</v>
      </c>
      <c r="DK48" s="17">
        <v>-1.2</v>
      </c>
      <c r="DL48" s="17">
        <v>0.3</v>
      </c>
      <c r="DM48" s="17">
        <v>0.6</v>
      </c>
      <c r="DN48" s="17"/>
      <c r="DO48" s="17">
        <v>0</v>
      </c>
      <c r="DP48" s="17">
        <v>0</v>
      </c>
      <c r="DQ48" s="17">
        <v>3</v>
      </c>
      <c r="DR48" s="17">
        <v>5.9</v>
      </c>
      <c r="DS48" s="17">
        <v>0.2</v>
      </c>
      <c r="DT48" s="17">
        <v>-0.1</v>
      </c>
      <c r="DU48" s="17">
        <v>-0.1</v>
      </c>
      <c r="DV48" s="17">
        <v>0.4</v>
      </c>
      <c r="DW48" s="17"/>
      <c r="DX48" s="17"/>
      <c r="DY48" s="17">
        <v>-4.7</v>
      </c>
      <c r="DZ48" s="17">
        <v>0.1</v>
      </c>
      <c r="EA48" s="17">
        <v>3.1</v>
      </c>
      <c r="EB48" s="17">
        <v>2.7</v>
      </c>
      <c r="EC48" s="17"/>
      <c r="ED48" s="17"/>
      <c r="EE48" s="17">
        <v>0.4</v>
      </c>
      <c r="EF48" s="17">
        <v>-4.0999999999999996</v>
      </c>
      <c r="EG48" s="17">
        <v>-4.9000000000000004</v>
      </c>
      <c r="EH48" s="17">
        <v>0</v>
      </c>
      <c r="EI48" s="17">
        <v>0.1</v>
      </c>
      <c r="EJ48" s="17">
        <v>0</v>
      </c>
      <c r="EK48" s="17">
        <v>2.7</v>
      </c>
      <c r="EL48" s="17">
        <v>-0.1</v>
      </c>
      <c r="EM48" s="17">
        <v>1.4</v>
      </c>
      <c r="EN48" s="17">
        <v>0.2</v>
      </c>
      <c r="EO48" s="17">
        <v>0.2</v>
      </c>
      <c r="EP48" s="17">
        <v>0.2</v>
      </c>
      <c r="EQ48" s="17">
        <v>0</v>
      </c>
      <c r="ER48" s="17">
        <v>4.5999999999999996</v>
      </c>
      <c r="ES48" s="17">
        <v>0.3</v>
      </c>
      <c r="ET48" s="17">
        <v>0</v>
      </c>
      <c r="EU48" s="17">
        <v>-0.2</v>
      </c>
      <c r="EV48" s="17">
        <v>18.399999999999999</v>
      </c>
      <c r="EW48" s="17">
        <v>9.6</v>
      </c>
      <c r="EX48" s="17">
        <v>0</v>
      </c>
      <c r="EY48" s="17">
        <v>1.8</v>
      </c>
      <c r="EZ48" s="17">
        <v>0.8</v>
      </c>
      <c r="FA48" s="17">
        <v>0.3</v>
      </c>
      <c r="FB48" s="17">
        <v>1.2</v>
      </c>
      <c r="FC48" s="17">
        <v>0.3</v>
      </c>
      <c r="FD48" s="17">
        <v>0.4</v>
      </c>
      <c r="FE48" s="17">
        <v>1.8</v>
      </c>
      <c r="FF48" s="17">
        <v>1.8</v>
      </c>
      <c r="FG48" s="17"/>
      <c r="FH48" s="17">
        <v>0</v>
      </c>
      <c r="FI48" s="17">
        <v>0</v>
      </c>
      <c r="FJ48" s="17">
        <v>2.8</v>
      </c>
      <c r="FK48" s="17">
        <v>0.2</v>
      </c>
      <c r="FL48" s="17">
        <v>1.3</v>
      </c>
      <c r="FM48" s="17">
        <v>2.2000000000000002</v>
      </c>
      <c r="FN48" s="17">
        <v>13.12</v>
      </c>
      <c r="FO48" s="17">
        <v>669.31888000000004</v>
      </c>
      <c r="FP48" s="15"/>
      <c r="FQ48" s="17"/>
      <c r="FR48" s="17">
        <v>-0.53500000000000003</v>
      </c>
      <c r="FS48" s="17"/>
      <c r="FT48" s="17">
        <v>1.9</v>
      </c>
      <c r="FU48" s="17">
        <v>0.35809000000000002</v>
      </c>
      <c r="FV48" s="17">
        <v>0.13741</v>
      </c>
      <c r="FW48" s="17">
        <v>0.8</v>
      </c>
      <c r="FX48" s="17">
        <v>3.1</v>
      </c>
      <c r="FY48" s="17">
        <v>5.7605000000000004</v>
      </c>
    </row>
    <row r="49" spans="1:181" ht="24" customHeight="1" x14ac:dyDescent="0.3">
      <c r="A49" s="16" t="s">
        <v>53</v>
      </c>
      <c r="B49" s="16" t="s">
        <v>761</v>
      </c>
      <c r="C49" s="17">
        <v>25.9</v>
      </c>
      <c r="D49" s="17">
        <v>10.199999999999999</v>
      </c>
      <c r="E49" s="17">
        <v>6.3</v>
      </c>
      <c r="F49" s="17">
        <v>0</v>
      </c>
      <c r="G49" s="17">
        <v>0</v>
      </c>
      <c r="H49" s="17">
        <v>1</v>
      </c>
      <c r="I49" s="17">
        <v>8.8000000000000007</v>
      </c>
      <c r="J49" s="17">
        <v>0</v>
      </c>
      <c r="K49" s="17"/>
      <c r="L49" s="17">
        <v>1</v>
      </c>
      <c r="M49" s="17">
        <v>-17.899999999999999</v>
      </c>
      <c r="N49" s="17">
        <v>23.7</v>
      </c>
      <c r="O49" s="17">
        <v>31.5</v>
      </c>
      <c r="P49" s="17">
        <v>31.6</v>
      </c>
      <c r="Q49" s="17"/>
      <c r="R49" s="17">
        <v>66.3</v>
      </c>
      <c r="S49" s="17">
        <v>-0.1</v>
      </c>
      <c r="T49" s="17"/>
      <c r="U49" s="17">
        <v>0</v>
      </c>
      <c r="V49" s="17"/>
      <c r="W49" s="17"/>
      <c r="X49" s="17">
        <v>-5.5</v>
      </c>
      <c r="Y49" s="17">
        <v>0.6</v>
      </c>
      <c r="Z49" s="17">
        <v>-0.2</v>
      </c>
      <c r="AA49" s="17">
        <v>2.6</v>
      </c>
      <c r="AB49" s="17">
        <v>-3.3</v>
      </c>
      <c r="AC49" s="17"/>
      <c r="AD49" s="17">
        <v>10.199999999999999</v>
      </c>
      <c r="AE49" s="17"/>
      <c r="AF49" s="17"/>
      <c r="AG49" s="17"/>
      <c r="AH49" s="17">
        <v>0</v>
      </c>
      <c r="AI49" s="17">
        <v>15.2</v>
      </c>
      <c r="AJ49" s="17">
        <v>12.9</v>
      </c>
      <c r="AK49" s="17">
        <v>0</v>
      </c>
      <c r="AL49" s="17"/>
      <c r="AM49" s="17"/>
      <c r="AN49" s="17">
        <v>-0.9</v>
      </c>
      <c r="AO49" s="17">
        <v>67.5</v>
      </c>
      <c r="AP49" s="17">
        <v>7.5</v>
      </c>
      <c r="AQ49" s="17">
        <v>28.3</v>
      </c>
      <c r="AR49" s="17">
        <v>8</v>
      </c>
      <c r="AS49" s="17">
        <v>-0.3</v>
      </c>
      <c r="AT49" s="17">
        <v>2.6</v>
      </c>
      <c r="AU49" s="17">
        <v>1.8</v>
      </c>
      <c r="AV49" s="17">
        <v>42.3</v>
      </c>
      <c r="AW49" s="17">
        <v>6.1</v>
      </c>
      <c r="AX49" s="17">
        <v>-40.4</v>
      </c>
      <c r="AY49" s="17">
        <v>8</v>
      </c>
      <c r="AZ49" s="17">
        <v>-3.9</v>
      </c>
      <c r="BA49" s="17">
        <v>0</v>
      </c>
      <c r="BB49" s="17">
        <v>0.9</v>
      </c>
      <c r="BC49" s="17">
        <v>0.5</v>
      </c>
      <c r="BD49" s="17">
        <v>2.8</v>
      </c>
      <c r="BE49" s="17"/>
      <c r="BF49" s="17"/>
      <c r="BG49" s="17">
        <v>4.5999999999999996</v>
      </c>
      <c r="BH49" s="17">
        <v>14.1</v>
      </c>
      <c r="BI49" s="17"/>
      <c r="BJ49" s="17">
        <v>0</v>
      </c>
      <c r="BK49" s="17"/>
      <c r="BL49" s="17"/>
      <c r="BM49" s="17"/>
      <c r="BN49" s="17">
        <v>6.1</v>
      </c>
      <c r="BO49" s="17">
        <v>-0.7</v>
      </c>
      <c r="BP49" s="17">
        <v>0</v>
      </c>
      <c r="BQ49" s="17">
        <v>0</v>
      </c>
      <c r="BR49" s="17"/>
      <c r="BS49" s="17">
        <v>0</v>
      </c>
      <c r="BT49" s="17"/>
      <c r="BU49" s="17">
        <v>0</v>
      </c>
      <c r="BV49" s="17">
        <v>0</v>
      </c>
      <c r="BW49" s="17">
        <v>0</v>
      </c>
      <c r="BX49" s="17">
        <v>0.8</v>
      </c>
      <c r="BY49" s="17"/>
      <c r="BZ49" s="17"/>
      <c r="CA49" s="17">
        <v>-0.2</v>
      </c>
      <c r="CB49" s="17">
        <v>45.7</v>
      </c>
      <c r="CC49" s="17">
        <v>37.5</v>
      </c>
      <c r="CD49" s="17">
        <v>12</v>
      </c>
      <c r="CE49" s="17">
        <v>11.9</v>
      </c>
      <c r="CF49" s="17">
        <v>4.0999999999999996</v>
      </c>
      <c r="CG49" s="17">
        <v>0</v>
      </c>
      <c r="CH49" s="17"/>
      <c r="CI49" s="17"/>
      <c r="CJ49" s="17">
        <v>49.3</v>
      </c>
      <c r="CK49" s="17"/>
      <c r="CL49" s="17"/>
      <c r="CM49" s="17"/>
      <c r="CN49" s="17">
        <v>0</v>
      </c>
      <c r="CO49" s="17">
        <v>0</v>
      </c>
      <c r="CP49" s="17">
        <v>0</v>
      </c>
      <c r="CQ49" s="17">
        <v>0</v>
      </c>
      <c r="CR49" s="17">
        <v>5.2</v>
      </c>
      <c r="CS49" s="17">
        <v>-3.4</v>
      </c>
      <c r="CT49" s="17"/>
      <c r="CU49" s="17">
        <v>0.4</v>
      </c>
      <c r="CV49" s="17">
        <v>0.4</v>
      </c>
      <c r="CW49" s="17"/>
      <c r="CX49" s="17">
        <v>-4.9000000000000004</v>
      </c>
      <c r="CY49" s="17">
        <v>0</v>
      </c>
      <c r="CZ49" s="17">
        <v>0</v>
      </c>
      <c r="DA49" s="17"/>
      <c r="DB49" s="17">
        <v>0</v>
      </c>
      <c r="DC49" s="17">
        <v>-0.1</v>
      </c>
      <c r="DD49" s="17">
        <v>-0.9</v>
      </c>
      <c r="DE49" s="17">
        <v>-0.1</v>
      </c>
      <c r="DF49" s="17">
        <v>-0.13696</v>
      </c>
      <c r="DG49" s="17"/>
      <c r="DH49" s="17">
        <v>0.2</v>
      </c>
      <c r="DI49" s="17">
        <v>1.5</v>
      </c>
      <c r="DJ49" s="17">
        <v>0.2</v>
      </c>
      <c r="DK49" s="17">
        <v>-1.2</v>
      </c>
      <c r="DL49" s="17">
        <v>0.3</v>
      </c>
      <c r="DM49" s="17">
        <v>0.6</v>
      </c>
      <c r="DN49" s="17"/>
      <c r="DO49" s="17">
        <v>0</v>
      </c>
      <c r="DP49" s="17">
        <v>0</v>
      </c>
      <c r="DQ49" s="17">
        <v>2.5</v>
      </c>
      <c r="DR49" s="17">
        <v>4.3</v>
      </c>
      <c r="DS49" s="17">
        <v>0.2</v>
      </c>
      <c r="DT49" s="17">
        <v>-0.3</v>
      </c>
      <c r="DU49" s="17">
        <v>-0.2</v>
      </c>
      <c r="DV49" s="17">
        <v>0.4</v>
      </c>
      <c r="DW49" s="17"/>
      <c r="DX49" s="17"/>
      <c r="DY49" s="17">
        <v>-4.7</v>
      </c>
      <c r="DZ49" s="17">
        <v>0.2</v>
      </c>
      <c r="EA49" s="17">
        <v>3.1</v>
      </c>
      <c r="EB49" s="17">
        <v>2.7</v>
      </c>
      <c r="EC49" s="17"/>
      <c r="ED49" s="17"/>
      <c r="EE49" s="17">
        <v>0.4</v>
      </c>
      <c r="EF49" s="17">
        <v>-4.9000000000000004</v>
      </c>
      <c r="EG49" s="17">
        <v>-5.9</v>
      </c>
      <c r="EH49" s="17">
        <v>0</v>
      </c>
      <c r="EI49" s="17">
        <v>0</v>
      </c>
      <c r="EJ49" s="17">
        <v>0</v>
      </c>
      <c r="EK49" s="17">
        <v>2.7</v>
      </c>
      <c r="EL49" s="17">
        <v>-0.1</v>
      </c>
      <c r="EM49" s="17">
        <v>1.4</v>
      </c>
      <c r="EN49" s="17">
        <v>0.2</v>
      </c>
      <c r="EO49" s="17">
        <v>0.2</v>
      </c>
      <c r="EP49" s="17">
        <v>0.2</v>
      </c>
      <c r="EQ49" s="17">
        <v>0</v>
      </c>
      <c r="ER49" s="17">
        <v>4.5999999999999996</v>
      </c>
      <c r="ES49" s="17">
        <v>0.3</v>
      </c>
      <c r="ET49" s="17">
        <v>0</v>
      </c>
      <c r="EU49" s="17">
        <v>-0.2</v>
      </c>
      <c r="EV49" s="17">
        <v>14.3</v>
      </c>
      <c r="EW49" s="17">
        <v>4.8</v>
      </c>
      <c r="EX49" s="17">
        <v>0</v>
      </c>
      <c r="EY49" s="17">
        <v>1.8</v>
      </c>
      <c r="EZ49" s="17">
        <v>0.8</v>
      </c>
      <c r="FA49" s="17">
        <v>0.3</v>
      </c>
      <c r="FB49" s="17">
        <v>1.2</v>
      </c>
      <c r="FC49" s="17">
        <v>0.3</v>
      </c>
      <c r="FD49" s="17">
        <v>0.4</v>
      </c>
      <c r="FE49" s="17">
        <v>1.6</v>
      </c>
      <c r="FF49" s="17">
        <v>1.6</v>
      </c>
      <c r="FG49" s="17"/>
      <c r="FH49" s="17">
        <v>0</v>
      </c>
      <c r="FI49" s="17">
        <v>0</v>
      </c>
      <c r="FJ49" s="17">
        <v>2.2999999999999998</v>
      </c>
      <c r="FK49" s="17">
        <v>0</v>
      </c>
      <c r="FL49" s="17">
        <v>1.4</v>
      </c>
      <c r="FM49" s="17">
        <v>2.1</v>
      </c>
      <c r="FN49" s="17">
        <v>12.35</v>
      </c>
      <c r="FO49" s="17">
        <v>587.21303999999998</v>
      </c>
      <c r="FP49" s="15"/>
      <c r="FQ49" s="17"/>
      <c r="FR49" s="17">
        <v>-0.56999999999999995</v>
      </c>
      <c r="FS49" s="17"/>
      <c r="FT49" s="17">
        <v>1.8</v>
      </c>
      <c r="FU49" s="17">
        <v>0.33983999999999998</v>
      </c>
      <c r="FV49" s="17">
        <v>0.11441999999999999</v>
      </c>
      <c r="FW49" s="17">
        <v>0.7</v>
      </c>
      <c r="FX49" s="17">
        <v>3.2</v>
      </c>
      <c r="FY49" s="17">
        <v>5.5842599999999996</v>
      </c>
    </row>
    <row r="50" spans="1:181" ht="24" customHeight="1" x14ac:dyDescent="0.3">
      <c r="A50" s="18" t="s">
        <v>53</v>
      </c>
      <c r="B50" s="18" t="s">
        <v>762</v>
      </c>
      <c r="C50" s="19">
        <v>29</v>
      </c>
      <c r="D50" s="19">
        <v>14.8</v>
      </c>
      <c r="E50" s="19">
        <v>7.1</v>
      </c>
      <c r="F50" s="19">
        <v>0</v>
      </c>
      <c r="G50" s="19">
        <v>0</v>
      </c>
      <c r="H50" s="19">
        <v>-0.8</v>
      </c>
      <c r="I50" s="19">
        <v>21.7</v>
      </c>
      <c r="J50" s="19">
        <v>0</v>
      </c>
      <c r="K50" s="19"/>
      <c r="L50" s="19">
        <v>1.4</v>
      </c>
      <c r="M50" s="19">
        <v>-17.7</v>
      </c>
      <c r="N50" s="19">
        <v>27.3</v>
      </c>
      <c r="O50" s="19">
        <v>31.7</v>
      </c>
      <c r="P50" s="19">
        <v>32.299999999999997</v>
      </c>
      <c r="Q50" s="19"/>
      <c r="R50" s="19">
        <v>66.3</v>
      </c>
      <c r="S50" s="19">
        <v>0.1</v>
      </c>
      <c r="T50" s="19"/>
      <c r="U50" s="19">
        <v>0</v>
      </c>
      <c r="V50" s="19"/>
      <c r="W50" s="19"/>
      <c r="X50" s="19">
        <v>-2.2999999999999998</v>
      </c>
      <c r="Y50" s="19">
        <v>1.8</v>
      </c>
      <c r="Z50" s="19">
        <v>0.4</v>
      </c>
      <c r="AA50" s="19">
        <v>3</v>
      </c>
      <c r="AB50" s="19">
        <v>-3.4</v>
      </c>
      <c r="AC50" s="19"/>
      <c r="AD50" s="19">
        <v>10.6</v>
      </c>
      <c r="AE50" s="19"/>
      <c r="AF50" s="19"/>
      <c r="AG50" s="19"/>
      <c r="AH50" s="19">
        <v>0</v>
      </c>
      <c r="AI50" s="19">
        <v>15.4</v>
      </c>
      <c r="AJ50" s="19">
        <v>12.5</v>
      </c>
      <c r="AK50" s="19">
        <v>0</v>
      </c>
      <c r="AL50" s="19"/>
      <c r="AM50" s="19"/>
      <c r="AN50" s="19">
        <v>-0.9</v>
      </c>
      <c r="AO50" s="19">
        <v>68</v>
      </c>
      <c r="AP50" s="19">
        <v>8</v>
      </c>
      <c r="AQ50" s="19">
        <v>28.3</v>
      </c>
      <c r="AR50" s="19">
        <v>8.1</v>
      </c>
      <c r="AS50" s="19">
        <v>-0.6</v>
      </c>
      <c r="AT50" s="19">
        <v>2.6</v>
      </c>
      <c r="AU50" s="19">
        <v>1.2</v>
      </c>
      <c r="AV50" s="19">
        <v>43.4</v>
      </c>
      <c r="AW50" s="19">
        <v>7.3</v>
      </c>
      <c r="AX50" s="19">
        <v>-39.799999999999997</v>
      </c>
      <c r="AY50" s="19">
        <v>9.6</v>
      </c>
      <c r="AZ50" s="19">
        <v>-1.8</v>
      </c>
      <c r="BA50" s="19">
        <v>0</v>
      </c>
      <c r="BB50" s="19">
        <v>0.9</v>
      </c>
      <c r="BC50" s="19">
        <v>0.5</v>
      </c>
      <c r="BD50" s="19">
        <v>4.4000000000000004</v>
      </c>
      <c r="BE50" s="19"/>
      <c r="BF50" s="19"/>
      <c r="BG50" s="19">
        <v>5</v>
      </c>
      <c r="BH50" s="19">
        <v>14.1</v>
      </c>
      <c r="BI50" s="19"/>
      <c r="BJ50" s="19">
        <v>0</v>
      </c>
      <c r="BK50" s="19"/>
      <c r="BL50" s="19"/>
      <c r="BM50" s="19"/>
      <c r="BN50" s="19">
        <v>6.6</v>
      </c>
      <c r="BO50" s="19">
        <v>-0.6</v>
      </c>
      <c r="BP50" s="19">
        <v>0</v>
      </c>
      <c r="BQ50" s="19">
        <v>0</v>
      </c>
      <c r="BR50" s="19"/>
      <c r="BS50" s="19">
        <v>0</v>
      </c>
      <c r="BT50" s="19"/>
      <c r="BU50" s="19">
        <v>0</v>
      </c>
      <c r="BV50" s="19">
        <v>0</v>
      </c>
      <c r="BW50" s="19">
        <v>0</v>
      </c>
      <c r="BX50" s="19">
        <v>1.9</v>
      </c>
      <c r="BY50" s="19"/>
      <c r="BZ50" s="19"/>
      <c r="CA50" s="19">
        <v>-0.1</v>
      </c>
      <c r="CB50" s="19">
        <v>46</v>
      </c>
      <c r="CC50" s="19">
        <v>37.299999999999997</v>
      </c>
      <c r="CD50" s="19">
        <v>11.8</v>
      </c>
      <c r="CE50" s="19">
        <v>11.9</v>
      </c>
      <c r="CF50" s="19">
        <v>4.0999999999999996</v>
      </c>
      <c r="CG50" s="19">
        <v>0</v>
      </c>
      <c r="CH50" s="19"/>
      <c r="CI50" s="19"/>
      <c r="CJ50" s="19">
        <v>50.3</v>
      </c>
      <c r="CK50" s="19"/>
      <c r="CL50" s="19"/>
      <c r="CM50" s="19"/>
      <c r="CN50" s="19">
        <v>0</v>
      </c>
      <c r="CO50" s="19">
        <v>0</v>
      </c>
      <c r="CP50" s="19">
        <v>0</v>
      </c>
      <c r="CQ50" s="19">
        <v>0</v>
      </c>
      <c r="CR50" s="19">
        <v>4.4000000000000004</v>
      </c>
      <c r="CS50" s="19">
        <v>-2.9</v>
      </c>
      <c r="CT50" s="19"/>
      <c r="CU50" s="19">
        <v>0.4</v>
      </c>
      <c r="CV50" s="19">
        <v>0</v>
      </c>
      <c r="CW50" s="19"/>
      <c r="CX50" s="19">
        <v>-4.5999999999999996</v>
      </c>
      <c r="CY50" s="19">
        <v>0</v>
      </c>
      <c r="CZ50" s="19">
        <v>0</v>
      </c>
      <c r="DA50" s="19"/>
      <c r="DB50" s="19">
        <v>-0.1</v>
      </c>
      <c r="DC50" s="19">
        <v>-0.1</v>
      </c>
      <c r="DD50" s="19">
        <v>-0.9</v>
      </c>
      <c r="DE50" s="19">
        <v>-0.3</v>
      </c>
      <c r="DF50" s="19">
        <v>-3.1989999999999998E-2</v>
      </c>
      <c r="DG50" s="19"/>
      <c r="DH50" s="19">
        <v>0.2</v>
      </c>
      <c r="DI50" s="19">
        <v>1.5</v>
      </c>
      <c r="DJ50" s="19">
        <v>0.1</v>
      </c>
      <c r="DK50" s="19">
        <v>-1.4</v>
      </c>
      <c r="DL50" s="19">
        <v>0.3</v>
      </c>
      <c r="DM50" s="19">
        <v>0.6</v>
      </c>
      <c r="DN50" s="19"/>
      <c r="DO50" s="19">
        <v>0</v>
      </c>
      <c r="DP50" s="19">
        <v>0</v>
      </c>
      <c r="DQ50" s="19">
        <v>2.4</v>
      </c>
      <c r="DR50" s="19">
        <v>4.2</v>
      </c>
      <c r="DS50" s="19">
        <v>0</v>
      </c>
      <c r="DT50" s="19">
        <v>0</v>
      </c>
      <c r="DU50" s="19">
        <v>-0.1</v>
      </c>
      <c r="DV50" s="19">
        <v>0.4</v>
      </c>
      <c r="DW50" s="19"/>
      <c r="DX50" s="19"/>
      <c r="DY50" s="19">
        <v>-4.7</v>
      </c>
      <c r="DZ50" s="19">
        <v>0.4</v>
      </c>
      <c r="EA50" s="19">
        <v>3.1</v>
      </c>
      <c r="EB50" s="19">
        <v>2.7</v>
      </c>
      <c r="EC50" s="19"/>
      <c r="ED50" s="19"/>
      <c r="EE50" s="19">
        <v>0</v>
      </c>
      <c r="EF50" s="19">
        <v>-4.3</v>
      </c>
      <c r="EG50" s="19">
        <v>-4.4000000000000004</v>
      </c>
      <c r="EH50" s="19">
        <v>0</v>
      </c>
      <c r="EI50" s="19">
        <v>0.3</v>
      </c>
      <c r="EJ50" s="19">
        <v>0</v>
      </c>
      <c r="EK50" s="19">
        <v>2.6</v>
      </c>
      <c r="EL50" s="19">
        <v>-0.1</v>
      </c>
      <c r="EM50" s="19">
        <v>1.5</v>
      </c>
      <c r="EN50" s="19">
        <v>0.2</v>
      </c>
      <c r="EO50" s="19">
        <v>0.2</v>
      </c>
      <c r="EP50" s="19">
        <v>0.2</v>
      </c>
      <c r="EQ50" s="19">
        <v>0.2</v>
      </c>
      <c r="ER50" s="19">
        <v>0</v>
      </c>
      <c r="ES50" s="19">
        <v>0</v>
      </c>
      <c r="ET50" s="19">
        <v>0</v>
      </c>
      <c r="EU50" s="19">
        <v>-0.2</v>
      </c>
      <c r="EV50" s="19">
        <v>9.9</v>
      </c>
      <c r="EW50" s="19">
        <v>4.5999999999999996</v>
      </c>
      <c r="EX50" s="19">
        <v>0</v>
      </c>
      <c r="EY50" s="19">
        <v>1.8</v>
      </c>
      <c r="EZ50" s="19">
        <v>0.8</v>
      </c>
      <c r="FA50" s="19">
        <v>0.3</v>
      </c>
      <c r="FB50" s="19">
        <v>1.2</v>
      </c>
      <c r="FC50" s="19">
        <v>0</v>
      </c>
      <c r="FD50" s="19">
        <v>0.4</v>
      </c>
      <c r="FE50" s="19">
        <v>1.5</v>
      </c>
      <c r="FF50" s="19">
        <v>1.5</v>
      </c>
      <c r="FG50" s="19"/>
      <c r="FH50" s="19">
        <v>0</v>
      </c>
      <c r="FI50" s="19">
        <v>0</v>
      </c>
      <c r="FJ50" s="19">
        <v>2.1</v>
      </c>
      <c r="FK50" s="19">
        <v>0</v>
      </c>
      <c r="FL50" s="19">
        <v>1.5</v>
      </c>
      <c r="FM50" s="19">
        <v>2.2000000000000002</v>
      </c>
      <c r="FN50" s="19">
        <v>12.18</v>
      </c>
      <c r="FO50" s="19">
        <v>620.44800999999995</v>
      </c>
      <c r="FP50" s="15"/>
      <c r="FQ50" s="19"/>
      <c r="FR50" s="19">
        <v>-0.94199999999999995</v>
      </c>
      <c r="FS50" s="19"/>
      <c r="FT50" s="19">
        <v>1.8</v>
      </c>
      <c r="FU50" s="19">
        <v>0.33560000000000001</v>
      </c>
      <c r="FV50" s="19">
        <v>0.11949</v>
      </c>
      <c r="FW50" s="19">
        <v>0.6</v>
      </c>
      <c r="FX50" s="19">
        <v>3</v>
      </c>
      <c r="FY50" s="19">
        <v>4.9130900000000004</v>
      </c>
    </row>
    <row r="51" spans="1:181" ht="24" customHeight="1" x14ac:dyDescent="0.3">
      <c r="A51" s="13" t="s">
        <v>53</v>
      </c>
      <c r="B51" s="13" t="s">
        <v>763</v>
      </c>
      <c r="C51" s="14">
        <v>30.1</v>
      </c>
      <c r="D51" s="14">
        <v>17.7</v>
      </c>
      <c r="E51" s="14">
        <v>7.4</v>
      </c>
      <c r="F51" s="14">
        <v>0</v>
      </c>
      <c r="G51" s="14">
        <v>0</v>
      </c>
      <c r="H51" s="14">
        <v>-1.4</v>
      </c>
      <c r="I51" s="14">
        <v>13.9</v>
      </c>
      <c r="J51" s="14">
        <v>0</v>
      </c>
      <c r="K51" s="14"/>
      <c r="L51" s="14">
        <v>1</v>
      </c>
      <c r="M51" s="14">
        <v>-18.3</v>
      </c>
      <c r="N51" s="14">
        <v>31.6</v>
      </c>
      <c r="O51" s="14">
        <v>30.1</v>
      </c>
      <c r="P51" s="14">
        <v>29.6</v>
      </c>
      <c r="Q51" s="14"/>
      <c r="R51" s="14">
        <v>67.8</v>
      </c>
      <c r="S51" s="14">
        <v>0.2</v>
      </c>
      <c r="T51" s="14"/>
      <c r="U51" s="14">
        <v>0</v>
      </c>
      <c r="V51" s="14"/>
      <c r="W51" s="14"/>
      <c r="X51" s="14">
        <v>-1.3</v>
      </c>
      <c r="Y51" s="14">
        <v>1.9</v>
      </c>
      <c r="Z51" s="14">
        <v>0.7</v>
      </c>
      <c r="AA51" s="14">
        <v>3.1</v>
      </c>
      <c r="AB51" s="14">
        <v>-3.3</v>
      </c>
      <c r="AC51" s="14"/>
      <c r="AD51" s="14">
        <v>12.6</v>
      </c>
      <c r="AE51" s="14"/>
      <c r="AF51" s="14"/>
      <c r="AG51" s="14"/>
      <c r="AH51" s="14">
        <v>0</v>
      </c>
      <c r="AI51" s="14">
        <v>15.7</v>
      </c>
      <c r="AJ51" s="14">
        <v>11.9</v>
      </c>
      <c r="AK51" s="14">
        <v>0</v>
      </c>
      <c r="AL51" s="14"/>
      <c r="AM51" s="14"/>
      <c r="AN51" s="14">
        <v>-1</v>
      </c>
      <c r="AO51" s="14">
        <v>66.599999999999994</v>
      </c>
      <c r="AP51" s="14">
        <v>7.9</v>
      </c>
      <c r="AQ51" s="14">
        <v>21.6</v>
      </c>
      <c r="AR51" s="14">
        <v>5.7</v>
      </c>
      <c r="AS51" s="14">
        <v>0.5</v>
      </c>
      <c r="AT51" s="14">
        <v>2.6</v>
      </c>
      <c r="AU51" s="14">
        <v>1.4</v>
      </c>
      <c r="AV51" s="14">
        <v>41</v>
      </c>
      <c r="AW51" s="14">
        <v>4.8</v>
      </c>
      <c r="AX51" s="14">
        <v>-42.3</v>
      </c>
      <c r="AY51" s="14">
        <v>11.9</v>
      </c>
      <c r="AZ51" s="14">
        <v>-1.9</v>
      </c>
      <c r="BA51" s="14">
        <v>0</v>
      </c>
      <c r="BB51" s="14">
        <v>1</v>
      </c>
      <c r="BC51" s="14">
        <v>0.5</v>
      </c>
      <c r="BD51" s="14">
        <v>6.8</v>
      </c>
      <c r="BE51" s="14"/>
      <c r="BF51" s="14"/>
      <c r="BG51" s="14">
        <v>3.5</v>
      </c>
      <c r="BH51" s="14">
        <v>12.7</v>
      </c>
      <c r="BI51" s="14"/>
      <c r="BJ51" s="14">
        <v>0</v>
      </c>
      <c r="BK51" s="14"/>
      <c r="BL51" s="14"/>
      <c r="BM51" s="14"/>
      <c r="BN51" s="14">
        <v>5.3</v>
      </c>
      <c r="BO51" s="14">
        <v>-3</v>
      </c>
      <c r="BP51" s="14">
        <v>0</v>
      </c>
      <c r="BQ51" s="14">
        <v>0</v>
      </c>
      <c r="BR51" s="14"/>
      <c r="BS51" s="14">
        <v>0</v>
      </c>
      <c r="BT51" s="14"/>
      <c r="BU51" s="14">
        <v>0</v>
      </c>
      <c r="BV51" s="14">
        <v>0</v>
      </c>
      <c r="BW51" s="14">
        <v>0</v>
      </c>
      <c r="BX51" s="14">
        <v>3.2</v>
      </c>
      <c r="BY51" s="14"/>
      <c r="BZ51" s="14"/>
      <c r="CA51" s="14">
        <v>0.1</v>
      </c>
      <c r="CB51" s="14">
        <v>44.9</v>
      </c>
      <c r="CC51" s="14">
        <v>36.9</v>
      </c>
      <c r="CD51" s="14">
        <v>11.3</v>
      </c>
      <c r="CE51" s="14">
        <v>11.9</v>
      </c>
      <c r="CF51" s="14">
        <v>4.0999999999999996</v>
      </c>
      <c r="CG51" s="14">
        <v>0</v>
      </c>
      <c r="CH51" s="14"/>
      <c r="CI51" s="14"/>
      <c r="CJ51" s="14">
        <v>47</v>
      </c>
      <c r="CK51" s="14"/>
      <c r="CL51" s="14"/>
      <c r="CM51" s="14"/>
      <c r="CN51" s="14">
        <v>0</v>
      </c>
      <c r="CO51" s="14">
        <v>0</v>
      </c>
      <c r="CP51" s="14">
        <v>0</v>
      </c>
      <c r="CQ51" s="14">
        <v>0</v>
      </c>
      <c r="CR51" s="14">
        <v>0.3</v>
      </c>
      <c r="CS51" s="14">
        <v>-4.5</v>
      </c>
      <c r="CT51" s="14"/>
      <c r="CU51" s="14">
        <v>0.3</v>
      </c>
      <c r="CV51" s="14">
        <v>0.2</v>
      </c>
      <c r="CW51" s="14"/>
      <c r="CX51" s="14">
        <v>-4.5999999999999996</v>
      </c>
      <c r="CY51" s="14">
        <v>0</v>
      </c>
      <c r="CZ51" s="14">
        <v>0</v>
      </c>
      <c r="DA51" s="14"/>
      <c r="DB51" s="14">
        <v>-0.1</v>
      </c>
      <c r="DC51" s="14">
        <v>0</v>
      </c>
      <c r="DD51" s="14">
        <v>-1</v>
      </c>
      <c r="DE51" s="14">
        <v>-0.3</v>
      </c>
      <c r="DF51" s="14">
        <v>-0.11667</v>
      </c>
      <c r="DG51" s="14"/>
      <c r="DH51" s="14">
        <v>0.2</v>
      </c>
      <c r="DI51" s="14">
        <v>1.4</v>
      </c>
      <c r="DJ51" s="14">
        <v>0.1</v>
      </c>
      <c r="DK51" s="14">
        <v>-1.2</v>
      </c>
      <c r="DL51" s="14">
        <v>0.3</v>
      </c>
      <c r="DM51" s="14">
        <v>0.6</v>
      </c>
      <c r="DN51" s="14"/>
      <c r="DO51" s="14">
        <v>0</v>
      </c>
      <c r="DP51" s="14">
        <v>0</v>
      </c>
      <c r="DQ51" s="14">
        <v>2.7</v>
      </c>
      <c r="DR51" s="14">
        <v>5.0999999999999996</v>
      </c>
      <c r="DS51" s="14">
        <v>0</v>
      </c>
      <c r="DT51" s="14">
        <v>-0.2</v>
      </c>
      <c r="DU51" s="14">
        <v>-0.2</v>
      </c>
      <c r="DV51" s="14">
        <v>0.4</v>
      </c>
      <c r="DW51" s="14"/>
      <c r="DX51" s="14"/>
      <c r="DY51" s="14">
        <v>-4.7</v>
      </c>
      <c r="DZ51" s="14">
        <v>0.5</v>
      </c>
      <c r="EA51" s="14">
        <v>3.1</v>
      </c>
      <c r="EB51" s="14">
        <v>2.8</v>
      </c>
      <c r="EC51" s="14"/>
      <c r="ED51" s="14"/>
      <c r="EE51" s="14">
        <v>0</v>
      </c>
      <c r="EF51" s="14">
        <v>-3.9</v>
      </c>
      <c r="EG51" s="14">
        <v>-3.9</v>
      </c>
      <c r="EH51" s="14">
        <v>0</v>
      </c>
      <c r="EI51" s="14">
        <v>0.5</v>
      </c>
      <c r="EJ51" s="14">
        <v>0</v>
      </c>
      <c r="EK51" s="14">
        <v>2.6</v>
      </c>
      <c r="EL51" s="14">
        <v>-0.1</v>
      </c>
      <c r="EM51" s="14">
        <v>1.6</v>
      </c>
      <c r="EN51" s="14">
        <v>0.2</v>
      </c>
      <c r="EO51" s="14">
        <v>0.2</v>
      </c>
      <c r="EP51" s="14">
        <v>0.2</v>
      </c>
      <c r="EQ51" s="14">
        <v>0</v>
      </c>
      <c r="ER51" s="14">
        <v>0</v>
      </c>
      <c r="ES51" s="14">
        <v>0</v>
      </c>
      <c r="ET51" s="14">
        <v>0</v>
      </c>
      <c r="EU51" s="14">
        <v>-0.2</v>
      </c>
      <c r="EV51" s="14">
        <v>7.1</v>
      </c>
      <c r="EW51" s="14">
        <v>4.5999999999999996</v>
      </c>
      <c r="EX51" s="14">
        <v>0</v>
      </c>
      <c r="EY51" s="14">
        <v>1.8</v>
      </c>
      <c r="EZ51" s="14">
        <v>0.8</v>
      </c>
      <c r="FA51" s="14">
        <v>0.3</v>
      </c>
      <c r="FB51" s="14">
        <v>1.2</v>
      </c>
      <c r="FC51" s="14">
        <v>0</v>
      </c>
      <c r="FD51" s="14">
        <v>0.4</v>
      </c>
      <c r="FE51" s="14">
        <v>1.6</v>
      </c>
      <c r="FF51" s="14">
        <v>1.6</v>
      </c>
      <c r="FG51" s="14"/>
      <c r="FH51" s="14">
        <v>0</v>
      </c>
      <c r="FI51" s="14">
        <v>0</v>
      </c>
      <c r="FJ51" s="14">
        <v>1.3</v>
      </c>
      <c r="FK51" s="14">
        <v>0</v>
      </c>
      <c r="FL51" s="14">
        <v>2.4</v>
      </c>
      <c r="FM51" s="14">
        <v>2</v>
      </c>
      <c r="FN51" s="14">
        <v>10.66</v>
      </c>
      <c r="FO51" s="14">
        <v>590.04332999999997</v>
      </c>
      <c r="FP51" s="15"/>
      <c r="FQ51" s="14"/>
      <c r="FR51" s="14">
        <v>-0.41399999999999998</v>
      </c>
      <c r="FS51" s="14"/>
      <c r="FT51" s="14">
        <v>1.8</v>
      </c>
      <c r="FU51" s="14">
        <v>0.33550000000000002</v>
      </c>
      <c r="FV51" s="14">
        <v>0.14330999999999999</v>
      </c>
      <c r="FW51" s="14">
        <v>0.4</v>
      </c>
      <c r="FX51" s="14">
        <v>3</v>
      </c>
      <c r="FY51" s="14">
        <v>5.2648099999999998</v>
      </c>
    </row>
    <row r="52" spans="1:181" ht="24" customHeight="1" x14ac:dyDescent="0.3">
      <c r="A52" s="16" t="s">
        <v>53</v>
      </c>
      <c r="B52" s="16" t="s">
        <v>764</v>
      </c>
      <c r="C52" s="17">
        <v>27.5</v>
      </c>
      <c r="D52" s="17">
        <v>12.7</v>
      </c>
      <c r="E52" s="17">
        <v>6.4</v>
      </c>
      <c r="F52" s="17">
        <v>0</v>
      </c>
      <c r="G52" s="17">
        <v>0</v>
      </c>
      <c r="H52" s="17">
        <v>-6.2</v>
      </c>
      <c r="I52" s="17">
        <v>-1.2</v>
      </c>
      <c r="J52" s="17">
        <v>0</v>
      </c>
      <c r="K52" s="17"/>
      <c r="L52" s="17">
        <v>-1.9</v>
      </c>
      <c r="M52" s="17">
        <v>-21.3</v>
      </c>
      <c r="N52" s="17">
        <v>24.7</v>
      </c>
      <c r="O52" s="17">
        <v>28.4</v>
      </c>
      <c r="P52" s="17">
        <v>27.3</v>
      </c>
      <c r="Q52" s="17"/>
      <c r="R52" s="17">
        <v>65.400000000000006</v>
      </c>
      <c r="S52" s="17">
        <v>0.1</v>
      </c>
      <c r="T52" s="17"/>
      <c r="U52" s="17">
        <v>0</v>
      </c>
      <c r="V52" s="17"/>
      <c r="W52" s="17"/>
      <c r="X52" s="17">
        <v>-2.6</v>
      </c>
      <c r="Y52" s="17">
        <v>2.4</v>
      </c>
      <c r="Z52" s="17">
        <v>0.9</v>
      </c>
      <c r="AA52" s="17">
        <v>3.1</v>
      </c>
      <c r="AB52" s="17">
        <v>-3.3</v>
      </c>
      <c r="AC52" s="17"/>
      <c r="AD52" s="17">
        <v>11.2</v>
      </c>
      <c r="AE52" s="17"/>
      <c r="AF52" s="17"/>
      <c r="AG52" s="17"/>
      <c r="AH52" s="17">
        <v>0</v>
      </c>
      <c r="AI52" s="17">
        <v>15</v>
      </c>
      <c r="AJ52" s="17">
        <v>11.5</v>
      </c>
      <c r="AK52" s="17">
        <v>0</v>
      </c>
      <c r="AL52" s="17"/>
      <c r="AM52" s="17"/>
      <c r="AN52" s="17">
        <v>-1.2</v>
      </c>
      <c r="AO52" s="17">
        <v>67.2</v>
      </c>
      <c r="AP52" s="17">
        <v>8</v>
      </c>
      <c r="AQ52" s="17">
        <v>22</v>
      </c>
      <c r="AR52" s="17">
        <v>6</v>
      </c>
      <c r="AS52" s="17">
        <v>0.4</v>
      </c>
      <c r="AT52" s="17">
        <v>2.6</v>
      </c>
      <c r="AU52" s="17">
        <v>0.8</v>
      </c>
      <c r="AV52" s="17">
        <v>37.299999999999997</v>
      </c>
      <c r="AW52" s="17">
        <v>1.2</v>
      </c>
      <c r="AX52" s="17">
        <v>-45.6</v>
      </c>
      <c r="AY52" s="17">
        <v>8.6</v>
      </c>
      <c r="AZ52" s="17">
        <v>-3.4</v>
      </c>
      <c r="BA52" s="17">
        <v>0</v>
      </c>
      <c r="BB52" s="17">
        <v>1</v>
      </c>
      <c r="BC52" s="17">
        <v>0.4</v>
      </c>
      <c r="BD52" s="17">
        <v>4.5</v>
      </c>
      <c r="BE52" s="17"/>
      <c r="BF52" s="17"/>
      <c r="BG52" s="17">
        <v>2.1</v>
      </c>
      <c r="BH52" s="17">
        <v>10.5</v>
      </c>
      <c r="BI52" s="17"/>
      <c r="BJ52" s="17">
        <v>0</v>
      </c>
      <c r="BK52" s="17"/>
      <c r="BL52" s="17"/>
      <c r="BM52" s="17"/>
      <c r="BN52" s="17">
        <v>5.0999999999999996</v>
      </c>
      <c r="BO52" s="17">
        <v>-5.0999999999999996</v>
      </c>
      <c r="BP52" s="17">
        <v>-1.8</v>
      </c>
      <c r="BQ52" s="17">
        <v>-2.2000000000000002</v>
      </c>
      <c r="BR52" s="17"/>
      <c r="BS52" s="17">
        <v>0</v>
      </c>
      <c r="BT52" s="17"/>
      <c r="BU52" s="17">
        <v>0</v>
      </c>
      <c r="BV52" s="17">
        <v>0</v>
      </c>
      <c r="BW52" s="17">
        <v>0</v>
      </c>
      <c r="BX52" s="17">
        <v>-0.9</v>
      </c>
      <c r="BY52" s="17"/>
      <c r="BZ52" s="17"/>
      <c r="CA52" s="17">
        <v>0</v>
      </c>
      <c r="CB52" s="17">
        <v>41.1</v>
      </c>
      <c r="CC52" s="17">
        <v>37.700000000000003</v>
      </c>
      <c r="CD52" s="17">
        <v>5.8</v>
      </c>
      <c r="CE52" s="17">
        <v>11.8</v>
      </c>
      <c r="CF52" s="17">
        <v>4.0999999999999996</v>
      </c>
      <c r="CG52" s="17">
        <v>0</v>
      </c>
      <c r="CH52" s="17"/>
      <c r="CI52" s="17"/>
      <c r="CJ52" s="17">
        <v>42</v>
      </c>
      <c r="CK52" s="17"/>
      <c r="CL52" s="17"/>
      <c r="CM52" s="17"/>
      <c r="CN52" s="17">
        <v>0</v>
      </c>
      <c r="CO52" s="17">
        <v>0</v>
      </c>
      <c r="CP52" s="17">
        <v>0</v>
      </c>
      <c r="CQ52" s="17">
        <v>0</v>
      </c>
      <c r="CR52" s="17">
        <v>0.3</v>
      </c>
      <c r="CS52" s="17">
        <v>-6.4</v>
      </c>
      <c r="CT52" s="17"/>
      <c r="CU52" s="17">
        <v>0.6</v>
      </c>
      <c r="CV52" s="17">
        <v>0.9</v>
      </c>
      <c r="CW52" s="17"/>
      <c r="CX52" s="17">
        <v>-4.8</v>
      </c>
      <c r="CY52" s="17">
        <v>0</v>
      </c>
      <c r="CZ52" s="17">
        <v>0</v>
      </c>
      <c r="DA52" s="17"/>
      <c r="DB52" s="17">
        <v>0</v>
      </c>
      <c r="DC52" s="17">
        <v>0</v>
      </c>
      <c r="DD52" s="17">
        <v>-0.9</v>
      </c>
      <c r="DE52" s="17">
        <v>0</v>
      </c>
      <c r="DF52" s="17">
        <v>-0.12001000000000001</v>
      </c>
      <c r="DG52" s="17"/>
      <c r="DH52" s="17">
        <v>0.2</v>
      </c>
      <c r="DI52" s="17">
        <v>1.1000000000000001</v>
      </c>
      <c r="DJ52" s="17">
        <v>0.2</v>
      </c>
      <c r="DK52" s="17">
        <v>-2.2000000000000002</v>
      </c>
      <c r="DL52" s="17">
        <v>0.3</v>
      </c>
      <c r="DM52" s="17">
        <v>0.6</v>
      </c>
      <c r="DN52" s="17"/>
      <c r="DO52" s="17">
        <v>0</v>
      </c>
      <c r="DP52" s="17">
        <v>0</v>
      </c>
      <c r="DQ52" s="17">
        <v>2.9</v>
      </c>
      <c r="DR52" s="17">
        <v>5.6</v>
      </c>
      <c r="DS52" s="17">
        <v>0</v>
      </c>
      <c r="DT52" s="17">
        <v>-0.1</v>
      </c>
      <c r="DU52" s="17">
        <v>-0.2</v>
      </c>
      <c r="DV52" s="17">
        <v>0.4</v>
      </c>
      <c r="DW52" s="17"/>
      <c r="DX52" s="17"/>
      <c r="DY52" s="17">
        <v>-4.7</v>
      </c>
      <c r="DZ52" s="17">
        <v>0.1</v>
      </c>
      <c r="EA52" s="17">
        <v>3</v>
      </c>
      <c r="EB52" s="17">
        <v>2.7</v>
      </c>
      <c r="EC52" s="17"/>
      <c r="ED52" s="17"/>
      <c r="EE52" s="17">
        <v>0</v>
      </c>
      <c r="EF52" s="17">
        <v>-4.3</v>
      </c>
      <c r="EG52" s="17">
        <v>-3.9</v>
      </c>
      <c r="EH52" s="17">
        <v>0</v>
      </c>
      <c r="EI52" s="17">
        <v>0.3</v>
      </c>
      <c r="EJ52" s="17">
        <v>0</v>
      </c>
      <c r="EK52" s="17">
        <v>2.6</v>
      </c>
      <c r="EL52" s="17">
        <v>-0.1</v>
      </c>
      <c r="EM52" s="17">
        <v>1.6</v>
      </c>
      <c r="EN52" s="17">
        <v>0.2</v>
      </c>
      <c r="EO52" s="17">
        <v>0.2</v>
      </c>
      <c r="EP52" s="17">
        <v>0.2</v>
      </c>
      <c r="EQ52" s="17">
        <v>0</v>
      </c>
      <c r="ER52" s="17">
        <v>0</v>
      </c>
      <c r="ES52" s="17">
        <v>0</v>
      </c>
      <c r="ET52" s="17">
        <v>0</v>
      </c>
      <c r="EU52" s="17">
        <v>-0.2</v>
      </c>
      <c r="EV52" s="17">
        <v>5.5</v>
      </c>
      <c r="EW52" s="17">
        <v>3.9</v>
      </c>
      <c r="EX52" s="17">
        <v>0</v>
      </c>
      <c r="EY52" s="17">
        <v>1.8</v>
      </c>
      <c r="EZ52" s="17">
        <v>0.8</v>
      </c>
      <c r="FA52" s="17">
        <v>0.2</v>
      </c>
      <c r="FB52" s="17">
        <v>1.2</v>
      </c>
      <c r="FC52" s="17">
        <v>0</v>
      </c>
      <c r="FD52" s="17">
        <v>0.4</v>
      </c>
      <c r="FE52" s="17">
        <v>1.6</v>
      </c>
      <c r="FF52" s="17">
        <v>1.6</v>
      </c>
      <c r="FG52" s="17"/>
      <c r="FH52" s="17">
        <v>0</v>
      </c>
      <c r="FI52" s="17">
        <v>0</v>
      </c>
      <c r="FJ52" s="17">
        <v>2.6</v>
      </c>
      <c r="FK52" s="17">
        <v>0</v>
      </c>
      <c r="FL52" s="17">
        <v>2</v>
      </c>
      <c r="FM52" s="17">
        <v>2.2000000000000002</v>
      </c>
      <c r="FN52" s="17">
        <v>11.61</v>
      </c>
      <c r="FO52" s="17">
        <v>491.58999</v>
      </c>
      <c r="FP52" s="15"/>
      <c r="FQ52" s="17"/>
      <c r="FR52" s="17">
        <v>-0.83599999999999997</v>
      </c>
      <c r="FS52" s="17"/>
      <c r="FT52" s="17">
        <v>1.8</v>
      </c>
      <c r="FU52" s="17">
        <v>0.33328000000000002</v>
      </c>
      <c r="FV52" s="17">
        <v>0.15248</v>
      </c>
      <c r="FW52" s="17">
        <v>0.1</v>
      </c>
      <c r="FX52" s="17">
        <v>2.9</v>
      </c>
      <c r="FY52" s="17">
        <v>4.4497600000000004</v>
      </c>
    </row>
    <row r="53" spans="1:181" ht="24" customHeight="1" x14ac:dyDescent="0.3">
      <c r="A53" s="16" t="s">
        <v>53</v>
      </c>
      <c r="B53" s="16" t="s">
        <v>765</v>
      </c>
      <c r="C53" s="17">
        <v>27.8</v>
      </c>
      <c r="D53" s="17">
        <v>14.5</v>
      </c>
      <c r="E53" s="17">
        <v>7.1</v>
      </c>
      <c r="F53" s="17">
        <v>0</v>
      </c>
      <c r="G53" s="17">
        <v>0</v>
      </c>
      <c r="H53" s="17">
        <v>-8.3000000000000007</v>
      </c>
      <c r="I53" s="17">
        <v>6.1</v>
      </c>
      <c r="J53" s="17">
        <v>0</v>
      </c>
      <c r="K53" s="17"/>
      <c r="L53" s="17">
        <v>-1.5</v>
      </c>
      <c r="M53" s="17">
        <v>-20.399999999999999</v>
      </c>
      <c r="N53" s="17">
        <v>25.6</v>
      </c>
      <c r="O53" s="17">
        <v>28.7</v>
      </c>
      <c r="P53" s="17">
        <v>27.1</v>
      </c>
      <c r="Q53" s="17"/>
      <c r="R53" s="17">
        <v>70.599999999999994</v>
      </c>
      <c r="S53" s="17">
        <v>0.1</v>
      </c>
      <c r="T53" s="17"/>
      <c r="U53" s="17">
        <v>0</v>
      </c>
      <c r="V53" s="17"/>
      <c r="W53" s="17"/>
      <c r="X53" s="17">
        <v>-0.9</v>
      </c>
      <c r="Y53" s="17">
        <v>1.2</v>
      </c>
      <c r="Z53" s="17">
        <v>0</v>
      </c>
      <c r="AA53" s="17">
        <v>3.1</v>
      </c>
      <c r="AB53" s="17">
        <v>-3.3</v>
      </c>
      <c r="AC53" s="17"/>
      <c r="AD53" s="17">
        <v>9.3000000000000007</v>
      </c>
      <c r="AE53" s="17"/>
      <c r="AF53" s="17"/>
      <c r="AG53" s="17"/>
      <c r="AH53" s="17">
        <v>0</v>
      </c>
      <c r="AI53" s="17">
        <v>13.8</v>
      </c>
      <c r="AJ53" s="17">
        <v>10.8</v>
      </c>
      <c r="AK53" s="17">
        <v>0</v>
      </c>
      <c r="AL53" s="17"/>
      <c r="AM53" s="17"/>
      <c r="AN53" s="17">
        <v>-1.2</v>
      </c>
      <c r="AO53" s="17">
        <v>66.5</v>
      </c>
      <c r="AP53" s="17">
        <v>8.9</v>
      </c>
      <c r="AQ53" s="17">
        <v>21.7</v>
      </c>
      <c r="AR53" s="17">
        <v>5.7</v>
      </c>
      <c r="AS53" s="17">
        <v>0.9</v>
      </c>
      <c r="AT53" s="17">
        <v>2.6</v>
      </c>
      <c r="AU53" s="17">
        <v>1.3</v>
      </c>
      <c r="AV53" s="17">
        <v>37.200000000000003</v>
      </c>
      <c r="AW53" s="17">
        <v>1.1000000000000001</v>
      </c>
      <c r="AX53" s="17">
        <v>-45.2</v>
      </c>
      <c r="AY53" s="17">
        <v>9.5</v>
      </c>
      <c r="AZ53" s="17">
        <v>-2.4</v>
      </c>
      <c r="BA53" s="17">
        <v>0</v>
      </c>
      <c r="BB53" s="17">
        <v>0.9</v>
      </c>
      <c r="BC53" s="17">
        <v>0.4</v>
      </c>
      <c r="BD53" s="17">
        <v>4.7</v>
      </c>
      <c r="BE53" s="17"/>
      <c r="BF53" s="17"/>
      <c r="BG53" s="17">
        <v>1.1000000000000001</v>
      </c>
      <c r="BH53" s="17">
        <v>10</v>
      </c>
      <c r="BI53" s="17"/>
      <c r="BJ53" s="17">
        <v>0</v>
      </c>
      <c r="BK53" s="17"/>
      <c r="BL53" s="17"/>
      <c r="BM53" s="17"/>
      <c r="BN53" s="17">
        <v>5.6</v>
      </c>
      <c r="BO53" s="17">
        <v>-4.7</v>
      </c>
      <c r="BP53" s="17">
        <v>-1.5</v>
      </c>
      <c r="BQ53" s="17">
        <v>-2</v>
      </c>
      <c r="BR53" s="17"/>
      <c r="BS53" s="17">
        <v>0</v>
      </c>
      <c r="BT53" s="17"/>
      <c r="BU53" s="17">
        <v>0</v>
      </c>
      <c r="BV53" s="17">
        <v>0</v>
      </c>
      <c r="BW53" s="17">
        <v>0</v>
      </c>
      <c r="BX53" s="17">
        <v>0</v>
      </c>
      <c r="BY53" s="17"/>
      <c r="BZ53" s="17"/>
      <c r="CA53" s="17">
        <v>0.1</v>
      </c>
      <c r="CB53" s="17">
        <v>41.5</v>
      </c>
      <c r="CC53" s="17">
        <v>37.1</v>
      </c>
      <c r="CD53" s="17">
        <v>5.4</v>
      </c>
      <c r="CE53" s="17">
        <v>11.9</v>
      </c>
      <c r="CF53" s="17">
        <v>4</v>
      </c>
      <c r="CG53" s="17">
        <v>0</v>
      </c>
      <c r="CH53" s="17"/>
      <c r="CI53" s="17"/>
      <c r="CJ53" s="17">
        <v>40.6</v>
      </c>
      <c r="CK53" s="17"/>
      <c r="CL53" s="17"/>
      <c r="CM53" s="17"/>
      <c r="CN53" s="17">
        <v>0</v>
      </c>
      <c r="CO53" s="17">
        <v>0</v>
      </c>
      <c r="CP53" s="17">
        <v>0</v>
      </c>
      <c r="CQ53" s="17">
        <v>0</v>
      </c>
      <c r="CR53" s="17">
        <v>-3.9</v>
      </c>
      <c r="CS53" s="17">
        <v>-6.2</v>
      </c>
      <c r="CT53" s="17"/>
      <c r="CU53" s="17">
        <v>0.7</v>
      </c>
      <c r="CV53" s="17">
        <v>1.4</v>
      </c>
      <c r="CW53" s="17"/>
      <c r="CX53" s="17">
        <v>-4.8</v>
      </c>
      <c r="CY53" s="17">
        <v>0</v>
      </c>
      <c r="CZ53" s="17">
        <v>0.2</v>
      </c>
      <c r="DA53" s="17"/>
      <c r="DB53" s="17">
        <v>0</v>
      </c>
      <c r="DC53" s="17">
        <v>-0.1</v>
      </c>
      <c r="DD53" s="17">
        <v>-0.9</v>
      </c>
      <c r="DE53" s="17">
        <v>0</v>
      </c>
      <c r="DF53" s="17">
        <v>0</v>
      </c>
      <c r="DG53" s="17"/>
      <c r="DH53" s="17">
        <v>0.2</v>
      </c>
      <c r="DI53" s="17">
        <v>0.8</v>
      </c>
      <c r="DJ53" s="17">
        <v>0.2</v>
      </c>
      <c r="DK53" s="17">
        <v>-0.8</v>
      </c>
      <c r="DL53" s="17">
        <v>0.3</v>
      </c>
      <c r="DM53" s="17">
        <v>0.5</v>
      </c>
      <c r="DN53" s="17"/>
      <c r="DO53" s="17">
        <v>0</v>
      </c>
      <c r="DP53" s="17">
        <v>0</v>
      </c>
      <c r="DQ53" s="17">
        <v>3.2</v>
      </c>
      <c r="DR53" s="17">
        <v>7</v>
      </c>
      <c r="DS53" s="17">
        <v>0</v>
      </c>
      <c r="DT53" s="17">
        <v>-0.1</v>
      </c>
      <c r="DU53" s="17">
        <v>-0.2</v>
      </c>
      <c r="DV53" s="17">
        <v>0.4</v>
      </c>
      <c r="DW53" s="17"/>
      <c r="DX53" s="17"/>
      <c r="DY53" s="17">
        <v>-4.5999999999999996</v>
      </c>
      <c r="DZ53" s="17">
        <v>0.4</v>
      </c>
      <c r="EA53" s="17">
        <v>3</v>
      </c>
      <c r="EB53" s="17">
        <v>2.7</v>
      </c>
      <c r="EC53" s="17"/>
      <c r="ED53" s="17"/>
      <c r="EE53" s="17">
        <v>0</v>
      </c>
      <c r="EF53" s="17">
        <v>-3.2</v>
      </c>
      <c r="EG53" s="17">
        <v>-3.2</v>
      </c>
      <c r="EH53" s="17">
        <v>0</v>
      </c>
      <c r="EI53" s="17">
        <v>0.3</v>
      </c>
      <c r="EJ53" s="17">
        <v>0</v>
      </c>
      <c r="EK53" s="17">
        <v>2.7</v>
      </c>
      <c r="EL53" s="17">
        <v>-0.1</v>
      </c>
      <c r="EM53" s="17">
        <v>1.5</v>
      </c>
      <c r="EN53" s="17">
        <v>0.2</v>
      </c>
      <c r="EO53" s="17">
        <v>0.2</v>
      </c>
      <c r="EP53" s="17">
        <v>0.2</v>
      </c>
      <c r="EQ53" s="17">
        <v>0.1</v>
      </c>
      <c r="ER53" s="17">
        <v>0</v>
      </c>
      <c r="ES53" s="17">
        <v>0</v>
      </c>
      <c r="ET53" s="17">
        <v>0</v>
      </c>
      <c r="EU53" s="17">
        <v>-0.2</v>
      </c>
      <c r="EV53" s="17">
        <v>7.6</v>
      </c>
      <c r="EW53" s="17">
        <v>0</v>
      </c>
      <c r="EX53" s="17">
        <v>0</v>
      </c>
      <c r="EY53" s="17">
        <v>1.8</v>
      </c>
      <c r="EZ53" s="17">
        <v>0.8</v>
      </c>
      <c r="FA53" s="17">
        <v>0.2</v>
      </c>
      <c r="FB53" s="17">
        <v>1.2</v>
      </c>
      <c r="FC53" s="17">
        <v>0</v>
      </c>
      <c r="FD53" s="17">
        <v>0.4</v>
      </c>
      <c r="FE53" s="17">
        <v>1.4</v>
      </c>
      <c r="FF53" s="17">
        <v>1.1000000000000001</v>
      </c>
      <c r="FG53" s="17"/>
      <c r="FH53" s="17">
        <v>0</v>
      </c>
      <c r="FI53" s="17">
        <v>0</v>
      </c>
      <c r="FJ53" s="17">
        <v>2.1</v>
      </c>
      <c r="FK53" s="17">
        <v>0</v>
      </c>
      <c r="FL53" s="17">
        <v>1.8</v>
      </c>
      <c r="FM53" s="17">
        <v>3.6</v>
      </c>
      <c r="FN53" s="17">
        <v>10.47</v>
      </c>
      <c r="FO53" s="17">
        <v>503.47</v>
      </c>
      <c r="FP53" s="15"/>
      <c r="FQ53" s="17"/>
      <c r="FR53" s="17">
        <v>0.26100000000000001</v>
      </c>
      <c r="FS53" s="17"/>
      <c r="FT53" s="17">
        <v>1.8</v>
      </c>
      <c r="FU53" s="17">
        <v>0.33492</v>
      </c>
      <c r="FV53" s="17">
        <v>0.14695</v>
      </c>
      <c r="FW53" s="17">
        <v>-0.1</v>
      </c>
      <c r="FX53" s="17">
        <v>3</v>
      </c>
      <c r="FY53" s="17">
        <v>5.4428700000000001</v>
      </c>
    </row>
    <row r="54" spans="1:181" ht="24" customHeight="1" x14ac:dyDescent="0.3">
      <c r="A54" s="16" t="s">
        <v>53</v>
      </c>
      <c r="B54" s="16" t="s">
        <v>766</v>
      </c>
      <c r="C54" s="17">
        <v>27.5</v>
      </c>
      <c r="D54" s="17">
        <v>6.6</v>
      </c>
      <c r="E54" s="17">
        <v>5.8</v>
      </c>
      <c r="F54" s="17">
        <v>0</v>
      </c>
      <c r="G54" s="17">
        <v>0</v>
      </c>
      <c r="H54" s="17">
        <v>-10.6</v>
      </c>
      <c r="I54" s="17">
        <v>13.2</v>
      </c>
      <c r="J54" s="17">
        <v>0</v>
      </c>
      <c r="K54" s="17"/>
      <c r="L54" s="17">
        <v>-7.6</v>
      </c>
      <c r="M54" s="17">
        <v>-27.2</v>
      </c>
      <c r="N54" s="17">
        <v>15.6</v>
      </c>
      <c r="O54" s="17">
        <v>21.3</v>
      </c>
      <c r="P54" s="17">
        <v>24.5</v>
      </c>
      <c r="Q54" s="17"/>
      <c r="R54" s="17">
        <v>66.900000000000006</v>
      </c>
      <c r="S54" s="17">
        <v>0</v>
      </c>
      <c r="T54" s="17"/>
      <c r="U54" s="17">
        <v>0</v>
      </c>
      <c r="V54" s="17"/>
      <c r="W54" s="17"/>
      <c r="X54" s="17">
        <v>-0.5</v>
      </c>
      <c r="Y54" s="17">
        <v>1.2</v>
      </c>
      <c r="Z54" s="17">
        <v>0</v>
      </c>
      <c r="AA54" s="17">
        <v>3</v>
      </c>
      <c r="AB54" s="17">
        <v>-3.4</v>
      </c>
      <c r="AC54" s="17"/>
      <c r="AD54" s="17">
        <v>8.1</v>
      </c>
      <c r="AE54" s="17"/>
      <c r="AF54" s="17"/>
      <c r="AG54" s="17"/>
      <c r="AH54" s="17">
        <v>0</v>
      </c>
      <c r="AI54" s="17">
        <v>14.4</v>
      </c>
      <c r="AJ54" s="17">
        <v>9.3000000000000007</v>
      </c>
      <c r="AK54" s="17">
        <v>0</v>
      </c>
      <c r="AL54" s="17"/>
      <c r="AM54" s="17"/>
      <c r="AN54" s="17">
        <v>-1.4</v>
      </c>
      <c r="AO54" s="17">
        <v>64.3</v>
      </c>
      <c r="AP54" s="17">
        <v>8.9</v>
      </c>
      <c r="AQ54" s="17">
        <v>17.600000000000001</v>
      </c>
      <c r="AR54" s="17">
        <v>4.2</v>
      </c>
      <c r="AS54" s="17">
        <v>1.2</v>
      </c>
      <c r="AT54" s="17">
        <v>2.6</v>
      </c>
      <c r="AU54" s="17">
        <v>1</v>
      </c>
      <c r="AV54" s="17">
        <v>33.4</v>
      </c>
      <c r="AW54" s="17">
        <v>-2.7</v>
      </c>
      <c r="AX54" s="17">
        <v>-48.9</v>
      </c>
      <c r="AY54" s="17">
        <v>7.9</v>
      </c>
      <c r="AZ54" s="17">
        <v>-4.3</v>
      </c>
      <c r="BA54" s="17">
        <v>0</v>
      </c>
      <c r="BB54" s="17">
        <v>0.9</v>
      </c>
      <c r="BC54" s="17">
        <v>0.5</v>
      </c>
      <c r="BD54" s="17">
        <v>0.8</v>
      </c>
      <c r="BE54" s="17"/>
      <c r="BF54" s="17"/>
      <c r="BG54" s="17">
        <v>0</v>
      </c>
      <c r="BH54" s="17">
        <v>8.1</v>
      </c>
      <c r="BI54" s="17"/>
      <c r="BJ54" s="17">
        <v>0</v>
      </c>
      <c r="BK54" s="17"/>
      <c r="BL54" s="17"/>
      <c r="BM54" s="17"/>
      <c r="BN54" s="17">
        <v>5.2</v>
      </c>
      <c r="BO54" s="17">
        <v>-7.1</v>
      </c>
      <c r="BP54" s="17">
        <v>-3.9</v>
      </c>
      <c r="BQ54" s="17">
        <v>-4.7</v>
      </c>
      <c r="BR54" s="17"/>
      <c r="BS54" s="17">
        <v>0</v>
      </c>
      <c r="BT54" s="17"/>
      <c r="BU54" s="17">
        <v>0</v>
      </c>
      <c r="BV54" s="17">
        <v>0</v>
      </c>
      <c r="BW54" s="17">
        <v>0</v>
      </c>
      <c r="BX54" s="17">
        <v>-3</v>
      </c>
      <c r="BY54" s="17"/>
      <c r="BZ54" s="17"/>
      <c r="CA54" s="17">
        <v>0.1</v>
      </c>
      <c r="CB54" s="17">
        <v>40.4</v>
      </c>
      <c r="CC54" s="17">
        <v>38</v>
      </c>
      <c r="CD54" s="17">
        <v>-0.2</v>
      </c>
      <c r="CE54" s="17">
        <v>11.8</v>
      </c>
      <c r="CF54" s="17">
        <v>4.0999999999999996</v>
      </c>
      <c r="CG54" s="17">
        <v>0</v>
      </c>
      <c r="CH54" s="17"/>
      <c r="CI54" s="17"/>
      <c r="CJ54" s="17">
        <v>34.799999999999997</v>
      </c>
      <c r="CK54" s="17"/>
      <c r="CL54" s="17"/>
      <c r="CM54" s="17"/>
      <c r="CN54" s="17">
        <v>0</v>
      </c>
      <c r="CO54" s="17">
        <v>0</v>
      </c>
      <c r="CP54" s="17">
        <v>0</v>
      </c>
      <c r="CQ54" s="17">
        <v>0</v>
      </c>
      <c r="CR54" s="17">
        <v>-8.9</v>
      </c>
      <c r="CS54" s="17">
        <v>-8.3000000000000007</v>
      </c>
      <c r="CT54" s="17"/>
      <c r="CU54" s="17">
        <v>0.7</v>
      </c>
      <c r="CV54" s="17">
        <v>1.5</v>
      </c>
      <c r="CW54" s="17"/>
      <c r="CX54" s="17">
        <v>-5</v>
      </c>
      <c r="CY54" s="17">
        <v>0</v>
      </c>
      <c r="CZ54" s="17">
        <v>0</v>
      </c>
      <c r="DA54" s="17"/>
      <c r="DB54" s="17">
        <v>-0.1</v>
      </c>
      <c r="DC54" s="17">
        <v>0</v>
      </c>
      <c r="DD54" s="17">
        <v>-0.9</v>
      </c>
      <c r="DE54" s="17">
        <v>0</v>
      </c>
      <c r="DF54" s="17">
        <v>0</v>
      </c>
      <c r="DG54" s="17"/>
      <c r="DH54" s="17">
        <v>0.2</v>
      </c>
      <c r="DI54" s="17">
        <v>0.8</v>
      </c>
      <c r="DJ54" s="17">
        <v>0.1</v>
      </c>
      <c r="DK54" s="17">
        <v>0.7</v>
      </c>
      <c r="DL54" s="17">
        <v>0.3</v>
      </c>
      <c r="DM54" s="17">
        <v>0.6</v>
      </c>
      <c r="DN54" s="17"/>
      <c r="DO54" s="17">
        <v>0</v>
      </c>
      <c r="DP54" s="17">
        <v>0</v>
      </c>
      <c r="DQ54" s="17">
        <v>3.1</v>
      </c>
      <c r="DR54" s="17">
        <v>6.3</v>
      </c>
      <c r="DS54" s="17">
        <v>0</v>
      </c>
      <c r="DT54" s="17">
        <v>0</v>
      </c>
      <c r="DU54" s="17">
        <v>-0.2</v>
      </c>
      <c r="DV54" s="17">
        <v>0.4</v>
      </c>
      <c r="DW54" s="17"/>
      <c r="DX54" s="17"/>
      <c r="DY54" s="17">
        <v>-4.5</v>
      </c>
      <c r="DZ54" s="17">
        <v>0.3</v>
      </c>
      <c r="EA54" s="17">
        <v>2.9</v>
      </c>
      <c r="EB54" s="17">
        <v>2.6</v>
      </c>
      <c r="EC54" s="17"/>
      <c r="ED54" s="17"/>
      <c r="EE54" s="17">
        <v>0</v>
      </c>
      <c r="EF54" s="17">
        <v>-4.5999999999999996</v>
      </c>
      <c r="EG54" s="17">
        <v>-5</v>
      </c>
      <c r="EH54" s="17">
        <v>0</v>
      </c>
      <c r="EI54" s="17">
        <v>0</v>
      </c>
      <c r="EJ54" s="17">
        <v>0</v>
      </c>
      <c r="EK54" s="17">
        <v>2.6</v>
      </c>
      <c r="EL54" s="17">
        <v>-0.1</v>
      </c>
      <c r="EM54" s="17">
        <v>1.6</v>
      </c>
      <c r="EN54" s="17">
        <v>0.2</v>
      </c>
      <c r="EO54" s="17">
        <v>0.2</v>
      </c>
      <c r="EP54" s="17">
        <v>0.2</v>
      </c>
      <c r="EQ54" s="17">
        <v>0</v>
      </c>
      <c r="ER54" s="17">
        <v>0</v>
      </c>
      <c r="ES54" s="17">
        <v>0</v>
      </c>
      <c r="ET54" s="17">
        <v>0</v>
      </c>
      <c r="EU54" s="17">
        <v>-0.2</v>
      </c>
      <c r="EV54" s="17">
        <v>6.6</v>
      </c>
      <c r="EW54" s="17">
        <v>0</v>
      </c>
      <c r="EX54" s="17">
        <v>0</v>
      </c>
      <c r="EY54" s="17">
        <v>1.8</v>
      </c>
      <c r="EZ54" s="17">
        <v>0.8</v>
      </c>
      <c r="FA54" s="17">
        <v>0.3</v>
      </c>
      <c r="FB54" s="17">
        <v>1.2</v>
      </c>
      <c r="FC54" s="17">
        <v>0</v>
      </c>
      <c r="FD54" s="17">
        <v>0.4</v>
      </c>
      <c r="FE54" s="17">
        <v>1.4</v>
      </c>
      <c r="FF54" s="17">
        <v>1.2</v>
      </c>
      <c r="FG54" s="17"/>
      <c r="FH54" s="17">
        <v>0</v>
      </c>
      <c r="FI54" s="17">
        <v>0</v>
      </c>
      <c r="FJ54" s="17">
        <v>2.6</v>
      </c>
      <c r="FK54" s="17">
        <v>0.1</v>
      </c>
      <c r="FL54" s="17">
        <v>1.8</v>
      </c>
      <c r="FM54" s="17">
        <v>4.2</v>
      </c>
      <c r="FN54" s="17">
        <v>11.35</v>
      </c>
      <c r="FO54" s="17">
        <v>398.95</v>
      </c>
      <c r="FP54" s="15"/>
      <c r="FQ54" s="17"/>
      <c r="FR54" s="17">
        <v>0.13300000000000001</v>
      </c>
      <c r="FS54" s="17"/>
      <c r="FT54" s="17">
        <v>1.8</v>
      </c>
      <c r="FU54" s="17">
        <v>0.33015</v>
      </c>
      <c r="FV54" s="17">
        <v>0.12379</v>
      </c>
      <c r="FW54" s="17">
        <v>-0.3</v>
      </c>
      <c r="FX54" s="17">
        <v>2.9</v>
      </c>
      <c r="FY54" s="17">
        <v>4.9869399999999997</v>
      </c>
    </row>
    <row r="55" spans="1:181" ht="24" customHeight="1" x14ac:dyDescent="0.3">
      <c r="A55" s="16" t="s">
        <v>53</v>
      </c>
      <c r="B55" s="16" t="s">
        <v>767</v>
      </c>
      <c r="C55" s="17">
        <v>30.1</v>
      </c>
      <c r="D55" s="17">
        <v>15.1</v>
      </c>
      <c r="E55" s="17">
        <v>6.3</v>
      </c>
      <c r="F55" s="17">
        <v>0</v>
      </c>
      <c r="G55" s="17">
        <v>0</v>
      </c>
      <c r="H55" s="17">
        <v>-2.2000000000000002</v>
      </c>
      <c r="I55" s="17">
        <v>20.8</v>
      </c>
      <c r="J55" s="17">
        <v>0</v>
      </c>
      <c r="K55" s="17"/>
      <c r="L55" s="17">
        <v>-5.7</v>
      </c>
      <c r="M55" s="17">
        <v>-25.5</v>
      </c>
      <c r="N55" s="17">
        <v>18.7</v>
      </c>
      <c r="O55" s="17">
        <v>21.9</v>
      </c>
      <c r="P55" s="17">
        <v>30.6</v>
      </c>
      <c r="Q55" s="17"/>
      <c r="R55" s="17">
        <v>66.099999999999994</v>
      </c>
      <c r="S55" s="17">
        <v>0.1</v>
      </c>
      <c r="T55" s="17"/>
      <c r="U55" s="17">
        <v>0</v>
      </c>
      <c r="V55" s="17"/>
      <c r="W55" s="17"/>
      <c r="X55" s="17">
        <v>-0.9</v>
      </c>
      <c r="Y55" s="17">
        <v>1</v>
      </c>
      <c r="Z55" s="17">
        <v>0.1</v>
      </c>
      <c r="AA55" s="17">
        <v>1.7</v>
      </c>
      <c r="AB55" s="17">
        <v>-3.3</v>
      </c>
      <c r="AC55" s="17"/>
      <c r="AD55" s="17">
        <v>6.4</v>
      </c>
      <c r="AE55" s="17"/>
      <c r="AF55" s="17"/>
      <c r="AG55" s="17"/>
      <c r="AH55" s="17">
        <v>0</v>
      </c>
      <c r="AI55" s="17">
        <v>14.7</v>
      </c>
      <c r="AJ55" s="17">
        <v>9.1</v>
      </c>
      <c r="AK55" s="17">
        <v>0</v>
      </c>
      <c r="AL55" s="17"/>
      <c r="AM55" s="17"/>
      <c r="AN55" s="17">
        <v>-1.7</v>
      </c>
      <c r="AO55" s="17">
        <v>64.599999999999994</v>
      </c>
      <c r="AP55" s="17">
        <v>9.1999999999999993</v>
      </c>
      <c r="AQ55" s="17">
        <v>17.899999999999999</v>
      </c>
      <c r="AR55" s="17">
        <v>4.7</v>
      </c>
      <c r="AS55" s="17">
        <v>1.2</v>
      </c>
      <c r="AT55" s="17">
        <v>2.6</v>
      </c>
      <c r="AU55" s="17">
        <v>1.4</v>
      </c>
      <c r="AV55" s="17">
        <v>28.5</v>
      </c>
      <c r="AW55" s="17">
        <v>-7.3</v>
      </c>
      <c r="AX55" s="17">
        <v>-44.3</v>
      </c>
      <c r="AY55" s="17">
        <v>6.6</v>
      </c>
      <c r="AZ55" s="17">
        <v>-3.2</v>
      </c>
      <c r="BA55" s="17">
        <v>0</v>
      </c>
      <c r="BB55" s="17">
        <v>0.9</v>
      </c>
      <c r="BC55" s="17">
        <v>0.5</v>
      </c>
      <c r="BD55" s="17">
        <v>1.9</v>
      </c>
      <c r="BE55" s="17"/>
      <c r="BF55" s="17"/>
      <c r="BG55" s="17">
        <v>5.8</v>
      </c>
      <c r="BH55" s="17">
        <v>10.3</v>
      </c>
      <c r="BI55" s="17"/>
      <c r="BJ55" s="17">
        <v>0</v>
      </c>
      <c r="BK55" s="17"/>
      <c r="BL55" s="17"/>
      <c r="BM55" s="17"/>
      <c r="BN55" s="17">
        <v>7.2</v>
      </c>
      <c r="BO55" s="17">
        <v>-4.4000000000000004</v>
      </c>
      <c r="BP55" s="17">
        <v>0</v>
      </c>
      <c r="BQ55" s="17">
        <v>0</v>
      </c>
      <c r="BR55" s="17"/>
      <c r="BS55" s="17">
        <v>0</v>
      </c>
      <c r="BT55" s="17"/>
      <c r="BU55" s="17">
        <v>0</v>
      </c>
      <c r="BV55" s="17">
        <v>0</v>
      </c>
      <c r="BW55" s="17">
        <v>0</v>
      </c>
      <c r="BX55" s="17">
        <v>-2.9</v>
      </c>
      <c r="BY55" s="17"/>
      <c r="BZ55" s="17"/>
      <c r="CA55" s="17">
        <v>0</v>
      </c>
      <c r="CB55" s="17">
        <v>41.5</v>
      </c>
      <c r="CC55" s="17">
        <v>38.299999999999997</v>
      </c>
      <c r="CD55" s="17">
        <v>0.2</v>
      </c>
      <c r="CE55" s="17">
        <v>11.8</v>
      </c>
      <c r="CF55" s="17">
        <v>4</v>
      </c>
      <c r="CG55" s="17">
        <v>0</v>
      </c>
      <c r="CH55" s="17"/>
      <c r="CI55" s="17"/>
      <c r="CJ55" s="17">
        <v>46.5</v>
      </c>
      <c r="CK55" s="17"/>
      <c r="CL55" s="17"/>
      <c r="CM55" s="17"/>
      <c r="CN55" s="17">
        <v>0</v>
      </c>
      <c r="CO55" s="17">
        <v>0</v>
      </c>
      <c r="CP55" s="17">
        <v>0</v>
      </c>
      <c r="CQ55" s="17">
        <v>0</v>
      </c>
      <c r="CR55" s="17">
        <v>-13.8</v>
      </c>
      <c r="CS55" s="17">
        <v>-10.3</v>
      </c>
      <c r="CT55" s="17"/>
      <c r="CU55" s="17">
        <v>0.7</v>
      </c>
      <c r="CV55" s="17">
        <v>1.5</v>
      </c>
      <c r="CW55" s="17"/>
      <c r="CX55" s="17">
        <v>-5</v>
      </c>
      <c r="CY55" s="17">
        <v>0</v>
      </c>
      <c r="CZ55" s="17">
        <v>0</v>
      </c>
      <c r="DA55" s="17"/>
      <c r="DB55" s="17">
        <v>0</v>
      </c>
      <c r="DC55" s="17">
        <v>-0.1</v>
      </c>
      <c r="DD55" s="17">
        <v>-0.9</v>
      </c>
      <c r="DE55" s="17">
        <v>0</v>
      </c>
      <c r="DF55" s="17">
        <v>0</v>
      </c>
      <c r="DG55" s="17"/>
      <c r="DH55" s="17">
        <v>0.2</v>
      </c>
      <c r="DI55" s="17">
        <v>1</v>
      </c>
      <c r="DJ55" s="17">
        <v>0.2</v>
      </c>
      <c r="DK55" s="17">
        <v>0.2</v>
      </c>
      <c r="DL55" s="17">
        <v>0.3</v>
      </c>
      <c r="DM55" s="17">
        <v>0.5</v>
      </c>
      <c r="DN55" s="17"/>
      <c r="DO55" s="17">
        <v>0</v>
      </c>
      <c r="DP55" s="17">
        <v>0</v>
      </c>
      <c r="DQ55" s="17">
        <v>2.8</v>
      </c>
      <c r="DR55" s="17">
        <v>5.6</v>
      </c>
      <c r="DS55" s="17">
        <v>0</v>
      </c>
      <c r="DT55" s="17">
        <v>0.2</v>
      </c>
      <c r="DU55" s="17">
        <v>-0.1</v>
      </c>
      <c r="DV55" s="17">
        <v>0.4</v>
      </c>
      <c r="DW55" s="17"/>
      <c r="DX55" s="17"/>
      <c r="DY55" s="17">
        <v>-4.7</v>
      </c>
      <c r="DZ55" s="17">
        <v>0.5</v>
      </c>
      <c r="EA55" s="17">
        <v>3.2</v>
      </c>
      <c r="EB55" s="17">
        <v>2.7</v>
      </c>
      <c r="EC55" s="17"/>
      <c r="ED55" s="17"/>
      <c r="EE55" s="17">
        <v>0</v>
      </c>
      <c r="EF55" s="17">
        <v>-4.7</v>
      </c>
      <c r="EG55" s="17">
        <v>-5.6</v>
      </c>
      <c r="EH55" s="17">
        <v>0</v>
      </c>
      <c r="EI55" s="17">
        <v>0</v>
      </c>
      <c r="EJ55" s="17">
        <v>0</v>
      </c>
      <c r="EK55" s="17">
        <v>2.6</v>
      </c>
      <c r="EL55" s="17">
        <v>-0.1</v>
      </c>
      <c r="EM55" s="17">
        <v>1.5</v>
      </c>
      <c r="EN55" s="17">
        <v>0.2</v>
      </c>
      <c r="EO55" s="17">
        <v>0.2</v>
      </c>
      <c r="EP55" s="17">
        <v>0.2</v>
      </c>
      <c r="EQ55" s="17">
        <v>0</v>
      </c>
      <c r="ER55" s="17">
        <v>0</v>
      </c>
      <c r="ES55" s="17">
        <v>0</v>
      </c>
      <c r="ET55" s="17">
        <v>0</v>
      </c>
      <c r="EU55" s="17">
        <v>-0.2</v>
      </c>
      <c r="EV55" s="17">
        <v>7.1</v>
      </c>
      <c r="EW55" s="17">
        <v>0</v>
      </c>
      <c r="EX55" s="17">
        <v>0</v>
      </c>
      <c r="EY55" s="17">
        <v>1.8</v>
      </c>
      <c r="EZ55" s="17">
        <v>0.8</v>
      </c>
      <c r="FA55" s="17">
        <v>0.3</v>
      </c>
      <c r="FB55" s="17">
        <v>1.2</v>
      </c>
      <c r="FC55" s="17">
        <v>0</v>
      </c>
      <c r="FD55" s="17">
        <v>0.4</v>
      </c>
      <c r="FE55" s="17">
        <v>1.9</v>
      </c>
      <c r="FF55" s="17">
        <v>1.7</v>
      </c>
      <c r="FG55" s="17"/>
      <c r="FH55" s="17">
        <v>0</v>
      </c>
      <c r="FI55" s="17">
        <v>0</v>
      </c>
      <c r="FJ55" s="17">
        <v>2.5</v>
      </c>
      <c r="FK55" s="17">
        <v>0.4</v>
      </c>
      <c r="FL55" s="17">
        <v>1.6</v>
      </c>
      <c r="FM55" s="17">
        <v>4.2</v>
      </c>
      <c r="FN55" s="17">
        <v>10.83</v>
      </c>
      <c r="FO55" s="17">
        <v>460.83</v>
      </c>
      <c r="FP55" s="15"/>
      <c r="FQ55" s="17"/>
      <c r="FR55" s="17">
        <v>2.1000000000000001E-2</v>
      </c>
      <c r="FS55" s="17"/>
      <c r="FT55" s="17">
        <v>1.7</v>
      </c>
      <c r="FU55" s="17">
        <v>0.31990000000000002</v>
      </c>
      <c r="FV55" s="17">
        <v>0.18983</v>
      </c>
      <c r="FW55" s="17">
        <v>0</v>
      </c>
      <c r="FX55" s="17">
        <v>2.9</v>
      </c>
      <c r="FY55" s="17">
        <v>5.1307299999999998</v>
      </c>
    </row>
    <row r="56" spans="1:181" ht="24" customHeight="1" x14ac:dyDescent="0.3">
      <c r="A56" s="16" t="s">
        <v>53</v>
      </c>
      <c r="B56" s="16" t="s">
        <v>768</v>
      </c>
      <c r="C56" s="17">
        <v>28.3</v>
      </c>
      <c r="D56" s="17">
        <v>9.4</v>
      </c>
      <c r="E56" s="17">
        <v>6.3</v>
      </c>
      <c r="F56" s="17">
        <v>0</v>
      </c>
      <c r="G56" s="17">
        <v>0</v>
      </c>
      <c r="H56" s="17">
        <v>-5.8</v>
      </c>
      <c r="I56" s="17">
        <v>0.5</v>
      </c>
      <c r="J56" s="17">
        <v>0</v>
      </c>
      <c r="K56" s="17"/>
      <c r="L56" s="17">
        <v>-3.6</v>
      </c>
      <c r="M56" s="17">
        <v>-23.1</v>
      </c>
      <c r="N56" s="17">
        <v>20.2</v>
      </c>
      <c r="O56" s="17">
        <v>28.5</v>
      </c>
      <c r="P56" s="17">
        <v>15.6</v>
      </c>
      <c r="Q56" s="17"/>
      <c r="R56" s="17">
        <v>62.6</v>
      </c>
      <c r="S56" s="17">
        <v>0.1</v>
      </c>
      <c r="T56" s="17"/>
      <c r="U56" s="17">
        <v>0</v>
      </c>
      <c r="V56" s="17"/>
      <c r="W56" s="17"/>
      <c r="X56" s="17">
        <v>-0.7</v>
      </c>
      <c r="Y56" s="17">
        <v>1</v>
      </c>
      <c r="Z56" s="17">
        <v>0</v>
      </c>
      <c r="AA56" s="17">
        <v>0</v>
      </c>
      <c r="AB56" s="17">
        <v>-3.3</v>
      </c>
      <c r="AC56" s="17"/>
      <c r="AD56" s="17">
        <v>4.7</v>
      </c>
      <c r="AE56" s="17"/>
      <c r="AF56" s="17"/>
      <c r="AG56" s="17"/>
      <c r="AH56" s="17">
        <v>0</v>
      </c>
      <c r="AI56" s="17">
        <v>13.4</v>
      </c>
      <c r="AJ56" s="17">
        <v>10.4</v>
      </c>
      <c r="AK56" s="17">
        <v>0</v>
      </c>
      <c r="AL56" s="17"/>
      <c r="AM56" s="17"/>
      <c r="AN56" s="17">
        <v>-1.8</v>
      </c>
      <c r="AO56" s="17">
        <v>67.3</v>
      </c>
      <c r="AP56" s="17">
        <v>9.1999999999999993</v>
      </c>
      <c r="AQ56" s="17">
        <v>17.3</v>
      </c>
      <c r="AR56" s="17">
        <v>4</v>
      </c>
      <c r="AS56" s="17">
        <v>0.8</v>
      </c>
      <c r="AT56" s="17">
        <v>2.6</v>
      </c>
      <c r="AU56" s="17">
        <v>1.4</v>
      </c>
      <c r="AV56" s="17">
        <v>23.8</v>
      </c>
      <c r="AW56" s="17">
        <v>-12</v>
      </c>
      <c r="AX56" s="17">
        <v>-48.6</v>
      </c>
      <c r="AY56" s="17">
        <v>7.6</v>
      </c>
      <c r="AZ56" s="17">
        <v>-3.4</v>
      </c>
      <c r="BA56" s="17">
        <v>0</v>
      </c>
      <c r="BB56" s="17">
        <v>0.9</v>
      </c>
      <c r="BC56" s="17">
        <v>0.3</v>
      </c>
      <c r="BD56" s="17">
        <v>5</v>
      </c>
      <c r="BE56" s="17"/>
      <c r="BF56" s="17"/>
      <c r="BG56" s="17">
        <v>5.0999999999999996</v>
      </c>
      <c r="BH56" s="17">
        <v>7.3</v>
      </c>
      <c r="BI56" s="17"/>
      <c r="BJ56" s="17">
        <v>0</v>
      </c>
      <c r="BK56" s="17"/>
      <c r="BL56" s="17"/>
      <c r="BM56" s="17"/>
      <c r="BN56" s="17">
        <v>5.2</v>
      </c>
      <c r="BO56" s="17">
        <v>-13.6</v>
      </c>
      <c r="BP56" s="17">
        <v>0</v>
      </c>
      <c r="BQ56" s="17">
        <v>-5.2</v>
      </c>
      <c r="BR56" s="17"/>
      <c r="BS56" s="17">
        <v>0</v>
      </c>
      <c r="BT56" s="17"/>
      <c r="BU56" s="17">
        <v>0</v>
      </c>
      <c r="BV56" s="17">
        <v>0</v>
      </c>
      <c r="BW56" s="17">
        <v>0</v>
      </c>
      <c r="BX56" s="17">
        <v>0</v>
      </c>
      <c r="BY56" s="17"/>
      <c r="BZ56" s="17"/>
      <c r="CA56" s="17">
        <v>-0.2</v>
      </c>
      <c r="CB56" s="17">
        <v>38.799999999999997</v>
      </c>
      <c r="CC56" s="17">
        <v>38.200000000000003</v>
      </c>
      <c r="CD56" s="17">
        <v>0</v>
      </c>
      <c r="CE56" s="17">
        <v>11.8</v>
      </c>
      <c r="CF56" s="17">
        <v>4.0999999999999996</v>
      </c>
      <c r="CG56" s="17">
        <v>0</v>
      </c>
      <c r="CH56" s="17"/>
      <c r="CI56" s="17"/>
      <c r="CJ56" s="17">
        <v>0</v>
      </c>
      <c r="CK56" s="17"/>
      <c r="CL56" s="17"/>
      <c r="CM56" s="17"/>
      <c r="CN56" s="17">
        <v>0</v>
      </c>
      <c r="CO56" s="17">
        <v>0</v>
      </c>
      <c r="CP56" s="17">
        <v>0</v>
      </c>
      <c r="CQ56" s="17">
        <v>0</v>
      </c>
      <c r="CR56" s="17">
        <v>-13.8</v>
      </c>
      <c r="CS56" s="17">
        <v>-13.7</v>
      </c>
      <c r="CT56" s="17"/>
      <c r="CU56" s="17">
        <v>0.7</v>
      </c>
      <c r="CV56" s="17">
        <v>1.5</v>
      </c>
      <c r="CW56" s="17"/>
      <c r="CX56" s="17">
        <v>-5</v>
      </c>
      <c r="CY56" s="17">
        <v>0</v>
      </c>
      <c r="CZ56" s="17">
        <v>0</v>
      </c>
      <c r="DA56" s="17"/>
      <c r="DB56" s="17">
        <v>0.1</v>
      </c>
      <c r="DC56" s="17">
        <v>-0.1</v>
      </c>
      <c r="DD56" s="17">
        <v>-1</v>
      </c>
      <c r="DE56" s="17">
        <v>0</v>
      </c>
      <c r="DF56" s="17">
        <v>0</v>
      </c>
      <c r="DG56" s="17"/>
      <c r="DH56" s="17">
        <v>0.1</v>
      </c>
      <c r="DI56" s="17">
        <v>1</v>
      </c>
      <c r="DJ56" s="17">
        <v>0.2</v>
      </c>
      <c r="DK56" s="17">
        <v>-0.7</v>
      </c>
      <c r="DL56" s="17">
        <v>0.3</v>
      </c>
      <c r="DM56" s="17">
        <v>0.6</v>
      </c>
      <c r="DN56" s="17"/>
      <c r="DO56" s="17">
        <v>0</v>
      </c>
      <c r="DP56" s="17">
        <v>0</v>
      </c>
      <c r="DQ56" s="17">
        <v>2.8</v>
      </c>
      <c r="DR56" s="17">
        <v>5.8</v>
      </c>
      <c r="DS56" s="17">
        <v>0</v>
      </c>
      <c r="DT56" s="17">
        <v>-0.1</v>
      </c>
      <c r="DU56" s="17">
        <v>-0.1</v>
      </c>
      <c r="DV56" s="17">
        <v>0.4</v>
      </c>
      <c r="DW56" s="17"/>
      <c r="DX56" s="17"/>
      <c r="DY56" s="17">
        <v>-4.5999999999999996</v>
      </c>
      <c r="DZ56" s="17">
        <v>0.8</v>
      </c>
      <c r="EA56" s="17">
        <v>3.1</v>
      </c>
      <c r="EB56" s="17">
        <v>2.5</v>
      </c>
      <c r="EC56" s="17"/>
      <c r="ED56" s="17"/>
      <c r="EE56" s="17">
        <v>0</v>
      </c>
      <c r="EF56" s="17">
        <v>-5.3</v>
      </c>
      <c r="EG56" s="17">
        <v>-6</v>
      </c>
      <c r="EH56" s="17">
        <v>0</v>
      </c>
      <c r="EI56" s="17">
        <v>0</v>
      </c>
      <c r="EJ56" s="17">
        <v>0</v>
      </c>
      <c r="EK56" s="17">
        <v>2.6</v>
      </c>
      <c r="EL56" s="17">
        <v>-0.3</v>
      </c>
      <c r="EM56" s="17">
        <v>1.5</v>
      </c>
      <c r="EN56" s="17">
        <v>0.2</v>
      </c>
      <c r="EO56" s="17">
        <v>0.2</v>
      </c>
      <c r="EP56" s="17">
        <v>0.2</v>
      </c>
      <c r="EQ56" s="17">
        <v>0</v>
      </c>
      <c r="ER56" s="17">
        <v>0</v>
      </c>
      <c r="ES56" s="17">
        <v>0</v>
      </c>
      <c r="ET56" s="17">
        <v>0</v>
      </c>
      <c r="EU56" s="17">
        <v>-0.2</v>
      </c>
      <c r="EV56" s="17">
        <v>5.2</v>
      </c>
      <c r="EW56" s="17">
        <v>0</v>
      </c>
      <c r="EX56" s="17">
        <v>0</v>
      </c>
      <c r="EY56" s="17">
        <v>1.8</v>
      </c>
      <c r="EZ56" s="17">
        <v>0.8</v>
      </c>
      <c r="FA56" s="17">
        <v>0.3</v>
      </c>
      <c r="FB56" s="17">
        <v>1.2</v>
      </c>
      <c r="FC56" s="17">
        <v>0</v>
      </c>
      <c r="FD56" s="17">
        <v>0.4</v>
      </c>
      <c r="FE56" s="17">
        <v>2</v>
      </c>
      <c r="FF56" s="17">
        <v>1.7</v>
      </c>
      <c r="FG56" s="17"/>
      <c r="FH56" s="17">
        <v>0</v>
      </c>
      <c r="FI56" s="17">
        <v>0</v>
      </c>
      <c r="FJ56" s="17">
        <v>1.8</v>
      </c>
      <c r="FK56" s="17">
        <v>0</v>
      </c>
      <c r="FL56" s="17">
        <v>2.1</v>
      </c>
      <c r="FM56" s="17">
        <v>4.4000000000000004</v>
      </c>
      <c r="FN56" s="17">
        <v>10.53</v>
      </c>
      <c r="FO56" s="17">
        <v>336.33</v>
      </c>
      <c r="FP56" s="15"/>
      <c r="FQ56" s="17"/>
      <c r="FR56" s="17">
        <v>-0.17199999999999999</v>
      </c>
      <c r="FS56" s="17"/>
      <c r="FT56" s="17">
        <v>1.7</v>
      </c>
      <c r="FU56" s="17">
        <v>0.31452000000000002</v>
      </c>
      <c r="FV56" s="17">
        <v>0.27159</v>
      </c>
      <c r="FW56" s="17">
        <v>-0.3</v>
      </c>
      <c r="FX56" s="17">
        <v>3</v>
      </c>
      <c r="FY56" s="17">
        <v>4.8141100000000003</v>
      </c>
    </row>
    <row r="57" spans="1:181" ht="24" customHeight="1" x14ac:dyDescent="0.3">
      <c r="A57" s="16" t="s">
        <v>53</v>
      </c>
      <c r="B57" s="16" t="s">
        <v>769</v>
      </c>
      <c r="C57" s="17">
        <v>26.3</v>
      </c>
      <c r="D57" s="17">
        <v>10.8</v>
      </c>
      <c r="E57" s="17">
        <v>6.4</v>
      </c>
      <c r="F57" s="17">
        <v>0</v>
      </c>
      <c r="G57" s="17">
        <v>0</v>
      </c>
      <c r="H57" s="17">
        <v>-8.8000000000000007</v>
      </c>
      <c r="I57" s="17">
        <v>-3.5</v>
      </c>
      <c r="J57" s="17">
        <v>0</v>
      </c>
      <c r="K57" s="17"/>
      <c r="L57" s="17">
        <v>-2.4</v>
      </c>
      <c r="M57" s="17">
        <v>-21.2</v>
      </c>
      <c r="N57" s="17">
        <v>23.3</v>
      </c>
      <c r="O57" s="17">
        <v>30.1</v>
      </c>
      <c r="P57" s="17">
        <v>16.3</v>
      </c>
      <c r="Q57" s="17"/>
      <c r="R57" s="17">
        <v>61.8</v>
      </c>
      <c r="S57" s="17">
        <v>0.2</v>
      </c>
      <c r="T57" s="17"/>
      <c r="U57" s="17">
        <v>0</v>
      </c>
      <c r="V57" s="17"/>
      <c r="W57" s="17"/>
      <c r="X57" s="17">
        <v>-3</v>
      </c>
      <c r="Y57" s="17">
        <v>1</v>
      </c>
      <c r="Z57" s="17">
        <v>0</v>
      </c>
      <c r="AA57" s="17">
        <v>0</v>
      </c>
      <c r="AB57" s="17">
        <v>-3.3</v>
      </c>
      <c r="AC57" s="17"/>
      <c r="AD57" s="17">
        <v>6.4</v>
      </c>
      <c r="AE57" s="17"/>
      <c r="AF57" s="17"/>
      <c r="AG57" s="17"/>
      <c r="AH57" s="17">
        <v>0</v>
      </c>
      <c r="AI57" s="17">
        <v>12.3</v>
      </c>
      <c r="AJ57" s="17">
        <v>10.4</v>
      </c>
      <c r="AK57" s="17">
        <v>0</v>
      </c>
      <c r="AL57" s="17"/>
      <c r="AM57" s="17"/>
      <c r="AN57" s="17">
        <v>-1.7</v>
      </c>
      <c r="AO57" s="17">
        <v>66.900000000000006</v>
      </c>
      <c r="AP57" s="17">
        <v>9.1999999999999993</v>
      </c>
      <c r="AQ57" s="17">
        <v>17</v>
      </c>
      <c r="AR57" s="17">
        <v>4</v>
      </c>
      <c r="AS57" s="17">
        <v>-0.4</v>
      </c>
      <c r="AT57" s="17">
        <v>2.6</v>
      </c>
      <c r="AU57" s="17">
        <v>1.8</v>
      </c>
      <c r="AV57" s="17">
        <v>23.4</v>
      </c>
      <c r="AW57" s="17">
        <v>-12.3</v>
      </c>
      <c r="AX57" s="17">
        <v>-48.6</v>
      </c>
      <c r="AY57" s="17">
        <v>7.8</v>
      </c>
      <c r="AZ57" s="17">
        <v>-2.6</v>
      </c>
      <c r="BA57" s="17">
        <v>0</v>
      </c>
      <c r="BB57" s="17">
        <v>1</v>
      </c>
      <c r="BC57" s="17">
        <v>0.3</v>
      </c>
      <c r="BD57" s="17">
        <v>6.2</v>
      </c>
      <c r="BE57" s="17"/>
      <c r="BF57" s="17"/>
      <c r="BG57" s="17">
        <v>5.4</v>
      </c>
      <c r="BH57" s="17">
        <v>7.2</v>
      </c>
      <c r="BI57" s="17"/>
      <c r="BJ57" s="17">
        <v>0</v>
      </c>
      <c r="BK57" s="17"/>
      <c r="BL57" s="17"/>
      <c r="BM57" s="17"/>
      <c r="BN57" s="17">
        <v>5.7</v>
      </c>
      <c r="BO57" s="17">
        <v>-13.1</v>
      </c>
      <c r="BP57" s="17">
        <v>0</v>
      </c>
      <c r="BQ57" s="17">
        <v>-4.9000000000000004</v>
      </c>
      <c r="BR57" s="17"/>
      <c r="BS57" s="17">
        <v>0</v>
      </c>
      <c r="BT57" s="17"/>
      <c r="BU57" s="17">
        <v>0</v>
      </c>
      <c r="BV57" s="17">
        <v>0</v>
      </c>
      <c r="BW57" s="17">
        <v>0</v>
      </c>
      <c r="BX57" s="17">
        <v>0</v>
      </c>
      <c r="BY57" s="17"/>
      <c r="BZ57" s="17"/>
      <c r="CA57" s="17">
        <v>-0.2</v>
      </c>
      <c r="CB57" s="17">
        <v>41.7</v>
      </c>
      <c r="CC57" s="17">
        <v>38.1</v>
      </c>
      <c r="CD57" s="17">
        <v>-0.1</v>
      </c>
      <c r="CE57" s="17">
        <v>11.9</v>
      </c>
      <c r="CF57" s="17">
        <v>4.0999999999999996</v>
      </c>
      <c r="CG57" s="17">
        <v>0</v>
      </c>
      <c r="CH57" s="17"/>
      <c r="CI57" s="17"/>
      <c r="CJ57" s="17">
        <v>0</v>
      </c>
      <c r="CK57" s="17"/>
      <c r="CL57" s="17"/>
      <c r="CM57" s="17"/>
      <c r="CN57" s="17">
        <v>0</v>
      </c>
      <c r="CO57" s="17">
        <v>0</v>
      </c>
      <c r="CP57" s="17">
        <v>0</v>
      </c>
      <c r="CQ57" s="17">
        <v>0</v>
      </c>
      <c r="CR57" s="17">
        <v>-15.5</v>
      </c>
      <c r="CS57" s="17">
        <v>-13.5</v>
      </c>
      <c r="CT57" s="17"/>
      <c r="CU57" s="17">
        <v>0.8</v>
      </c>
      <c r="CV57" s="17">
        <v>1.5</v>
      </c>
      <c r="CW57" s="17"/>
      <c r="CX57" s="17">
        <v>-4.8</v>
      </c>
      <c r="CY57" s="17">
        <v>0</v>
      </c>
      <c r="CZ57" s="17">
        <v>0</v>
      </c>
      <c r="DA57" s="17"/>
      <c r="DB57" s="17">
        <v>0</v>
      </c>
      <c r="DC57" s="17">
        <v>-0.1</v>
      </c>
      <c r="DD57" s="17">
        <v>-0.9</v>
      </c>
      <c r="DE57" s="17">
        <v>0</v>
      </c>
      <c r="DF57" s="17">
        <v>0</v>
      </c>
      <c r="DG57" s="17"/>
      <c r="DH57" s="17">
        <v>0.1</v>
      </c>
      <c r="DI57" s="17">
        <v>1</v>
      </c>
      <c r="DJ57" s="17">
        <v>0.2</v>
      </c>
      <c r="DK57" s="17">
        <v>-0.9</v>
      </c>
      <c r="DL57" s="17">
        <v>0.3</v>
      </c>
      <c r="DM57" s="17">
        <v>0.5</v>
      </c>
      <c r="DN57" s="17"/>
      <c r="DO57" s="17">
        <v>0</v>
      </c>
      <c r="DP57" s="17">
        <v>0</v>
      </c>
      <c r="DQ57" s="17">
        <v>2.4</v>
      </c>
      <c r="DR57" s="17">
        <v>4.9000000000000004</v>
      </c>
      <c r="DS57" s="17">
        <v>0</v>
      </c>
      <c r="DT57" s="17">
        <v>-0.3</v>
      </c>
      <c r="DU57" s="17">
        <v>-0.2</v>
      </c>
      <c r="DV57" s="17">
        <v>0.4</v>
      </c>
      <c r="DW57" s="17"/>
      <c r="DX57" s="17"/>
      <c r="DY57" s="17">
        <v>-4.5999999999999996</v>
      </c>
      <c r="DZ57" s="17">
        <v>0.3</v>
      </c>
      <c r="EA57" s="17">
        <v>3.2</v>
      </c>
      <c r="EB57" s="17">
        <v>2.5</v>
      </c>
      <c r="EC57" s="17"/>
      <c r="ED57" s="17"/>
      <c r="EE57" s="17">
        <v>0</v>
      </c>
      <c r="EF57" s="17">
        <v>-4.5</v>
      </c>
      <c r="EG57" s="17">
        <v>-5.2</v>
      </c>
      <c r="EH57" s="17">
        <v>0</v>
      </c>
      <c r="EI57" s="17">
        <v>0</v>
      </c>
      <c r="EJ57" s="17">
        <v>0</v>
      </c>
      <c r="EK57" s="17">
        <v>2.6</v>
      </c>
      <c r="EL57" s="17">
        <v>0</v>
      </c>
      <c r="EM57" s="17">
        <v>1.5</v>
      </c>
      <c r="EN57" s="17">
        <v>0.2</v>
      </c>
      <c r="EO57" s="17">
        <v>0.2</v>
      </c>
      <c r="EP57" s="17">
        <v>0.2</v>
      </c>
      <c r="EQ57" s="17">
        <v>0</v>
      </c>
      <c r="ER57" s="17">
        <v>0</v>
      </c>
      <c r="ES57" s="17">
        <v>0</v>
      </c>
      <c r="ET57" s="17">
        <v>0</v>
      </c>
      <c r="EU57" s="17">
        <v>-0.2</v>
      </c>
      <c r="EV57" s="17">
        <v>7.5</v>
      </c>
      <c r="EW57" s="17">
        <v>0</v>
      </c>
      <c r="EX57" s="17">
        <v>0</v>
      </c>
      <c r="EY57" s="17">
        <v>1.8</v>
      </c>
      <c r="EZ57" s="17">
        <v>0.8</v>
      </c>
      <c r="FA57" s="17">
        <v>0.3</v>
      </c>
      <c r="FB57" s="17">
        <v>1.2</v>
      </c>
      <c r="FC57" s="17">
        <v>0</v>
      </c>
      <c r="FD57" s="17">
        <v>0.4</v>
      </c>
      <c r="FE57" s="17">
        <v>1.8</v>
      </c>
      <c r="FF57" s="17">
        <v>1.5</v>
      </c>
      <c r="FG57" s="17"/>
      <c r="FH57" s="17">
        <v>0</v>
      </c>
      <c r="FI57" s="17">
        <v>0</v>
      </c>
      <c r="FJ57" s="17">
        <v>2.2000000000000002</v>
      </c>
      <c r="FK57" s="17">
        <v>0</v>
      </c>
      <c r="FL57" s="17">
        <v>2.4</v>
      </c>
      <c r="FM57" s="17">
        <v>4.2</v>
      </c>
      <c r="FN57" s="17">
        <v>9.6199999999999992</v>
      </c>
      <c r="FO57" s="17">
        <v>339.32</v>
      </c>
      <c r="FP57" s="15"/>
      <c r="FQ57" s="17"/>
      <c r="FR57" s="17">
        <v>-2.9000000000000001E-2</v>
      </c>
      <c r="FS57" s="17"/>
      <c r="FT57" s="17">
        <v>1.7</v>
      </c>
      <c r="FU57" s="17">
        <v>0.30354999999999999</v>
      </c>
      <c r="FV57" s="17">
        <v>0.19288</v>
      </c>
      <c r="FW57" s="17">
        <v>-0.4</v>
      </c>
      <c r="FX57" s="17">
        <v>2.8</v>
      </c>
      <c r="FY57" s="17">
        <v>4.5674299999999999</v>
      </c>
    </row>
    <row r="58" spans="1:181" ht="24" customHeight="1" x14ac:dyDescent="0.3">
      <c r="A58" s="18" t="s">
        <v>770</v>
      </c>
      <c r="B58" s="18" t="s">
        <v>54</v>
      </c>
      <c r="C58" s="19">
        <v>26.8</v>
      </c>
      <c r="D58" s="19">
        <v>-5.9</v>
      </c>
      <c r="E58" s="19">
        <v>4.5999999999999996</v>
      </c>
      <c r="F58" s="19">
        <v>0</v>
      </c>
      <c r="G58" s="19">
        <v>0</v>
      </c>
      <c r="H58" s="19">
        <v>-7.9</v>
      </c>
      <c r="I58" s="19">
        <v>-0.3</v>
      </c>
      <c r="J58" s="19">
        <v>0</v>
      </c>
      <c r="K58" s="19"/>
      <c r="L58" s="19">
        <v>-12.2</v>
      </c>
      <c r="M58" s="19">
        <v>-31.8</v>
      </c>
      <c r="N58" s="19">
        <v>11.2</v>
      </c>
      <c r="O58" s="19">
        <v>17.100000000000001</v>
      </c>
      <c r="P58" s="19">
        <v>13.5</v>
      </c>
      <c r="Q58" s="19"/>
      <c r="R58" s="19">
        <v>56.7</v>
      </c>
      <c r="S58" s="19">
        <v>0</v>
      </c>
      <c r="T58" s="19"/>
      <c r="U58" s="19">
        <v>0</v>
      </c>
      <c r="V58" s="19"/>
      <c r="W58" s="19"/>
      <c r="X58" s="19">
        <v>-5.2</v>
      </c>
      <c r="Y58" s="19">
        <v>0.7</v>
      </c>
      <c r="Z58" s="19">
        <v>0</v>
      </c>
      <c r="AA58" s="19">
        <v>0</v>
      </c>
      <c r="AB58" s="19">
        <v>-3.3</v>
      </c>
      <c r="AC58" s="19"/>
      <c r="AD58" s="19">
        <v>4.7</v>
      </c>
      <c r="AE58" s="19"/>
      <c r="AF58" s="19"/>
      <c r="AG58" s="19"/>
      <c r="AH58" s="19">
        <v>0</v>
      </c>
      <c r="AI58" s="19">
        <v>12.4</v>
      </c>
      <c r="AJ58" s="19">
        <v>7.8</v>
      </c>
      <c r="AK58" s="19">
        <v>0</v>
      </c>
      <c r="AL58" s="19"/>
      <c r="AM58" s="19"/>
      <c r="AN58" s="19">
        <v>-1.8</v>
      </c>
      <c r="AO58" s="19">
        <v>65.2</v>
      </c>
      <c r="AP58" s="19">
        <v>9.1999999999999993</v>
      </c>
      <c r="AQ58" s="19">
        <v>17</v>
      </c>
      <c r="AR58" s="19">
        <v>3.9</v>
      </c>
      <c r="AS58" s="19">
        <v>-0.3</v>
      </c>
      <c r="AT58" s="19">
        <v>2.6</v>
      </c>
      <c r="AU58" s="19">
        <v>1.7</v>
      </c>
      <c r="AV58" s="19">
        <v>21.4</v>
      </c>
      <c r="AW58" s="19">
        <v>-14.2</v>
      </c>
      <c r="AX58" s="19">
        <v>-50.8</v>
      </c>
      <c r="AY58" s="19">
        <v>6.8</v>
      </c>
      <c r="AZ58" s="19">
        <v>-4.5999999999999996</v>
      </c>
      <c r="BA58" s="19">
        <v>0</v>
      </c>
      <c r="BB58" s="19">
        <v>0.9</v>
      </c>
      <c r="BC58" s="19">
        <v>0.3</v>
      </c>
      <c r="BD58" s="19">
        <v>3.4</v>
      </c>
      <c r="BE58" s="19"/>
      <c r="BF58" s="19"/>
      <c r="BG58" s="19">
        <v>5.0999999999999996</v>
      </c>
      <c r="BH58" s="19">
        <v>3.8</v>
      </c>
      <c r="BI58" s="19"/>
      <c r="BJ58" s="19">
        <v>0</v>
      </c>
      <c r="BK58" s="19"/>
      <c r="BL58" s="19"/>
      <c r="BM58" s="19"/>
      <c r="BN58" s="19">
        <v>5.3</v>
      </c>
      <c r="BO58" s="19">
        <v>-15.8</v>
      </c>
      <c r="BP58" s="19">
        <v>0</v>
      </c>
      <c r="BQ58" s="19">
        <v>-7.7</v>
      </c>
      <c r="BR58" s="19"/>
      <c r="BS58" s="19">
        <v>0</v>
      </c>
      <c r="BT58" s="19"/>
      <c r="BU58" s="19">
        <v>0</v>
      </c>
      <c r="BV58" s="19">
        <v>0</v>
      </c>
      <c r="BW58" s="19">
        <v>0</v>
      </c>
      <c r="BX58" s="19">
        <v>0</v>
      </c>
      <c r="BY58" s="19"/>
      <c r="BZ58" s="19"/>
      <c r="CA58" s="19">
        <v>-0.2</v>
      </c>
      <c r="CB58" s="19">
        <v>20</v>
      </c>
      <c r="CC58" s="19">
        <v>37.9</v>
      </c>
      <c r="CD58" s="19">
        <v>-0.4</v>
      </c>
      <c r="CE58" s="19">
        <v>11.9</v>
      </c>
      <c r="CF58" s="19">
        <v>4</v>
      </c>
      <c r="CG58" s="19">
        <v>0</v>
      </c>
      <c r="CH58" s="19"/>
      <c r="CI58" s="19"/>
      <c r="CJ58" s="19">
        <v>0</v>
      </c>
      <c r="CK58" s="19"/>
      <c r="CL58" s="19"/>
      <c r="CM58" s="19"/>
      <c r="CN58" s="19">
        <v>0</v>
      </c>
      <c r="CO58" s="19">
        <v>0</v>
      </c>
      <c r="CP58" s="19">
        <v>0</v>
      </c>
      <c r="CQ58" s="19">
        <v>0</v>
      </c>
      <c r="CR58" s="19">
        <v>-13.6</v>
      </c>
      <c r="CS58" s="19">
        <v>-15</v>
      </c>
      <c r="CT58" s="19"/>
      <c r="CU58" s="19">
        <v>0.7</v>
      </c>
      <c r="CV58" s="19">
        <v>1.5</v>
      </c>
      <c r="CW58" s="19"/>
      <c r="CX58" s="19">
        <v>-4.9000000000000004</v>
      </c>
      <c r="CY58" s="19">
        <v>0</v>
      </c>
      <c r="CZ58" s="19">
        <v>0</v>
      </c>
      <c r="DA58" s="19"/>
      <c r="DB58" s="19">
        <v>-0.1</v>
      </c>
      <c r="DC58" s="19">
        <v>0</v>
      </c>
      <c r="DD58" s="19">
        <v>-0.9</v>
      </c>
      <c r="DE58" s="19">
        <v>0</v>
      </c>
      <c r="DF58" s="19">
        <v>0</v>
      </c>
      <c r="DG58" s="19"/>
      <c r="DH58" s="19">
        <v>0.1</v>
      </c>
      <c r="DI58" s="19">
        <v>0.8</v>
      </c>
      <c r="DJ58" s="19">
        <v>0.2</v>
      </c>
      <c r="DK58" s="19">
        <v>-0.7</v>
      </c>
      <c r="DL58" s="19">
        <v>0</v>
      </c>
      <c r="DM58" s="19">
        <v>0.6</v>
      </c>
      <c r="DN58" s="19"/>
      <c r="DO58" s="19">
        <v>0</v>
      </c>
      <c r="DP58" s="19">
        <v>0</v>
      </c>
      <c r="DQ58" s="19">
        <v>2</v>
      </c>
      <c r="DR58" s="19">
        <v>3.6</v>
      </c>
      <c r="DS58" s="19">
        <v>0</v>
      </c>
      <c r="DT58" s="19">
        <v>-0.1</v>
      </c>
      <c r="DU58" s="19">
        <v>-0.2</v>
      </c>
      <c r="DV58" s="19">
        <v>0.4</v>
      </c>
      <c r="DW58" s="19"/>
      <c r="DX58" s="19"/>
      <c r="DY58" s="19">
        <v>-4.5999999999999996</v>
      </c>
      <c r="DZ58" s="19">
        <v>0</v>
      </c>
      <c r="EA58" s="19">
        <v>3.2</v>
      </c>
      <c r="EB58" s="19">
        <v>2.2999999999999998</v>
      </c>
      <c r="EC58" s="19"/>
      <c r="ED58" s="19"/>
      <c r="EE58" s="19">
        <v>0</v>
      </c>
      <c r="EF58" s="19">
        <v>-7.6</v>
      </c>
      <c r="EG58" s="19">
        <v>-8.6</v>
      </c>
      <c r="EH58" s="19">
        <v>0</v>
      </c>
      <c r="EI58" s="19">
        <v>0</v>
      </c>
      <c r="EJ58" s="19">
        <v>0</v>
      </c>
      <c r="EK58" s="19">
        <v>2.7</v>
      </c>
      <c r="EL58" s="19">
        <v>-0.1</v>
      </c>
      <c r="EM58" s="19">
        <v>1.5</v>
      </c>
      <c r="EN58" s="19">
        <v>0.2</v>
      </c>
      <c r="EO58" s="19">
        <v>0.2</v>
      </c>
      <c r="EP58" s="19">
        <v>0.2</v>
      </c>
      <c r="EQ58" s="19">
        <v>0</v>
      </c>
      <c r="ER58" s="19">
        <v>0</v>
      </c>
      <c r="ES58" s="19">
        <v>0</v>
      </c>
      <c r="ET58" s="19">
        <v>0</v>
      </c>
      <c r="EU58" s="19">
        <v>-0.2</v>
      </c>
      <c r="EV58" s="19">
        <v>9.6</v>
      </c>
      <c r="EW58" s="19">
        <v>0</v>
      </c>
      <c r="EX58" s="19">
        <v>0</v>
      </c>
      <c r="EY58" s="19">
        <v>1.8</v>
      </c>
      <c r="EZ58" s="19">
        <v>0.8</v>
      </c>
      <c r="FA58" s="19">
        <v>0.3</v>
      </c>
      <c r="FB58" s="19">
        <v>1.2</v>
      </c>
      <c r="FC58" s="19">
        <v>0</v>
      </c>
      <c r="FD58" s="19">
        <v>0.4</v>
      </c>
      <c r="FE58" s="19">
        <v>1.6</v>
      </c>
      <c r="FF58" s="19">
        <v>1.4</v>
      </c>
      <c r="FG58" s="19"/>
      <c r="FH58" s="19">
        <v>0</v>
      </c>
      <c r="FI58" s="19">
        <v>0</v>
      </c>
      <c r="FJ58" s="19">
        <v>2.1</v>
      </c>
      <c r="FK58" s="19">
        <v>0</v>
      </c>
      <c r="FL58" s="19">
        <v>2.4</v>
      </c>
      <c r="FM58" s="19">
        <v>4.2</v>
      </c>
      <c r="FN58" s="19">
        <v>10.27</v>
      </c>
      <c r="FO58" s="19">
        <v>213.17</v>
      </c>
      <c r="FP58" s="15"/>
      <c r="FQ58" s="19"/>
      <c r="FR58" s="19">
        <v>-5.3999999999999999E-2</v>
      </c>
      <c r="FS58" s="19"/>
      <c r="FT58" s="19">
        <v>1.7</v>
      </c>
      <c r="FU58" s="19">
        <v>0.31611</v>
      </c>
      <c r="FV58" s="19">
        <v>0.14557</v>
      </c>
      <c r="FW58" s="19">
        <v>-0.2</v>
      </c>
      <c r="FX58" s="19">
        <v>3.1</v>
      </c>
      <c r="FY58" s="19">
        <v>5.0076799999999997</v>
      </c>
    </row>
    <row r="59" spans="1:181" ht="25.05" customHeight="1" x14ac:dyDescent="0.3">
      <c r="A59" s="202" t="s">
        <v>771</v>
      </c>
      <c r="B59" s="203"/>
      <c r="C59" s="20">
        <v>673.2</v>
      </c>
      <c r="D59" s="20">
        <v>680.45</v>
      </c>
      <c r="E59" s="20">
        <v>250.75</v>
      </c>
      <c r="F59" s="20">
        <v>7.7</v>
      </c>
      <c r="G59" s="20">
        <v>7.45</v>
      </c>
      <c r="H59" s="20">
        <v>-154.25</v>
      </c>
      <c r="I59" s="20">
        <v>167.75</v>
      </c>
      <c r="J59" s="20">
        <v>49.7</v>
      </c>
      <c r="K59" s="20">
        <v>0</v>
      </c>
      <c r="L59" s="20">
        <v>-0.05</v>
      </c>
      <c r="M59" s="20">
        <v>-188.55</v>
      </c>
      <c r="N59" s="20">
        <v>522.25</v>
      </c>
      <c r="O59" s="20">
        <v>441</v>
      </c>
      <c r="P59" s="20">
        <v>441.3</v>
      </c>
      <c r="Q59" s="20">
        <v>0</v>
      </c>
      <c r="R59" s="20">
        <v>1305.1500000000001</v>
      </c>
      <c r="S59" s="20">
        <v>0.75</v>
      </c>
      <c r="T59" s="20">
        <v>0</v>
      </c>
      <c r="U59" s="20">
        <v>42.3</v>
      </c>
      <c r="V59" s="20">
        <v>0</v>
      </c>
      <c r="W59" s="20">
        <v>0</v>
      </c>
      <c r="X59" s="20">
        <v>106.75</v>
      </c>
      <c r="Y59" s="20">
        <v>30.3</v>
      </c>
      <c r="Z59" s="20">
        <v>12.45</v>
      </c>
      <c r="AA59" s="20">
        <v>33.4</v>
      </c>
      <c r="AB59" s="20">
        <v>-78.400000000000006</v>
      </c>
      <c r="AC59" s="20">
        <v>0</v>
      </c>
      <c r="AD59" s="20">
        <v>207.25</v>
      </c>
      <c r="AE59" s="20">
        <v>0</v>
      </c>
      <c r="AF59" s="20">
        <v>0</v>
      </c>
      <c r="AG59" s="20">
        <v>0</v>
      </c>
      <c r="AH59" s="20">
        <v>0.75</v>
      </c>
      <c r="AI59" s="20">
        <v>342.75</v>
      </c>
      <c r="AJ59" s="20">
        <v>-35.85</v>
      </c>
      <c r="AK59" s="20">
        <v>18.75</v>
      </c>
      <c r="AL59" s="20">
        <v>0</v>
      </c>
      <c r="AM59" s="20">
        <v>0</v>
      </c>
      <c r="AN59" s="20">
        <v>-32</v>
      </c>
      <c r="AO59" s="20">
        <v>1074.1500000000001</v>
      </c>
      <c r="AP59" s="20">
        <v>215.5</v>
      </c>
      <c r="AQ59" s="20">
        <v>496.05</v>
      </c>
      <c r="AR59" s="20">
        <v>88.2</v>
      </c>
      <c r="AS59" s="20">
        <v>-6.1</v>
      </c>
      <c r="AT59" s="20">
        <v>61.5</v>
      </c>
      <c r="AU59" s="20">
        <v>28.4</v>
      </c>
      <c r="AV59" s="20">
        <v>325.64999999999998</v>
      </c>
      <c r="AW59" s="20">
        <v>-393.9</v>
      </c>
      <c r="AX59" s="20">
        <v>-838.9</v>
      </c>
      <c r="AY59" s="20">
        <v>179.2</v>
      </c>
      <c r="AZ59" s="20">
        <v>-70.95</v>
      </c>
      <c r="BA59" s="20">
        <v>1.25</v>
      </c>
      <c r="BB59" s="20">
        <v>21.6</v>
      </c>
      <c r="BC59" s="20">
        <v>7.5</v>
      </c>
      <c r="BD59" s="20">
        <v>236.7</v>
      </c>
      <c r="BE59" s="20">
        <v>0</v>
      </c>
      <c r="BF59" s="20">
        <v>0</v>
      </c>
      <c r="BG59" s="20">
        <v>111.9</v>
      </c>
      <c r="BH59" s="20">
        <v>49.05</v>
      </c>
      <c r="BI59" s="20">
        <v>0</v>
      </c>
      <c r="BJ59" s="20">
        <v>147.15</v>
      </c>
      <c r="BK59" s="20">
        <v>0</v>
      </c>
      <c r="BL59" s="20">
        <v>0</v>
      </c>
      <c r="BM59" s="20">
        <v>0</v>
      </c>
      <c r="BN59" s="20">
        <v>135.25</v>
      </c>
      <c r="BO59" s="20">
        <v>-45.85</v>
      </c>
      <c r="BP59" s="20">
        <v>-30.2</v>
      </c>
      <c r="BQ59" s="20">
        <v>-44.75</v>
      </c>
      <c r="BR59" s="20">
        <v>0</v>
      </c>
      <c r="BS59" s="20">
        <v>23.25</v>
      </c>
      <c r="BT59" s="20">
        <v>0</v>
      </c>
      <c r="BU59" s="20">
        <v>1.35</v>
      </c>
      <c r="BV59" s="20">
        <v>-53.3</v>
      </c>
      <c r="BW59" s="20">
        <v>30.65</v>
      </c>
      <c r="BX59" s="20">
        <v>-3.7</v>
      </c>
      <c r="BY59" s="20">
        <v>0</v>
      </c>
      <c r="BZ59" s="20">
        <v>0</v>
      </c>
      <c r="CA59" s="20">
        <v>-2.4</v>
      </c>
      <c r="CB59" s="20">
        <v>923</v>
      </c>
      <c r="CC59" s="20">
        <v>743.1</v>
      </c>
      <c r="CD59" s="20">
        <v>147.44999999999999</v>
      </c>
      <c r="CE59" s="20">
        <v>223.95</v>
      </c>
      <c r="CF59" s="20">
        <v>73</v>
      </c>
      <c r="CG59" s="20">
        <v>-8.9</v>
      </c>
      <c r="CH59" s="20">
        <v>0</v>
      </c>
      <c r="CI59" s="20">
        <v>0</v>
      </c>
      <c r="CJ59" s="20">
        <v>951.6</v>
      </c>
      <c r="CK59" s="20">
        <v>0</v>
      </c>
      <c r="CL59" s="20">
        <v>0</v>
      </c>
      <c r="CM59" s="20">
        <v>0</v>
      </c>
      <c r="CN59" s="20">
        <v>53</v>
      </c>
      <c r="CO59" s="20">
        <v>14.45</v>
      </c>
      <c r="CP59" s="20">
        <v>67.099999999999994</v>
      </c>
      <c r="CQ59" s="20">
        <v>6.55</v>
      </c>
      <c r="CR59" s="20">
        <v>31.5</v>
      </c>
      <c r="CS59" s="20">
        <v>-54.7</v>
      </c>
      <c r="CT59" s="20">
        <v>0</v>
      </c>
      <c r="CU59" s="20">
        <v>3.45</v>
      </c>
      <c r="CV59" s="20">
        <v>6.45</v>
      </c>
      <c r="CW59" s="20">
        <v>0</v>
      </c>
      <c r="CX59" s="20">
        <v>-102.5</v>
      </c>
      <c r="CY59" s="20">
        <v>59.4</v>
      </c>
      <c r="CZ59" s="20">
        <v>0.1</v>
      </c>
      <c r="DA59" s="20">
        <v>0</v>
      </c>
      <c r="DB59" s="20">
        <v>0.7</v>
      </c>
      <c r="DC59" s="20">
        <v>-0.85</v>
      </c>
      <c r="DD59" s="20">
        <v>-24.8</v>
      </c>
      <c r="DE59" s="20">
        <v>194.6</v>
      </c>
      <c r="DF59" s="20">
        <v>68.800939999999997</v>
      </c>
      <c r="DG59" s="20">
        <v>0</v>
      </c>
      <c r="DH59" s="20">
        <v>2</v>
      </c>
      <c r="DI59" s="20">
        <v>24.15</v>
      </c>
      <c r="DJ59" s="20">
        <v>3.6</v>
      </c>
      <c r="DK59" s="20">
        <v>-22.35</v>
      </c>
      <c r="DL59" s="20">
        <v>7.05</v>
      </c>
      <c r="DM59" s="20">
        <v>13.9</v>
      </c>
      <c r="DN59" s="20">
        <v>0</v>
      </c>
      <c r="DO59" s="20">
        <v>-5.4</v>
      </c>
      <c r="DP59" s="20">
        <v>-11.4</v>
      </c>
      <c r="DQ59" s="20">
        <v>24.25</v>
      </c>
      <c r="DR59" s="20">
        <v>25</v>
      </c>
      <c r="DS59" s="20">
        <v>-20.6</v>
      </c>
      <c r="DT59" s="20">
        <v>0.35</v>
      </c>
      <c r="DU59" s="20">
        <v>2.5499999999999998</v>
      </c>
      <c r="DV59" s="20">
        <v>9.0500000000000007</v>
      </c>
      <c r="DW59" s="20">
        <v>0</v>
      </c>
      <c r="DX59" s="20">
        <v>0</v>
      </c>
      <c r="DY59" s="20">
        <v>-109.5</v>
      </c>
      <c r="DZ59" s="20">
        <v>14.55</v>
      </c>
      <c r="EA59" s="20">
        <v>73.05</v>
      </c>
      <c r="EB59" s="20">
        <v>67.3</v>
      </c>
      <c r="EC59" s="20">
        <v>0</v>
      </c>
      <c r="ED59" s="20">
        <v>0</v>
      </c>
      <c r="EE59" s="20">
        <v>15.3</v>
      </c>
      <c r="EF59" s="20">
        <v>-132.30000000000001</v>
      </c>
      <c r="EG59" s="20">
        <v>-94.9</v>
      </c>
      <c r="EH59" s="20">
        <v>1</v>
      </c>
      <c r="EI59" s="20">
        <v>5.5</v>
      </c>
      <c r="EJ59" s="20">
        <v>-0.69620000000000004</v>
      </c>
      <c r="EK59" s="20">
        <v>63.4</v>
      </c>
      <c r="EL59" s="20">
        <v>-2.2999999999999998</v>
      </c>
      <c r="EM59" s="20">
        <v>40.5</v>
      </c>
      <c r="EN59" s="20">
        <v>4.8</v>
      </c>
      <c r="EO59" s="20">
        <v>4.8</v>
      </c>
      <c r="EP59" s="20">
        <v>4.8</v>
      </c>
      <c r="EQ59" s="20">
        <v>0.6</v>
      </c>
      <c r="ER59" s="20">
        <v>30.2</v>
      </c>
      <c r="ES59" s="20">
        <v>-7.9</v>
      </c>
      <c r="ET59" s="20">
        <v>86.25</v>
      </c>
      <c r="EU59" s="20">
        <v>-4.7</v>
      </c>
      <c r="EV59" s="20">
        <v>116.9</v>
      </c>
      <c r="EW59" s="20">
        <v>43.75</v>
      </c>
      <c r="EX59" s="20">
        <v>-23.95</v>
      </c>
      <c r="EY59" s="20">
        <v>43.2</v>
      </c>
      <c r="EZ59" s="20">
        <v>19</v>
      </c>
      <c r="FA59" s="20">
        <v>6.15</v>
      </c>
      <c r="FB59" s="20">
        <v>26.05</v>
      </c>
      <c r="FC59" s="20">
        <v>-4.5999999999999996</v>
      </c>
      <c r="FD59" s="20">
        <v>9.6</v>
      </c>
      <c r="FE59" s="20">
        <v>41.75</v>
      </c>
      <c r="FF59" s="20">
        <v>35.85</v>
      </c>
      <c r="FG59" s="20">
        <v>0</v>
      </c>
      <c r="FH59" s="20">
        <v>16.7</v>
      </c>
      <c r="FI59" s="20">
        <v>26.55</v>
      </c>
      <c r="FJ59" s="20">
        <v>54.35</v>
      </c>
      <c r="FK59" s="20">
        <v>24.4</v>
      </c>
      <c r="FL59" s="20">
        <v>47.3</v>
      </c>
      <c r="FM59" s="20">
        <v>90.65</v>
      </c>
      <c r="FN59" s="20">
        <v>256.08</v>
      </c>
      <c r="FO59" s="20">
        <v>10915.38474</v>
      </c>
      <c r="FP59" s="21"/>
      <c r="FQ59" s="20">
        <v>0</v>
      </c>
      <c r="FR59" s="20">
        <v>-8.4779999999999998</v>
      </c>
      <c r="FS59" s="20">
        <v>0</v>
      </c>
      <c r="FT59" s="20">
        <v>42.25</v>
      </c>
      <c r="FU59" s="20">
        <v>19.499790000000001</v>
      </c>
      <c r="FV59" s="20">
        <v>15.575105000000001</v>
      </c>
      <c r="FW59" s="20">
        <v>7.05</v>
      </c>
      <c r="FX59" s="20">
        <v>50.35</v>
      </c>
      <c r="FY59" s="20">
        <v>126.24689499999999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774</v>
      </c>
      <c r="C5" s="1"/>
      <c r="D5" s="1"/>
      <c r="E5" s="1"/>
      <c r="F5" s="1"/>
      <c r="G5" s="1"/>
      <c r="H5" s="1"/>
    </row>
    <row r="6" spans="1:8" ht="22.95" customHeight="1" x14ac:dyDescent="0.3">
      <c r="A6" s="1"/>
      <c r="B6" s="207" t="s">
        <v>775</v>
      </c>
      <c r="C6" s="207" t="s">
        <v>776</v>
      </c>
      <c r="D6" s="207"/>
      <c r="E6" s="207" t="s">
        <v>777</v>
      </c>
      <c r="F6" s="207"/>
      <c r="G6" s="207"/>
      <c r="H6" s="207" t="s">
        <v>778</v>
      </c>
    </row>
    <row r="7" spans="1:8" ht="31.05" customHeight="1" x14ac:dyDescent="0.3">
      <c r="A7" s="1"/>
      <c r="B7" s="207"/>
      <c r="C7" s="24" t="s">
        <v>779</v>
      </c>
      <c r="D7" s="24" t="s">
        <v>780</v>
      </c>
      <c r="E7" s="24" t="s">
        <v>500</v>
      </c>
      <c r="F7" s="24" t="s">
        <v>499</v>
      </c>
      <c r="G7" s="24" t="s">
        <v>498</v>
      </c>
      <c r="H7" s="24" t="s">
        <v>781</v>
      </c>
    </row>
    <row r="8" spans="1:8" ht="10.95" customHeight="1" x14ac:dyDescent="0.3">
      <c r="A8" s="1"/>
      <c r="B8" s="25" t="s">
        <v>723</v>
      </c>
      <c r="C8" s="26">
        <v>0</v>
      </c>
      <c r="D8" s="26">
        <v>6906</v>
      </c>
      <c r="E8" s="27">
        <v>1090.7641000000001</v>
      </c>
      <c r="F8" s="27">
        <v>3997.8352</v>
      </c>
      <c r="G8" s="27">
        <v>1817.4006999999999</v>
      </c>
      <c r="H8" s="27">
        <v>250.7817</v>
      </c>
    </row>
    <row r="9" spans="1:8" ht="10.95" customHeight="1" x14ac:dyDescent="0.3">
      <c r="A9" s="1"/>
      <c r="B9" s="25" t="s">
        <v>724</v>
      </c>
      <c r="C9" s="26">
        <v>0</v>
      </c>
      <c r="D9" s="26">
        <v>6763.9</v>
      </c>
      <c r="E9" s="27">
        <v>1066.2986000000001</v>
      </c>
      <c r="F9" s="27">
        <v>3895.0295000000001</v>
      </c>
      <c r="G9" s="27">
        <v>1802.5718999999999</v>
      </c>
      <c r="H9" s="27">
        <v>249.94990000000001</v>
      </c>
    </row>
    <row r="10" spans="1:8" ht="10.95" customHeight="1" x14ac:dyDescent="0.3">
      <c r="A10" s="1"/>
      <c r="B10" s="25" t="s">
        <v>725</v>
      </c>
      <c r="C10" s="26">
        <v>0</v>
      </c>
      <c r="D10" s="26">
        <v>6644.9</v>
      </c>
      <c r="E10" s="27">
        <v>1055.9348</v>
      </c>
      <c r="F10" s="27">
        <v>3789.0029</v>
      </c>
      <c r="G10" s="27">
        <v>1799.9622999999999</v>
      </c>
      <c r="H10" s="27">
        <v>246.88579999999999</v>
      </c>
    </row>
    <row r="11" spans="1:8" ht="10.95" customHeight="1" x14ac:dyDescent="0.3">
      <c r="A11" s="1"/>
      <c r="B11" s="25" t="s">
        <v>726</v>
      </c>
      <c r="C11" s="26">
        <v>0</v>
      </c>
      <c r="D11" s="26">
        <v>6639.1</v>
      </c>
      <c r="E11" s="27">
        <v>986.49770000000001</v>
      </c>
      <c r="F11" s="27">
        <v>3847.8281000000002</v>
      </c>
      <c r="G11" s="27">
        <v>1804.7742000000001</v>
      </c>
      <c r="H11" s="27">
        <v>246.57230000000001</v>
      </c>
    </row>
    <row r="12" spans="1:8" ht="10.95" customHeight="1" x14ac:dyDescent="0.3">
      <c r="A12" s="1"/>
      <c r="B12" s="25" t="s">
        <v>727</v>
      </c>
      <c r="C12" s="26">
        <v>0</v>
      </c>
      <c r="D12" s="26">
        <v>6551.1</v>
      </c>
      <c r="E12" s="27">
        <v>1021.591</v>
      </c>
      <c r="F12" s="27">
        <v>3740.2298000000001</v>
      </c>
      <c r="G12" s="27">
        <v>1789.2791999999999</v>
      </c>
      <c r="H12" s="27">
        <v>249.8322</v>
      </c>
    </row>
    <row r="13" spans="1:8" ht="10.95" customHeight="1" x14ac:dyDescent="0.3">
      <c r="A13" s="1"/>
      <c r="B13" s="25" t="s">
        <v>728</v>
      </c>
      <c r="C13" s="26">
        <v>0</v>
      </c>
      <c r="D13" s="26">
        <v>6532.4</v>
      </c>
      <c r="E13" s="27">
        <v>1010.8289</v>
      </c>
      <c r="F13" s="27">
        <v>3712.5455000000002</v>
      </c>
      <c r="G13" s="27">
        <v>1809.0255999999999</v>
      </c>
      <c r="H13" s="27">
        <v>253.6095</v>
      </c>
    </row>
    <row r="14" spans="1:8" ht="10.95" customHeight="1" x14ac:dyDescent="0.3">
      <c r="A14" s="1"/>
      <c r="B14" s="25" t="s">
        <v>729</v>
      </c>
      <c r="C14" s="26">
        <v>0</v>
      </c>
      <c r="D14" s="26">
        <v>6580.4</v>
      </c>
      <c r="E14" s="27">
        <v>972.46</v>
      </c>
      <c r="F14" s="27">
        <v>3783.6307999999999</v>
      </c>
      <c r="G14" s="27">
        <v>1824.3091999999999</v>
      </c>
      <c r="H14" s="27">
        <v>252.54400000000001</v>
      </c>
    </row>
    <row r="15" spans="1:8" ht="10.95" customHeight="1" x14ac:dyDescent="0.3">
      <c r="A15" s="1"/>
      <c r="B15" s="25" t="s">
        <v>730</v>
      </c>
      <c r="C15" s="26">
        <v>0</v>
      </c>
      <c r="D15" s="26">
        <v>6555.7</v>
      </c>
      <c r="E15" s="27">
        <v>960.32569999999998</v>
      </c>
      <c r="F15" s="27">
        <v>3797.3703999999998</v>
      </c>
      <c r="G15" s="27">
        <v>1798.0038999999999</v>
      </c>
      <c r="H15" s="27">
        <v>251.84690000000001</v>
      </c>
    </row>
    <row r="16" spans="1:8" ht="10.95" customHeight="1" x14ac:dyDescent="0.3">
      <c r="A16" s="1"/>
      <c r="B16" s="25" t="s">
        <v>731</v>
      </c>
      <c r="C16" s="26">
        <v>0</v>
      </c>
      <c r="D16" s="26">
        <v>6504.2</v>
      </c>
      <c r="E16" s="27">
        <v>964.34649999999999</v>
      </c>
      <c r="F16" s="27">
        <v>3720.7647999999999</v>
      </c>
      <c r="G16" s="27">
        <v>1819.0887</v>
      </c>
      <c r="H16" s="27">
        <v>254.7148</v>
      </c>
    </row>
    <row r="17" spans="1:8" ht="10.95" customHeight="1" x14ac:dyDescent="0.3">
      <c r="A17" s="1"/>
      <c r="B17" s="25" t="s">
        <v>732</v>
      </c>
      <c r="C17" s="26">
        <v>0</v>
      </c>
      <c r="D17" s="26">
        <v>6532.6</v>
      </c>
      <c r="E17" s="27">
        <v>965.39089999999999</v>
      </c>
      <c r="F17" s="27">
        <v>3741.1060000000002</v>
      </c>
      <c r="G17" s="27">
        <v>1826.1031</v>
      </c>
      <c r="H17" s="27">
        <v>258.5831</v>
      </c>
    </row>
    <row r="18" spans="1:8" ht="10.95" customHeight="1" x14ac:dyDescent="0.3">
      <c r="A18" s="1"/>
      <c r="B18" s="25" t="s">
        <v>733</v>
      </c>
      <c r="C18" s="26">
        <v>0</v>
      </c>
      <c r="D18" s="26">
        <v>6557.6</v>
      </c>
      <c r="E18" s="27">
        <v>983.11170000000004</v>
      </c>
      <c r="F18" s="27">
        <v>3750.7049999999999</v>
      </c>
      <c r="G18" s="27">
        <v>1823.7833000000001</v>
      </c>
      <c r="H18" s="27">
        <v>255.32140000000001</v>
      </c>
    </row>
    <row r="19" spans="1:8" ht="10.95" customHeight="1" x14ac:dyDescent="0.3">
      <c r="A19" s="1"/>
      <c r="B19" s="25" t="s">
        <v>734</v>
      </c>
      <c r="C19" s="26">
        <v>0</v>
      </c>
      <c r="D19" s="26">
        <v>6576.6267200000002</v>
      </c>
      <c r="E19" s="27">
        <v>989.53689999999995</v>
      </c>
      <c r="F19" s="27">
        <v>3793.9086000000002</v>
      </c>
      <c r="G19" s="27">
        <v>1793.1812199999999</v>
      </c>
      <c r="H19" s="27">
        <v>253.5728</v>
      </c>
    </row>
    <row r="20" spans="1:8" ht="10.95" customHeight="1" x14ac:dyDescent="0.3">
      <c r="A20" s="1"/>
      <c r="B20" s="25" t="s">
        <v>735</v>
      </c>
      <c r="C20" s="26">
        <v>0</v>
      </c>
      <c r="D20" s="26">
        <v>6449.2368699999997</v>
      </c>
      <c r="E20" s="27">
        <v>1000.2441</v>
      </c>
      <c r="F20" s="27">
        <v>3685.5434</v>
      </c>
      <c r="G20" s="27">
        <v>1763.44937</v>
      </c>
      <c r="H20" s="27">
        <v>248.58179999999999</v>
      </c>
    </row>
    <row r="21" spans="1:8" ht="10.95" customHeight="1" x14ac:dyDescent="0.3">
      <c r="A21" s="1"/>
      <c r="B21" s="25" t="s">
        <v>736</v>
      </c>
      <c r="C21" s="26">
        <v>0</v>
      </c>
      <c r="D21" s="26">
        <v>6482.8556500000004</v>
      </c>
      <c r="E21" s="27">
        <v>1013.2916</v>
      </c>
      <c r="F21" s="27">
        <v>3718.65</v>
      </c>
      <c r="G21" s="27">
        <v>1750.9140500000001</v>
      </c>
      <c r="H21" s="27">
        <v>234.73859999999999</v>
      </c>
    </row>
    <row r="22" spans="1:8" ht="10.95" customHeight="1" x14ac:dyDescent="0.3">
      <c r="A22" s="1"/>
      <c r="B22" s="25" t="s">
        <v>737</v>
      </c>
      <c r="C22" s="26">
        <v>0</v>
      </c>
      <c r="D22" s="26">
        <v>6726.0456400000003</v>
      </c>
      <c r="E22" s="27">
        <v>1038.6623999999999</v>
      </c>
      <c r="F22" s="27">
        <v>3924.8607999999999</v>
      </c>
      <c r="G22" s="27">
        <v>1762.52244</v>
      </c>
      <c r="H22" s="27">
        <v>248.80255</v>
      </c>
    </row>
    <row r="23" spans="1:8" ht="10.95" customHeight="1" x14ac:dyDescent="0.3">
      <c r="A23" s="1"/>
      <c r="B23" s="25" t="s">
        <v>738</v>
      </c>
      <c r="C23" s="26">
        <v>0</v>
      </c>
      <c r="D23" s="26">
        <v>6949.5114999999996</v>
      </c>
      <c r="E23" s="27">
        <v>1072.9167</v>
      </c>
      <c r="F23" s="27">
        <v>4102.8370000000004</v>
      </c>
      <c r="G23" s="27">
        <v>1773.7578000000001</v>
      </c>
      <c r="H23" s="27">
        <v>241.3415</v>
      </c>
    </row>
    <row r="24" spans="1:8" ht="10.95" customHeight="1" x14ac:dyDescent="0.3">
      <c r="A24" s="1"/>
      <c r="B24" s="25" t="s">
        <v>739</v>
      </c>
      <c r="C24" s="26">
        <v>0</v>
      </c>
      <c r="D24" s="26">
        <v>7198.4327700000003</v>
      </c>
      <c r="E24" s="27">
        <v>1111.8785</v>
      </c>
      <c r="F24" s="27">
        <v>4290.0034999999998</v>
      </c>
      <c r="G24" s="27">
        <v>1796.5507700000001</v>
      </c>
      <c r="H24" s="27">
        <v>258.91109999999998</v>
      </c>
    </row>
    <row r="25" spans="1:8" ht="10.95" customHeight="1" x14ac:dyDescent="0.3">
      <c r="A25" s="1"/>
      <c r="B25" s="25" t="s">
        <v>740</v>
      </c>
      <c r="C25" s="26">
        <v>0</v>
      </c>
      <c r="D25" s="26">
        <v>7386.6056600000002</v>
      </c>
      <c r="E25" s="27">
        <v>1149.1404</v>
      </c>
      <c r="F25" s="27">
        <v>4432.5042000000003</v>
      </c>
      <c r="G25" s="27">
        <v>1804.9610600000001</v>
      </c>
      <c r="H25" s="27">
        <v>261.48899999999998</v>
      </c>
    </row>
    <row r="26" spans="1:8" ht="10.95" customHeight="1" x14ac:dyDescent="0.3">
      <c r="A26" s="1"/>
      <c r="B26" s="25" t="s">
        <v>741</v>
      </c>
      <c r="C26" s="26">
        <v>0</v>
      </c>
      <c r="D26" s="26">
        <v>7576.5640199999998</v>
      </c>
      <c r="E26" s="27">
        <v>1188.8739</v>
      </c>
      <c r="F26" s="27">
        <v>4556.4817000000003</v>
      </c>
      <c r="G26" s="27">
        <v>1831.2084199999999</v>
      </c>
      <c r="H26" s="27">
        <v>266.35430000000002</v>
      </c>
    </row>
    <row r="27" spans="1:8" ht="10.95" customHeight="1" x14ac:dyDescent="0.3">
      <c r="A27" s="1"/>
      <c r="B27" s="25" t="s">
        <v>742</v>
      </c>
      <c r="C27" s="26">
        <v>0</v>
      </c>
      <c r="D27" s="26">
        <v>7756.0717299999997</v>
      </c>
      <c r="E27" s="27">
        <v>1254.9449</v>
      </c>
      <c r="F27" s="27">
        <v>4644.1202000000003</v>
      </c>
      <c r="G27" s="27">
        <v>1857.0066300000001</v>
      </c>
      <c r="H27" s="27">
        <v>268.23590000000002</v>
      </c>
    </row>
    <row r="28" spans="1:8" ht="10.95" customHeight="1" x14ac:dyDescent="0.3">
      <c r="A28" s="1"/>
      <c r="B28" s="25" t="s">
        <v>743</v>
      </c>
      <c r="C28" s="26">
        <v>0</v>
      </c>
      <c r="D28" s="26">
        <v>7814.7767599999997</v>
      </c>
      <c r="E28" s="27">
        <v>1238.4047</v>
      </c>
      <c r="F28" s="27">
        <v>4699.5779000000002</v>
      </c>
      <c r="G28" s="27">
        <v>1876.7941599999999</v>
      </c>
      <c r="H28" s="27">
        <v>270.06110000000001</v>
      </c>
    </row>
    <row r="29" spans="1:8" ht="10.95" customHeight="1" x14ac:dyDescent="0.3">
      <c r="A29" s="1"/>
      <c r="B29" s="25" t="s">
        <v>744</v>
      </c>
      <c r="C29" s="26">
        <v>0</v>
      </c>
      <c r="D29" s="26">
        <v>7926.8716999999997</v>
      </c>
      <c r="E29" s="27">
        <v>1259.8719000000001</v>
      </c>
      <c r="F29" s="27">
        <v>4775.2902999999997</v>
      </c>
      <c r="G29" s="27">
        <v>1891.7094999999999</v>
      </c>
      <c r="H29" s="27">
        <v>268.76240000000001</v>
      </c>
    </row>
    <row r="30" spans="1:8" ht="10.95" customHeight="1" x14ac:dyDescent="0.3">
      <c r="A30" s="1"/>
      <c r="B30" s="25" t="s">
        <v>745</v>
      </c>
      <c r="C30" s="26">
        <v>0</v>
      </c>
      <c r="D30" s="26">
        <v>7982.8301600000004</v>
      </c>
      <c r="E30" s="27">
        <v>1273.0445</v>
      </c>
      <c r="F30" s="27">
        <v>4836.24</v>
      </c>
      <c r="G30" s="27">
        <v>1873.54566</v>
      </c>
      <c r="H30" s="27">
        <v>265.8519</v>
      </c>
    </row>
    <row r="31" spans="1:8" ht="10.95" customHeight="1" x14ac:dyDescent="0.3">
      <c r="A31" s="1"/>
      <c r="B31" s="25" t="s">
        <v>746</v>
      </c>
      <c r="C31" s="26">
        <v>0</v>
      </c>
      <c r="D31" s="26">
        <v>7994.7666200000003</v>
      </c>
      <c r="E31" s="27">
        <v>1267.2791</v>
      </c>
      <c r="F31" s="27">
        <v>4871.1562999999996</v>
      </c>
      <c r="G31" s="27">
        <v>1856.33122</v>
      </c>
      <c r="H31" s="27">
        <v>262.40980000000002</v>
      </c>
    </row>
    <row r="32" spans="1:8" ht="10.95" customHeight="1" x14ac:dyDescent="0.3">
      <c r="A32" s="1"/>
      <c r="B32" s="25" t="s">
        <v>747</v>
      </c>
      <c r="C32" s="26">
        <v>0</v>
      </c>
      <c r="D32" s="26">
        <v>7880.6020900000003</v>
      </c>
      <c r="E32" s="27">
        <v>1263.2687000000001</v>
      </c>
      <c r="F32" s="27">
        <v>4766.5065999999997</v>
      </c>
      <c r="G32" s="27">
        <v>1850.8267900000001</v>
      </c>
      <c r="H32" s="27">
        <v>258.83879999999999</v>
      </c>
    </row>
    <row r="33" spans="1:8" ht="10.95" customHeight="1" x14ac:dyDescent="0.3">
      <c r="A33" s="1"/>
      <c r="B33" s="25" t="s">
        <v>748</v>
      </c>
      <c r="C33" s="26">
        <v>0</v>
      </c>
      <c r="D33" s="26">
        <v>7803.7075699999996</v>
      </c>
      <c r="E33" s="27">
        <v>1236.7868000000001</v>
      </c>
      <c r="F33" s="27">
        <v>4712.4705999999996</v>
      </c>
      <c r="G33" s="27">
        <v>1854.4501700000001</v>
      </c>
      <c r="H33" s="27">
        <v>263.21190000000001</v>
      </c>
    </row>
    <row r="34" spans="1:8" ht="10.95" customHeight="1" x14ac:dyDescent="0.3">
      <c r="A34" s="1"/>
      <c r="B34" s="25" t="s">
        <v>749</v>
      </c>
      <c r="C34" s="26">
        <v>0</v>
      </c>
      <c r="D34" s="26">
        <v>7723.8900400000002</v>
      </c>
      <c r="E34" s="27">
        <v>1247.5696</v>
      </c>
      <c r="F34" s="27">
        <v>4639.6382999999996</v>
      </c>
      <c r="G34" s="27">
        <v>1836.6821399999999</v>
      </c>
      <c r="H34" s="27">
        <v>266.91910000000001</v>
      </c>
    </row>
    <row r="35" spans="1:8" ht="10.95" customHeight="1" x14ac:dyDescent="0.3">
      <c r="A35" s="1"/>
      <c r="B35" s="25" t="s">
        <v>750</v>
      </c>
      <c r="C35" s="26">
        <v>0</v>
      </c>
      <c r="D35" s="26">
        <v>7798.49017</v>
      </c>
      <c r="E35" s="27">
        <v>1244.3905999999999</v>
      </c>
      <c r="F35" s="27">
        <v>4719.1442999999999</v>
      </c>
      <c r="G35" s="27">
        <v>1834.9552699999999</v>
      </c>
      <c r="H35" s="27">
        <v>269.41579999999999</v>
      </c>
    </row>
    <row r="36" spans="1:8" ht="10.95" customHeight="1" x14ac:dyDescent="0.3">
      <c r="A36" s="1"/>
      <c r="B36" s="25" t="s">
        <v>751</v>
      </c>
      <c r="C36" s="26">
        <v>0</v>
      </c>
      <c r="D36" s="26">
        <v>7760.0898999999999</v>
      </c>
      <c r="E36" s="27">
        <v>1227.8967</v>
      </c>
      <c r="F36" s="27">
        <v>4669.5866999999998</v>
      </c>
      <c r="G36" s="27">
        <v>1862.6065000000001</v>
      </c>
      <c r="H36" s="27">
        <v>275.32769999999999</v>
      </c>
    </row>
    <row r="37" spans="1:8" ht="10.95" customHeight="1" x14ac:dyDescent="0.3">
      <c r="A37" s="1"/>
      <c r="B37" s="25" t="s">
        <v>752</v>
      </c>
      <c r="C37" s="26">
        <v>0</v>
      </c>
      <c r="D37" s="26">
        <v>7715.7604000000001</v>
      </c>
      <c r="E37" s="27">
        <v>1203.0650000000001</v>
      </c>
      <c r="F37" s="27">
        <v>4656.0218000000004</v>
      </c>
      <c r="G37" s="27">
        <v>1856.6736000000001</v>
      </c>
      <c r="H37" s="27">
        <v>274.36559999999997</v>
      </c>
    </row>
    <row r="38" spans="1:8" ht="10.95" customHeight="1" x14ac:dyDescent="0.3">
      <c r="A38" s="1"/>
      <c r="B38" s="25" t="s">
        <v>753</v>
      </c>
      <c r="C38" s="26">
        <v>0</v>
      </c>
      <c r="D38" s="26">
        <v>7729.47408</v>
      </c>
      <c r="E38" s="27">
        <v>1239.0238999999999</v>
      </c>
      <c r="F38" s="27">
        <v>4606.5941999999995</v>
      </c>
      <c r="G38" s="27">
        <v>1883.85598</v>
      </c>
      <c r="H38" s="27">
        <v>273.44529999999997</v>
      </c>
    </row>
    <row r="39" spans="1:8" ht="10.95" customHeight="1" x14ac:dyDescent="0.3">
      <c r="A39" s="1"/>
      <c r="B39" s="25" t="s">
        <v>754</v>
      </c>
      <c r="C39" s="26">
        <v>0</v>
      </c>
      <c r="D39" s="26">
        <v>7679.7272000000003</v>
      </c>
      <c r="E39" s="27">
        <v>1220.5481</v>
      </c>
      <c r="F39" s="27">
        <v>4583.0802000000003</v>
      </c>
      <c r="G39" s="27">
        <v>1876.0989</v>
      </c>
      <c r="H39" s="27">
        <v>272.99169999999998</v>
      </c>
    </row>
    <row r="40" spans="1:8" ht="10.95" customHeight="1" x14ac:dyDescent="0.3">
      <c r="A40" s="1"/>
      <c r="B40" s="25" t="s">
        <v>755</v>
      </c>
      <c r="C40" s="26">
        <v>0</v>
      </c>
      <c r="D40" s="26">
        <v>7640.0231299999996</v>
      </c>
      <c r="E40" s="27">
        <v>1211.9597000000001</v>
      </c>
      <c r="F40" s="27">
        <v>4529.6003000000001</v>
      </c>
      <c r="G40" s="27">
        <v>1898.4631300000001</v>
      </c>
      <c r="H40" s="27">
        <v>277.44850000000002</v>
      </c>
    </row>
    <row r="41" spans="1:8" ht="10.95" customHeight="1" x14ac:dyDescent="0.3">
      <c r="A41" s="1"/>
      <c r="B41" s="25" t="s">
        <v>756</v>
      </c>
      <c r="C41" s="26">
        <v>0</v>
      </c>
      <c r="D41" s="26">
        <v>7545.51008</v>
      </c>
      <c r="E41" s="27">
        <v>1171.3432</v>
      </c>
      <c r="F41" s="27">
        <v>4482.3688000000002</v>
      </c>
      <c r="G41" s="27">
        <v>1891.79808</v>
      </c>
      <c r="H41" s="27">
        <v>269.59930000000003</v>
      </c>
    </row>
    <row r="42" spans="1:8" ht="10.95" customHeight="1" x14ac:dyDescent="0.3">
      <c r="A42" s="1"/>
      <c r="B42" s="25" t="s">
        <v>757</v>
      </c>
      <c r="C42" s="26">
        <v>0</v>
      </c>
      <c r="D42" s="26">
        <v>7545.7860000000001</v>
      </c>
      <c r="E42" s="27">
        <v>1162.7038</v>
      </c>
      <c r="F42" s="27">
        <v>4458.3008</v>
      </c>
      <c r="G42" s="27">
        <v>1924.7814000000001</v>
      </c>
      <c r="H42" s="27">
        <v>266.29259999999999</v>
      </c>
    </row>
    <row r="43" spans="1:8" ht="10.95" customHeight="1" x14ac:dyDescent="0.3">
      <c r="A43" s="1"/>
      <c r="B43" s="25" t="s">
        <v>758</v>
      </c>
      <c r="C43" s="26">
        <v>0</v>
      </c>
      <c r="D43" s="26">
        <v>7397.6780799999997</v>
      </c>
      <c r="E43" s="27">
        <v>1185.1975</v>
      </c>
      <c r="F43" s="27">
        <v>4343.2145</v>
      </c>
      <c r="G43" s="27">
        <v>1869.2660800000001</v>
      </c>
      <c r="H43" s="27">
        <v>256.73570000000001</v>
      </c>
    </row>
    <row r="44" spans="1:8" ht="10.95" customHeight="1" x14ac:dyDescent="0.3">
      <c r="A44" s="1"/>
      <c r="B44" s="25" t="s">
        <v>759</v>
      </c>
      <c r="C44" s="26">
        <v>0</v>
      </c>
      <c r="D44" s="26">
        <v>7599.2</v>
      </c>
      <c r="E44" s="27">
        <v>1185.6501000000001</v>
      </c>
      <c r="F44" s="27">
        <v>4518.9639999999999</v>
      </c>
      <c r="G44" s="27">
        <v>1894.5859</v>
      </c>
      <c r="H44" s="27">
        <v>249.6977</v>
      </c>
    </row>
    <row r="45" spans="1:8" ht="10.95" customHeight="1" x14ac:dyDescent="0.3">
      <c r="A45" s="1"/>
      <c r="B45" s="25" t="s">
        <v>760</v>
      </c>
      <c r="C45" s="26">
        <v>0</v>
      </c>
      <c r="D45" s="26">
        <v>7924.9</v>
      </c>
      <c r="E45" s="27">
        <v>1288.4213</v>
      </c>
      <c r="F45" s="27">
        <v>4693.5823</v>
      </c>
      <c r="G45" s="27">
        <v>1942.8964000000001</v>
      </c>
      <c r="H45" s="27">
        <v>249.24549999999999</v>
      </c>
    </row>
    <row r="46" spans="1:8" ht="10.95" customHeight="1" x14ac:dyDescent="0.3">
      <c r="A46" s="1"/>
      <c r="B46" s="25" t="s">
        <v>761</v>
      </c>
      <c r="C46" s="26">
        <v>0</v>
      </c>
      <c r="D46" s="26">
        <v>7916.5</v>
      </c>
      <c r="E46" s="27">
        <v>1296.7349999999999</v>
      </c>
      <c r="F46" s="27">
        <v>4686.3534</v>
      </c>
      <c r="G46" s="27">
        <v>1933.4115999999999</v>
      </c>
      <c r="H46" s="27">
        <v>255.81620000000001</v>
      </c>
    </row>
    <row r="47" spans="1:8" ht="10.95" customHeight="1" x14ac:dyDescent="0.3">
      <c r="A47" s="1"/>
      <c r="B47" s="25" t="s">
        <v>762</v>
      </c>
      <c r="C47" s="26">
        <v>0</v>
      </c>
      <c r="D47" s="26">
        <v>7933.3</v>
      </c>
      <c r="E47" s="27">
        <v>1322.0083</v>
      </c>
      <c r="F47" s="27">
        <v>4681.5201999999999</v>
      </c>
      <c r="G47" s="27">
        <v>1929.7715000000001</v>
      </c>
      <c r="H47" s="27">
        <v>264.68380000000002</v>
      </c>
    </row>
    <row r="48" spans="1:8" ht="10.95" customHeight="1" x14ac:dyDescent="0.3">
      <c r="A48" s="1"/>
      <c r="B48" s="25" t="s">
        <v>763</v>
      </c>
      <c r="C48" s="26">
        <v>0</v>
      </c>
      <c r="D48" s="26">
        <v>7914.2</v>
      </c>
      <c r="E48" s="27">
        <v>1305.7668000000001</v>
      </c>
      <c r="F48" s="27">
        <v>4654.9768999999997</v>
      </c>
      <c r="G48" s="27">
        <v>1953.4563000000001</v>
      </c>
      <c r="H48" s="27">
        <v>267.6653</v>
      </c>
    </row>
    <row r="49" spans="1:8" ht="10.95" customHeight="1" x14ac:dyDescent="0.3">
      <c r="A49" s="1"/>
      <c r="B49" s="25" t="s">
        <v>764</v>
      </c>
      <c r="C49" s="26">
        <v>0</v>
      </c>
      <c r="D49" s="26">
        <v>7819.5</v>
      </c>
      <c r="E49" s="27">
        <v>1255.8324</v>
      </c>
      <c r="F49" s="27">
        <v>4618.0887000000002</v>
      </c>
      <c r="G49" s="27">
        <v>1945.5789</v>
      </c>
      <c r="H49" s="27">
        <v>280.8408</v>
      </c>
    </row>
    <row r="50" spans="1:8" ht="10.95" customHeight="1" x14ac:dyDescent="0.3">
      <c r="A50" s="1"/>
      <c r="B50" s="25" t="s">
        <v>765</v>
      </c>
      <c r="C50" s="26">
        <v>0</v>
      </c>
      <c r="D50" s="26">
        <v>7789.2</v>
      </c>
      <c r="E50" s="27">
        <v>1274.1722</v>
      </c>
      <c r="F50" s="27">
        <v>4572.8876</v>
      </c>
      <c r="G50" s="27">
        <v>1942.1402</v>
      </c>
      <c r="H50" s="27">
        <v>286.55739999999997</v>
      </c>
    </row>
    <row r="51" spans="1:8" ht="10.95" customHeight="1" x14ac:dyDescent="0.3">
      <c r="A51" s="1"/>
      <c r="B51" s="25" t="s">
        <v>766</v>
      </c>
      <c r="C51" s="26">
        <v>0</v>
      </c>
      <c r="D51" s="26">
        <v>7627.4</v>
      </c>
      <c r="E51" s="27">
        <v>1250.9360999999999</v>
      </c>
      <c r="F51" s="27">
        <v>4473.3425999999999</v>
      </c>
      <c r="G51" s="27">
        <v>1903.1213</v>
      </c>
      <c r="H51" s="27">
        <v>285.09809999999999</v>
      </c>
    </row>
    <row r="52" spans="1:8" ht="10.95" customHeight="1" x14ac:dyDescent="0.3">
      <c r="A52" s="1"/>
      <c r="B52" s="25" t="s">
        <v>767</v>
      </c>
      <c r="C52" s="26">
        <v>0</v>
      </c>
      <c r="D52" s="26">
        <v>7415.1</v>
      </c>
      <c r="E52" s="27">
        <v>1189.0145</v>
      </c>
      <c r="F52" s="27">
        <v>4321.4531999999999</v>
      </c>
      <c r="G52" s="27">
        <v>1904.6323</v>
      </c>
      <c r="H52" s="27">
        <v>285.09449999999998</v>
      </c>
    </row>
    <row r="53" spans="1:8" ht="10.95" customHeight="1" x14ac:dyDescent="0.3">
      <c r="A53" s="1"/>
      <c r="B53" s="25" t="s">
        <v>768</v>
      </c>
      <c r="C53" s="26">
        <v>0</v>
      </c>
      <c r="D53" s="26">
        <v>7218.9</v>
      </c>
      <c r="E53" s="27">
        <v>1116.0664999999999</v>
      </c>
      <c r="F53" s="27">
        <v>4214.4955</v>
      </c>
      <c r="G53" s="27">
        <v>1888.338</v>
      </c>
      <c r="H53" s="27">
        <v>287.93509999999998</v>
      </c>
    </row>
    <row r="54" spans="1:8" ht="10.95" customHeight="1" x14ac:dyDescent="0.3">
      <c r="A54" s="1"/>
      <c r="B54" s="25" t="s">
        <v>769</v>
      </c>
      <c r="C54" s="26">
        <v>0</v>
      </c>
      <c r="D54" s="26">
        <v>7256</v>
      </c>
      <c r="E54" s="27">
        <v>1085.9185</v>
      </c>
      <c r="F54" s="27">
        <v>4307.7488000000003</v>
      </c>
      <c r="G54" s="27">
        <v>1862.3326999999999</v>
      </c>
      <c r="H54" s="27">
        <v>289.42910000000001</v>
      </c>
    </row>
    <row r="55" spans="1:8" ht="10.95" customHeight="1" x14ac:dyDescent="0.3">
      <c r="A55" s="1"/>
      <c r="B55" s="25" t="s">
        <v>54</v>
      </c>
      <c r="C55" s="26">
        <v>0</v>
      </c>
      <c r="D55" s="26">
        <v>6928.4</v>
      </c>
      <c r="E55" s="27">
        <v>1063.3642</v>
      </c>
      <c r="F55" s="27">
        <v>4052.4602</v>
      </c>
      <c r="G55" s="27">
        <v>1812.5755999999999</v>
      </c>
      <c r="H55" s="27">
        <v>282.37259999999998</v>
      </c>
    </row>
    <row r="56" spans="1:8" ht="16.95" customHeight="1" x14ac:dyDescent="0.3">
      <c r="A56" s="1"/>
      <c r="B56" s="28" t="s">
        <v>782</v>
      </c>
      <c r="C56" s="29">
        <v>0</v>
      </c>
      <c r="D56" s="29">
        <v>7994.7666200000003</v>
      </c>
      <c r="E56" s="30">
        <v>1322.0083</v>
      </c>
      <c r="F56" s="30">
        <v>4871.1562999999996</v>
      </c>
      <c r="G56" s="30">
        <v>1953.4563000000001</v>
      </c>
      <c r="H56" s="30">
        <v>289.42910000000001</v>
      </c>
    </row>
    <row r="57" spans="1:8" ht="16.95" customHeight="1" x14ac:dyDescent="0.3">
      <c r="A57" s="1"/>
      <c r="B57" s="28" t="s">
        <v>783</v>
      </c>
      <c r="C57" s="29">
        <v>0</v>
      </c>
      <c r="D57" s="29">
        <v>6449.2368699999997</v>
      </c>
      <c r="E57" s="30">
        <v>960.32569999999998</v>
      </c>
      <c r="F57" s="30">
        <v>3685.5434</v>
      </c>
      <c r="G57" s="30">
        <v>1750.9140500000001</v>
      </c>
      <c r="H57" s="30">
        <v>234.73859999999999</v>
      </c>
    </row>
    <row r="58" spans="1:8" ht="16.95" customHeight="1" x14ac:dyDescent="0.3">
      <c r="A58" s="1"/>
      <c r="B58" s="28" t="s">
        <v>784</v>
      </c>
      <c r="C58" s="29">
        <v>0</v>
      </c>
      <c r="D58" s="29">
        <v>7315.6757195833325</v>
      </c>
      <c r="E58" s="30">
        <v>1149.6516458333333</v>
      </c>
      <c r="F58" s="30">
        <v>4313.9504666666662</v>
      </c>
      <c r="G58" s="30">
        <v>1852.0736070833332</v>
      </c>
      <c r="H58" s="30">
        <v>263.09963437499999</v>
      </c>
    </row>
    <row r="59" spans="1:8" ht="16.95" customHeight="1" x14ac:dyDescent="0.3">
      <c r="A59" s="1"/>
      <c r="B59" s="23" t="s">
        <v>785</v>
      </c>
      <c r="C59" s="31">
        <v>0</v>
      </c>
      <c r="D59" s="31">
        <v>175576.21726999999</v>
      </c>
      <c r="E59" s="32">
        <v>27591.639500000001</v>
      </c>
      <c r="F59" s="32">
        <v>103534.8112</v>
      </c>
      <c r="G59" s="32">
        <v>44449.76657</v>
      </c>
      <c r="H59" s="32">
        <v>6314.3912250000003</v>
      </c>
    </row>
    <row r="60" spans="1:8" x14ac:dyDescent="0.3">
      <c r="A60" s="1"/>
      <c r="B60" s="1"/>
      <c r="C60" s="1"/>
      <c r="D60" s="1"/>
      <c r="E60" s="1"/>
      <c r="F60" s="1"/>
      <c r="G60" s="1"/>
      <c r="H60" s="1"/>
    </row>
    <row r="61" spans="1:8" ht="15.6" x14ac:dyDescent="0.3">
      <c r="A61" s="1"/>
      <c r="B61" s="33" t="s">
        <v>786</v>
      </c>
      <c r="C61" s="1"/>
      <c r="D61" s="1"/>
      <c r="E61" s="1"/>
      <c r="F61" s="1"/>
      <c r="G61" s="1"/>
      <c r="H61" s="1"/>
    </row>
    <row r="62" spans="1:8" ht="15.6" x14ac:dyDescent="0.3">
      <c r="A62" s="1"/>
      <c r="B62" s="33"/>
      <c r="C62" s="1"/>
      <c r="D62" s="1"/>
      <c r="E62" s="1"/>
      <c r="F62" s="1"/>
      <c r="G62" s="1"/>
      <c r="H62" s="1"/>
    </row>
    <row r="63" spans="1:8" x14ac:dyDescent="0.3">
      <c r="A63" s="1"/>
      <c r="B63" s="34"/>
      <c r="C63" s="34"/>
      <c r="D63" s="1" t="s">
        <v>787</v>
      </c>
      <c r="E63" s="35"/>
      <c r="F63" s="1"/>
      <c r="G63" s="1"/>
      <c r="H63" s="1"/>
    </row>
    <row r="64" spans="1:8" x14ac:dyDescent="0.3">
      <c r="A64" s="1"/>
      <c r="B64" s="36"/>
      <c r="C64" s="36"/>
      <c r="D64" s="1" t="s">
        <v>788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775</v>
      </c>
      <c r="C6" s="208" t="s">
        <v>790</v>
      </c>
      <c r="D6" s="208"/>
      <c r="E6" s="208"/>
      <c r="F6" s="208"/>
      <c r="G6" s="208"/>
      <c r="H6" s="208"/>
      <c r="I6" s="208"/>
      <c r="J6" s="208"/>
      <c r="K6" s="208"/>
      <c r="L6" s="208"/>
      <c r="M6" s="208"/>
      <c r="N6" s="208"/>
      <c r="O6" s="208"/>
      <c r="P6" s="208"/>
      <c r="Q6" s="208"/>
      <c r="R6" s="208"/>
      <c r="S6" s="208"/>
      <c r="T6" s="208"/>
      <c r="U6" s="208"/>
      <c r="V6" s="208"/>
      <c r="W6" s="208"/>
      <c r="X6" s="209" t="s">
        <v>791</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792</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793</v>
      </c>
      <c r="D7" s="38" t="s">
        <v>794</v>
      </c>
      <c r="E7" s="38" t="s">
        <v>795</v>
      </c>
      <c r="F7" s="38" t="s">
        <v>796</v>
      </c>
      <c r="G7" s="38" t="s">
        <v>797</v>
      </c>
      <c r="H7" s="38" t="s">
        <v>798</v>
      </c>
      <c r="I7" s="38" t="s">
        <v>799</v>
      </c>
      <c r="J7" s="38" t="s">
        <v>800</v>
      </c>
      <c r="K7" s="38" t="s">
        <v>801</v>
      </c>
      <c r="L7" s="38" t="s">
        <v>802</v>
      </c>
      <c r="M7" s="38" t="s">
        <v>803</v>
      </c>
      <c r="N7" s="38" t="s">
        <v>804</v>
      </c>
      <c r="O7" s="38" t="s">
        <v>805</v>
      </c>
      <c r="P7" s="38" t="s">
        <v>806</v>
      </c>
      <c r="Q7" s="38" t="s">
        <v>807</v>
      </c>
      <c r="R7" s="38" t="s">
        <v>808</v>
      </c>
      <c r="S7" s="38" t="s">
        <v>809</v>
      </c>
      <c r="T7" s="38" t="s">
        <v>810</v>
      </c>
      <c r="U7" s="38" t="s">
        <v>811</v>
      </c>
      <c r="V7" s="38" t="s">
        <v>812</v>
      </c>
      <c r="W7" s="38" t="s">
        <v>813</v>
      </c>
      <c r="X7" s="39" t="s">
        <v>814</v>
      </c>
      <c r="Y7" s="39" t="s">
        <v>815</v>
      </c>
      <c r="Z7" s="39" t="s">
        <v>816</v>
      </c>
      <c r="AA7" s="39" t="s">
        <v>793</v>
      </c>
      <c r="AB7" s="39" t="s">
        <v>794</v>
      </c>
      <c r="AC7" s="39" t="s">
        <v>817</v>
      </c>
      <c r="AD7" s="39" t="s">
        <v>797</v>
      </c>
      <c r="AE7" s="39" t="s">
        <v>798</v>
      </c>
      <c r="AF7" s="39" t="s">
        <v>818</v>
      </c>
      <c r="AG7" s="39" t="s">
        <v>799</v>
      </c>
      <c r="AH7" s="39" t="s">
        <v>819</v>
      </c>
      <c r="AI7" s="39" t="s">
        <v>820</v>
      </c>
      <c r="AJ7" s="39" t="s">
        <v>821</v>
      </c>
      <c r="AK7" s="39" t="s">
        <v>822</v>
      </c>
      <c r="AL7" s="39" t="s">
        <v>823</v>
      </c>
      <c r="AM7" s="39" t="s">
        <v>824</v>
      </c>
      <c r="AN7" s="39" t="s">
        <v>825</v>
      </c>
      <c r="AO7" s="39" t="s">
        <v>826</v>
      </c>
      <c r="AP7" s="39" t="s">
        <v>272</v>
      </c>
      <c r="AQ7" s="39" t="s">
        <v>827</v>
      </c>
      <c r="AR7" s="39" t="s">
        <v>828</v>
      </c>
      <c r="AS7" s="39" t="s">
        <v>829</v>
      </c>
      <c r="AT7" s="39" t="s">
        <v>830</v>
      </c>
      <c r="AU7" s="39" t="s">
        <v>831</v>
      </c>
      <c r="AV7" s="39" t="s">
        <v>832</v>
      </c>
      <c r="AW7" s="39" t="s">
        <v>833</v>
      </c>
      <c r="AX7" s="39" t="s">
        <v>806</v>
      </c>
      <c r="AY7" s="39" t="s">
        <v>834</v>
      </c>
      <c r="AZ7" s="39" t="s">
        <v>835</v>
      </c>
      <c r="BA7" s="39" t="s">
        <v>836</v>
      </c>
      <c r="BB7" s="39" t="s">
        <v>807</v>
      </c>
      <c r="BC7" s="39" t="s">
        <v>837</v>
      </c>
      <c r="BD7" s="39" t="s">
        <v>809</v>
      </c>
      <c r="BE7" s="39" t="s">
        <v>838</v>
      </c>
      <c r="BF7" s="39" t="s">
        <v>839</v>
      </c>
      <c r="BG7" s="39" t="s">
        <v>840</v>
      </c>
      <c r="BH7" s="39" t="s">
        <v>841</v>
      </c>
      <c r="BI7" s="39" t="s">
        <v>842</v>
      </c>
      <c r="BJ7" s="39" t="s">
        <v>811</v>
      </c>
      <c r="BK7" s="39" t="s">
        <v>843</v>
      </c>
      <c r="BL7" s="39" t="s">
        <v>844</v>
      </c>
      <c r="BM7" s="39" t="s">
        <v>812</v>
      </c>
      <c r="BN7" s="39" t="s">
        <v>553</v>
      </c>
      <c r="BO7" s="39" t="s">
        <v>813</v>
      </c>
      <c r="BP7" s="38" t="s">
        <v>845</v>
      </c>
      <c r="BQ7" s="38" t="s">
        <v>793</v>
      </c>
      <c r="BR7" s="38" t="s">
        <v>846</v>
      </c>
      <c r="BS7" s="38" t="s">
        <v>847</v>
      </c>
      <c r="BT7" s="38" t="s">
        <v>848</v>
      </c>
      <c r="BU7" s="38" t="s">
        <v>849</v>
      </c>
      <c r="BV7" s="38" t="s">
        <v>850</v>
      </c>
      <c r="BW7" s="38" t="s">
        <v>851</v>
      </c>
      <c r="BX7" s="38" t="s">
        <v>852</v>
      </c>
      <c r="BY7" s="38" t="s">
        <v>799</v>
      </c>
      <c r="BZ7" s="38" t="s">
        <v>853</v>
      </c>
      <c r="CA7" s="38" t="s">
        <v>854</v>
      </c>
      <c r="CB7" s="38" t="s">
        <v>823</v>
      </c>
      <c r="CC7" s="38" t="s">
        <v>826</v>
      </c>
      <c r="CD7" s="38" t="s">
        <v>272</v>
      </c>
      <c r="CE7" s="38" t="s">
        <v>277</v>
      </c>
      <c r="CF7" s="38" t="s">
        <v>855</v>
      </c>
      <c r="CG7" s="38" t="s">
        <v>856</v>
      </c>
      <c r="CH7" s="38" t="s">
        <v>829</v>
      </c>
      <c r="CI7" s="38" t="s">
        <v>830</v>
      </c>
      <c r="CJ7" s="38" t="s">
        <v>831</v>
      </c>
      <c r="CK7" s="38" t="s">
        <v>833</v>
      </c>
      <c r="CL7" s="38" t="s">
        <v>857</v>
      </c>
      <c r="CM7" s="38" t="s">
        <v>807</v>
      </c>
      <c r="CN7" s="38" t="s">
        <v>809</v>
      </c>
      <c r="CO7" s="38" t="s">
        <v>858</v>
      </c>
      <c r="CP7" s="38" t="s">
        <v>859</v>
      </c>
      <c r="CQ7" s="38" t="s">
        <v>811</v>
      </c>
      <c r="CR7" s="38" t="s">
        <v>553</v>
      </c>
      <c r="CS7" s="38" t="s">
        <v>813</v>
      </c>
      <c r="CT7" s="38" t="s">
        <v>860</v>
      </c>
    </row>
    <row r="8" spans="1:98" ht="15.6" x14ac:dyDescent="0.3">
      <c r="A8" s="1"/>
      <c r="B8" s="40" t="s">
        <v>723</v>
      </c>
      <c r="C8" s="41">
        <v>2.7431000000000001</v>
      </c>
      <c r="D8" s="41"/>
      <c r="E8" s="41">
        <v>44.970860000000002</v>
      </c>
      <c r="F8" s="41">
        <v>10.715999999999999</v>
      </c>
      <c r="G8" s="41"/>
      <c r="H8" s="41"/>
      <c r="I8" s="41"/>
      <c r="J8" s="41"/>
      <c r="K8" s="41"/>
      <c r="L8" s="41">
        <v>25.8902</v>
      </c>
      <c r="M8" s="41">
        <v>15.3149</v>
      </c>
      <c r="N8" s="41">
        <v>13.03</v>
      </c>
      <c r="O8" s="41">
        <v>31.994</v>
      </c>
      <c r="P8" s="41"/>
      <c r="Q8" s="41"/>
      <c r="R8" s="41">
        <v>52.241999999999997</v>
      </c>
      <c r="S8" s="41"/>
      <c r="T8" s="41">
        <v>35.970500000000001</v>
      </c>
      <c r="U8" s="41"/>
      <c r="V8" s="41">
        <v>9.1999999999999993</v>
      </c>
      <c r="W8" s="41"/>
      <c r="X8" s="41">
        <v>54.864469999999997</v>
      </c>
      <c r="Y8" s="41"/>
      <c r="Z8" s="41"/>
      <c r="AA8" s="41">
        <v>7.0845000000000002</v>
      </c>
      <c r="AB8" s="41"/>
      <c r="AC8" s="41">
        <v>14.77</v>
      </c>
      <c r="AD8" s="41"/>
      <c r="AE8" s="41"/>
      <c r="AF8" s="41"/>
      <c r="AG8" s="41"/>
      <c r="AH8" s="41"/>
      <c r="AI8" s="41"/>
      <c r="AJ8" s="41"/>
      <c r="AK8" s="41">
        <v>11.3</v>
      </c>
      <c r="AL8" s="41">
        <v>1.4384999999999999</v>
      </c>
      <c r="AM8" s="41">
        <v>48.915680000000002</v>
      </c>
      <c r="AN8" s="41">
        <v>121.06027</v>
      </c>
      <c r="AO8" s="41">
        <v>26.349699999999999</v>
      </c>
      <c r="AP8" s="41">
        <v>0.81</v>
      </c>
      <c r="AQ8" s="41">
        <v>158.76</v>
      </c>
      <c r="AR8" s="41"/>
      <c r="AS8" s="41">
        <v>37.936</v>
      </c>
      <c r="AT8" s="41">
        <v>35.255000000000003</v>
      </c>
      <c r="AU8" s="41"/>
      <c r="AV8" s="41">
        <v>194.15868</v>
      </c>
      <c r="AW8" s="41">
        <v>30.6266</v>
      </c>
      <c r="AX8" s="41"/>
      <c r="AY8" s="41"/>
      <c r="AZ8" s="41"/>
      <c r="BA8" s="41">
        <v>0.8</v>
      </c>
      <c r="BB8" s="41"/>
      <c r="BC8" s="41">
        <v>31.21144</v>
      </c>
      <c r="BD8" s="41"/>
      <c r="BE8" s="41"/>
      <c r="BF8" s="41"/>
      <c r="BG8" s="41"/>
      <c r="BH8" s="41"/>
      <c r="BI8" s="41">
        <v>12.07521</v>
      </c>
      <c r="BJ8" s="41"/>
      <c r="BK8" s="41"/>
      <c r="BL8" s="41"/>
      <c r="BM8" s="41"/>
      <c r="BN8" s="41">
        <v>23.314</v>
      </c>
      <c r="BO8" s="41"/>
      <c r="BP8" s="41">
        <v>145.19239999999999</v>
      </c>
      <c r="BQ8" s="41">
        <v>0.99890000000000001</v>
      </c>
      <c r="BR8" s="41">
        <v>4.8903999999999996</v>
      </c>
      <c r="BS8" s="41">
        <v>133.32669999999999</v>
      </c>
      <c r="BT8" s="41">
        <v>14.34028</v>
      </c>
      <c r="BU8" s="41"/>
      <c r="BV8" s="41">
        <v>36.943899999999999</v>
      </c>
      <c r="BW8" s="41">
        <v>3.85819</v>
      </c>
      <c r="BX8" s="41"/>
      <c r="BY8" s="41"/>
      <c r="BZ8" s="41">
        <v>91.115179999999995</v>
      </c>
      <c r="CA8" s="41">
        <v>21.727889999999999</v>
      </c>
      <c r="CB8" s="41">
        <v>0.43630000000000002</v>
      </c>
      <c r="CC8" s="41">
        <v>0.56999999999999995</v>
      </c>
      <c r="CD8" s="41">
        <v>31.324100000000001</v>
      </c>
      <c r="CE8" s="41">
        <v>433.58562999999998</v>
      </c>
      <c r="CF8" s="41"/>
      <c r="CG8" s="41">
        <v>129.29339999999999</v>
      </c>
      <c r="CH8" s="41">
        <v>17.802</v>
      </c>
      <c r="CI8" s="41"/>
      <c r="CJ8" s="41"/>
      <c r="CK8" s="41">
        <v>17.627300000000002</v>
      </c>
      <c r="CL8" s="41">
        <v>4.8041299999999998</v>
      </c>
      <c r="CM8" s="41"/>
      <c r="CN8" s="41"/>
      <c r="CO8" s="41">
        <v>16.29477</v>
      </c>
      <c r="CP8" s="41">
        <v>290.66000000000003</v>
      </c>
      <c r="CQ8" s="41"/>
      <c r="CR8" s="41">
        <v>41.298999999999999</v>
      </c>
      <c r="CS8" s="41"/>
      <c r="CT8" s="41"/>
    </row>
    <row r="9" spans="1:98" ht="15.6" x14ac:dyDescent="0.3">
      <c r="A9" s="1"/>
      <c r="B9" s="42" t="s">
        <v>724</v>
      </c>
      <c r="C9" s="43">
        <v>2.5024000000000002</v>
      </c>
      <c r="D9" s="43"/>
      <c r="E9" s="43">
        <v>42.875920000000001</v>
      </c>
      <c r="F9" s="43">
        <v>11.097</v>
      </c>
      <c r="G9" s="43"/>
      <c r="H9" s="43"/>
      <c r="I9" s="43"/>
      <c r="J9" s="43"/>
      <c r="K9" s="43"/>
      <c r="L9" s="43">
        <v>26.8857</v>
      </c>
      <c r="M9" s="43">
        <v>15.183</v>
      </c>
      <c r="N9" s="43">
        <v>11.88</v>
      </c>
      <c r="O9" s="43">
        <v>31.492000000000001</v>
      </c>
      <c r="P9" s="43"/>
      <c r="Q9" s="43"/>
      <c r="R9" s="43">
        <v>52.375999999999998</v>
      </c>
      <c r="S9" s="43"/>
      <c r="T9" s="43">
        <v>36.210799999999999</v>
      </c>
      <c r="U9" s="43"/>
      <c r="V9" s="43">
        <v>9.6</v>
      </c>
      <c r="W9" s="43"/>
      <c r="X9" s="43">
        <v>76.2273</v>
      </c>
      <c r="Y9" s="43"/>
      <c r="Z9" s="43"/>
      <c r="AA9" s="43">
        <v>6.9635999999999996</v>
      </c>
      <c r="AB9" s="43"/>
      <c r="AC9" s="43">
        <v>14.75</v>
      </c>
      <c r="AD9" s="43"/>
      <c r="AE9" s="43"/>
      <c r="AF9" s="43"/>
      <c r="AG9" s="43"/>
      <c r="AH9" s="43"/>
      <c r="AI9" s="43"/>
      <c r="AJ9" s="43"/>
      <c r="AK9" s="43">
        <v>11.2</v>
      </c>
      <c r="AL9" s="43">
        <v>1.2373000000000001</v>
      </c>
      <c r="AM9" s="43">
        <v>49.593719999999998</v>
      </c>
      <c r="AN9" s="43">
        <v>119.82559000000001</v>
      </c>
      <c r="AO9" s="43">
        <v>25.420400000000001</v>
      </c>
      <c r="AP9" s="43">
        <v>0.7</v>
      </c>
      <c r="AQ9" s="43">
        <v>159.71</v>
      </c>
      <c r="AR9" s="43"/>
      <c r="AS9" s="43">
        <v>38.319000000000003</v>
      </c>
      <c r="AT9" s="43">
        <v>35.401000000000003</v>
      </c>
      <c r="AU9" s="43"/>
      <c r="AV9" s="43">
        <v>195.34229999999999</v>
      </c>
      <c r="AW9" s="43">
        <v>28.767399999999999</v>
      </c>
      <c r="AX9" s="43"/>
      <c r="AY9" s="43"/>
      <c r="AZ9" s="43"/>
      <c r="BA9" s="43">
        <v>0.7</v>
      </c>
      <c r="BB9" s="43"/>
      <c r="BC9" s="43">
        <v>31.34789</v>
      </c>
      <c r="BD9" s="43"/>
      <c r="BE9" s="43"/>
      <c r="BF9" s="43"/>
      <c r="BG9" s="43"/>
      <c r="BH9" s="43"/>
      <c r="BI9" s="43">
        <v>12.03318</v>
      </c>
      <c r="BJ9" s="43"/>
      <c r="BK9" s="43"/>
      <c r="BL9" s="43"/>
      <c r="BM9" s="43"/>
      <c r="BN9" s="43">
        <v>23.864999999999998</v>
      </c>
      <c r="BO9" s="43"/>
      <c r="BP9" s="43">
        <v>143.71315000000001</v>
      </c>
      <c r="BQ9" s="43">
        <v>1.1178999999999999</v>
      </c>
      <c r="BR9" s="43">
        <v>4.9329000000000001</v>
      </c>
      <c r="BS9" s="43">
        <v>130.77618000000001</v>
      </c>
      <c r="BT9" s="43">
        <v>13.76446</v>
      </c>
      <c r="BU9" s="43"/>
      <c r="BV9" s="43">
        <v>36.644199999999998</v>
      </c>
      <c r="BW9" s="43">
        <v>3.9634800000000001</v>
      </c>
      <c r="BX9" s="43"/>
      <c r="BY9" s="43"/>
      <c r="BZ9" s="43">
        <v>90.965500000000006</v>
      </c>
      <c r="CA9" s="43">
        <v>21.657869999999999</v>
      </c>
      <c r="CB9" s="43">
        <v>0.40889999999999999</v>
      </c>
      <c r="CC9" s="43">
        <v>0.56000000000000005</v>
      </c>
      <c r="CD9" s="43">
        <v>30.470949999999998</v>
      </c>
      <c r="CE9" s="43">
        <v>435.13434999999998</v>
      </c>
      <c r="CF9" s="43"/>
      <c r="CG9" s="43">
        <v>131.86840000000001</v>
      </c>
      <c r="CH9" s="43">
        <v>17.843</v>
      </c>
      <c r="CI9" s="43"/>
      <c r="CJ9" s="43"/>
      <c r="CK9" s="43">
        <v>17.679099999999998</v>
      </c>
      <c r="CL9" s="43">
        <v>4.9371400000000003</v>
      </c>
      <c r="CM9" s="43"/>
      <c r="CN9" s="43"/>
      <c r="CO9" s="43">
        <v>16.346969999999999</v>
      </c>
      <c r="CP9" s="43">
        <v>292.89</v>
      </c>
      <c r="CQ9" s="43"/>
      <c r="CR9" s="43">
        <v>40.969000000000001</v>
      </c>
      <c r="CS9" s="43"/>
      <c r="CT9" s="43"/>
    </row>
    <row r="10" spans="1:98" ht="15.6" x14ac:dyDescent="0.3">
      <c r="A10" s="1"/>
      <c r="B10" s="42" t="s">
        <v>725</v>
      </c>
      <c r="C10" s="43">
        <v>2.8214999999999999</v>
      </c>
      <c r="D10" s="43"/>
      <c r="E10" s="43">
        <v>49.48554</v>
      </c>
      <c r="F10" s="43">
        <v>11.438000000000001</v>
      </c>
      <c r="G10" s="43"/>
      <c r="H10" s="43"/>
      <c r="I10" s="43"/>
      <c r="J10" s="43"/>
      <c r="K10" s="43"/>
      <c r="L10" s="43">
        <v>26.917999999999999</v>
      </c>
      <c r="M10" s="43">
        <v>15.4071</v>
      </c>
      <c r="N10" s="43">
        <v>14.08</v>
      </c>
      <c r="O10" s="43">
        <v>31.623999999999999</v>
      </c>
      <c r="P10" s="43"/>
      <c r="Q10" s="43"/>
      <c r="R10" s="43">
        <v>52.558999999999997</v>
      </c>
      <c r="S10" s="43"/>
      <c r="T10" s="43">
        <v>45.943199999999997</v>
      </c>
      <c r="U10" s="43"/>
      <c r="V10" s="43">
        <v>9.8000000000000007</v>
      </c>
      <c r="W10" s="43"/>
      <c r="X10" s="43">
        <v>61.827190000000002</v>
      </c>
      <c r="Y10" s="43"/>
      <c r="Z10" s="43"/>
      <c r="AA10" s="43">
        <v>6.25</v>
      </c>
      <c r="AB10" s="43"/>
      <c r="AC10" s="43">
        <v>16.440000000000001</v>
      </c>
      <c r="AD10" s="43"/>
      <c r="AE10" s="43"/>
      <c r="AF10" s="43"/>
      <c r="AG10" s="43"/>
      <c r="AH10" s="43"/>
      <c r="AI10" s="43"/>
      <c r="AJ10" s="43"/>
      <c r="AK10" s="43">
        <v>11</v>
      </c>
      <c r="AL10" s="43">
        <v>1.2101999999999999</v>
      </c>
      <c r="AM10" s="43">
        <v>48.873289999999997</v>
      </c>
      <c r="AN10" s="43">
        <v>119.57209</v>
      </c>
      <c r="AO10" s="43">
        <v>25.901299999999999</v>
      </c>
      <c r="AP10" s="43">
        <v>0.64</v>
      </c>
      <c r="AQ10" s="43">
        <v>159.1</v>
      </c>
      <c r="AR10" s="43"/>
      <c r="AS10" s="43">
        <v>37.936999999999998</v>
      </c>
      <c r="AT10" s="43">
        <v>35.645000000000003</v>
      </c>
      <c r="AU10" s="43"/>
      <c r="AV10" s="43">
        <v>195.64454000000001</v>
      </c>
      <c r="AW10" s="43">
        <v>27.827300000000001</v>
      </c>
      <c r="AX10" s="43"/>
      <c r="AY10" s="43"/>
      <c r="AZ10" s="43"/>
      <c r="BA10" s="43">
        <v>0.7</v>
      </c>
      <c r="BB10" s="43"/>
      <c r="BC10" s="43">
        <v>31.401499999999999</v>
      </c>
      <c r="BD10" s="43"/>
      <c r="BE10" s="43"/>
      <c r="BF10" s="43"/>
      <c r="BG10" s="43"/>
      <c r="BH10" s="43"/>
      <c r="BI10" s="43">
        <v>12.065340000000001</v>
      </c>
      <c r="BJ10" s="43"/>
      <c r="BK10" s="43"/>
      <c r="BL10" s="43"/>
      <c r="BM10" s="43"/>
      <c r="BN10" s="43">
        <v>23.760999999999999</v>
      </c>
      <c r="BO10" s="43"/>
      <c r="BP10" s="43">
        <v>147.38605999999999</v>
      </c>
      <c r="BQ10" s="43">
        <v>1.0981000000000001</v>
      </c>
      <c r="BR10" s="43">
        <v>4.9156000000000004</v>
      </c>
      <c r="BS10" s="43">
        <v>132.91181</v>
      </c>
      <c r="BT10" s="43">
        <v>14.4262</v>
      </c>
      <c r="BU10" s="43"/>
      <c r="BV10" s="43">
        <v>37.146000000000001</v>
      </c>
      <c r="BW10" s="43">
        <v>4.0072999999999999</v>
      </c>
      <c r="BX10" s="43"/>
      <c r="BY10" s="43"/>
      <c r="BZ10" s="43">
        <v>90.630480000000006</v>
      </c>
      <c r="CA10" s="43">
        <v>21.621870000000001</v>
      </c>
      <c r="CB10" s="43">
        <v>0.36520000000000002</v>
      </c>
      <c r="CC10" s="43">
        <v>0.55000000000000004</v>
      </c>
      <c r="CD10" s="43">
        <v>30.499929999999999</v>
      </c>
      <c r="CE10" s="43">
        <v>432.73887999999999</v>
      </c>
      <c r="CF10" s="43"/>
      <c r="CG10" s="43">
        <v>129.57400000000001</v>
      </c>
      <c r="CH10" s="43">
        <v>17.605</v>
      </c>
      <c r="CI10" s="43"/>
      <c r="CJ10" s="43"/>
      <c r="CK10" s="43">
        <v>17.740100000000002</v>
      </c>
      <c r="CL10" s="43">
        <v>4.9065599999999998</v>
      </c>
      <c r="CM10" s="43"/>
      <c r="CN10" s="43"/>
      <c r="CO10" s="43">
        <v>15.952640000000001</v>
      </c>
      <c r="CP10" s="43">
        <v>289.14</v>
      </c>
      <c r="CQ10" s="43"/>
      <c r="CR10" s="43">
        <v>40.999000000000002</v>
      </c>
      <c r="CS10" s="43"/>
      <c r="CT10" s="43"/>
    </row>
    <row r="11" spans="1:98" ht="15.6" x14ac:dyDescent="0.3">
      <c r="A11" s="1"/>
      <c r="B11" s="42" t="s">
        <v>726</v>
      </c>
      <c r="C11" s="43">
        <v>3.0348999999999999</v>
      </c>
      <c r="D11" s="43"/>
      <c r="E11" s="43">
        <v>49.905720000000002</v>
      </c>
      <c r="F11" s="43">
        <v>11.702999999999999</v>
      </c>
      <c r="G11" s="43"/>
      <c r="H11" s="43"/>
      <c r="I11" s="43"/>
      <c r="J11" s="43"/>
      <c r="K11" s="43"/>
      <c r="L11" s="43">
        <v>26.583600000000001</v>
      </c>
      <c r="M11" s="43">
        <v>15.232200000000001</v>
      </c>
      <c r="N11" s="43">
        <v>14.45</v>
      </c>
      <c r="O11" s="43">
        <v>32.607999999999997</v>
      </c>
      <c r="P11" s="43"/>
      <c r="Q11" s="43"/>
      <c r="R11" s="43">
        <v>52.991999999999997</v>
      </c>
      <c r="S11" s="43"/>
      <c r="T11" s="43">
        <v>42.437800000000003</v>
      </c>
      <c r="U11" s="43"/>
      <c r="V11" s="43">
        <v>9.6999999999999993</v>
      </c>
      <c r="W11" s="43"/>
      <c r="X11" s="43">
        <v>142.16378</v>
      </c>
      <c r="Y11" s="43"/>
      <c r="Z11" s="43"/>
      <c r="AA11" s="43">
        <v>6.7054</v>
      </c>
      <c r="AB11" s="43"/>
      <c r="AC11" s="43">
        <v>16.809999999999999</v>
      </c>
      <c r="AD11" s="43"/>
      <c r="AE11" s="43"/>
      <c r="AF11" s="43"/>
      <c r="AG11" s="43"/>
      <c r="AH11" s="43"/>
      <c r="AI11" s="43"/>
      <c r="AJ11" s="43"/>
      <c r="AK11" s="43">
        <v>11.1</v>
      </c>
      <c r="AL11" s="43">
        <v>1.1298999999999999</v>
      </c>
      <c r="AM11" s="43">
        <v>48.266820000000003</v>
      </c>
      <c r="AN11" s="43">
        <v>118.80116</v>
      </c>
      <c r="AO11" s="43">
        <v>26.242899999999999</v>
      </c>
      <c r="AP11" s="43">
        <v>0.44</v>
      </c>
      <c r="AQ11" s="43">
        <v>159.80000000000001</v>
      </c>
      <c r="AR11" s="43"/>
      <c r="AS11" s="43">
        <v>37.731999999999999</v>
      </c>
      <c r="AT11" s="43">
        <v>35.119</v>
      </c>
      <c r="AU11" s="43"/>
      <c r="AV11" s="43">
        <v>195.13477</v>
      </c>
      <c r="AW11" s="43">
        <v>27.837700000000002</v>
      </c>
      <c r="AX11" s="43"/>
      <c r="AY11" s="43"/>
      <c r="AZ11" s="43"/>
      <c r="BA11" s="43">
        <v>0.7</v>
      </c>
      <c r="BB11" s="43"/>
      <c r="BC11" s="43">
        <v>31.275739999999999</v>
      </c>
      <c r="BD11" s="43"/>
      <c r="BE11" s="43"/>
      <c r="BF11" s="43"/>
      <c r="BG11" s="43"/>
      <c r="BH11" s="43"/>
      <c r="BI11" s="43">
        <v>11.9125</v>
      </c>
      <c r="BJ11" s="43"/>
      <c r="BK11" s="43"/>
      <c r="BL11" s="43"/>
      <c r="BM11" s="43"/>
      <c r="BN11" s="43">
        <v>24.003</v>
      </c>
      <c r="BO11" s="43"/>
      <c r="BP11" s="43">
        <v>149.87642</v>
      </c>
      <c r="BQ11" s="43">
        <v>1.1907000000000001</v>
      </c>
      <c r="BR11" s="43">
        <v>4.9040999999999997</v>
      </c>
      <c r="BS11" s="43">
        <v>133.58600999999999</v>
      </c>
      <c r="BT11" s="43">
        <v>14.627079999999999</v>
      </c>
      <c r="BU11" s="43"/>
      <c r="BV11" s="43">
        <v>35.813200000000002</v>
      </c>
      <c r="BW11" s="43">
        <v>3.7307000000000001</v>
      </c>
      <c r="BX11" s="43"/>
      <c r="BY11" s="43"/>
      <c r="BZ11" s="43">
        <v>90.985249999999994</v>
      </c>
      <c r="CA11" s="43">
        <v>21.61985</v>
      </c>
      <c r="CB11" s="43">
        <v>0.35010000000000002</v>
      </c>
      <c r="CC11" s="43">
        <v>0.55000000000000004</v>
      </c>
      <c r="CD11" s="43">
        <v>30.220479999999998</v>
      </c>
      <c r="CE11" s="43">
        <v>435.74576000000002</v>
      </c>
      <c r="CF11" s="43"/>
      <c r="CG11" s="43">
        <v>143.05099999999999</v>
      </c>
      <c r="CH11" s="43">
        <v>17.995999999999999</v>
      </c>
      <c r="CI11" s="43"/>
      <c r="CJ11" s="43"/>
      <c r="CK11" s="43">
        <v>17.258099999999999</v>
      </c>
      <c r="CL11" s="43">
        <v>4.81656</v>
      </c>
      <c r="CM11" s="43"/>
      <c r="CN11" s="43"/>
      <c r="CO11" s="43">
        <v>15.743539999999999</v>
      </c>
      <c r="CP11" s="43">
        <v>282.02</v>
      </c>
      <c r="CQ11" s="43"/>
      <c r="CR11" s="43">
        <v>41.277999999999999</v>
      </c>
      <c r="CS11" s="43"/>
      <c r="CT11" s="43"/>
    </row>
    <row r="12" spans="1:98" ht="15.6" x14ac:dyDescent="0.3">
      <c r="A12" s="1"/>
      <c r="B12" s="42" t="s">
        <v>727</v>
      </c>
      <c r="C12" s="43">
        <v>3.5947</v>
      </c>
      <c r="D12" s="43"/>
      <c r="E12" s="43">
        <v>49.709719999999997</v>
      </c>
      <c r="F12" s="43">
        <v>11.265000000000001</v>
      </c>
      <c r="G12" s="43"/>
      <c r="H12" s="43"/>
      <c r="I12" s="43"/>
      <c r="J12" s="43"/>
      <c r="K12" s="43"/>
      <c r="L12" s="43">
        <v>26.565899999999999</v>
      </c>
      <c r="M12" s="43">
        <v>15.1373</v>
      </c>
      <c r="N12" s="43">
        <v>14.41</v>
      </c>
      <c r="O12" s="43">
        <v>32.698</v>
      </c>
      <c r="P12" s="43"/>
      <c r="Q12" s="43"/>
      <c r="R12" s="43">
        <v>52.731999999999999</v>
      </c>
      <c r="S12" s="43"/>
      <c r="T12" s="43">
        <v>46.736800000000002</v>
      </c>
      <c r="U12" s="43"/>
      <c r="V12" s="43">
        <v>9.6</v>
      </c>
      <c r="W12" s="43"/>
      <c r="X12" s="43">
        <v>77.628320000000002</v>
      </c>
      <c r="Y12" s="43"/>
      <c r="Z12" s="43"/>
      <c r="AA12" s="43">
        <v>6.1897000000000002</v>
      </c>
      <c r="AB12" s="43"/>
      <c r="AC12" s="43">
        <v>16.829999999999998</v>
      </c>
      <c r="AD12" s="43"/>
      <c r="AE12" s="43"/>
      <c r="AF12" s="43"/>
      <c r="AG12" s="43"/>
      <c r="AH12" s="43"/>
      <c r="AI12" s="43"/>
      <c r="AJ12" s="43"/>
      <c r="AK12" s="43">
        <v>11.2</v>
      </c>
      <c r="AL12" s="43">
        <v>1.0851</v>
      </c>
      <c r="AM12" s="43">
        <v>47.746810000000004</v>
      </c>
      <c r="AN12" s="43">
        <v>119.06148</v>
      </c>
      <c r="AO12" s="43">
        <v>25.548500000000001</v>
      </c>
      <c r="AP12" s="43">
        <v>0.41</v>
      </c>
      <c r="AQ12" s="43">
        <v>158.19</v>
      </c>
      <c r="AR12" s="43"/>
      <c r="AS12" s="43">
        <v>36.994</v>
      </c>
      <c r="AT12" s="43">
        <v>36.021000000000001</v>
      </c>
      <c r="AU12" s="43"/>
      <c r="AV12" s="43">
        <v>192.35991000000001</v>
      </c>
      <c r="AW12" s="43">
        <v>28.1374</v>
      </c>
      <c r="AX12" s="43"/>
      <c r="AY12" s="43"/>
      <c r="AZ12" s="43"/>
      <c r="BA12" s="43">
        <v>0.8</v>
      </c>
      <c r="BB12" s="43"/>
      <c r="BC12" s="43">
        <v>31.298390000000001</v>
      </c>
      <c r="BD12" s="43"/>
      <c r="BE12" s="43"/>
      <c r="BF12" s="43"/>
      <c r="BG12" s="43"/>
      <c r="BH12" s="43"/>
      <c r="BI12" s="43">
        <v>12.132580000000001</v>
      </c>
      <c r="BJ12" s="43"/>
      <c r="BK12" s="43"/>
      <c r="BL12" s="43"/>
      <c r="BM12" s="43"/>
      <c r="BN12" s="43">
        <v>24.091000000000001</v>
      </c>
      <c r="BO12" s="43"/>
      <c r="BP12" s="43">
        <v>150.71270000000001</v>
      </c>
      <c r="BQ12" s="43">
        <v>1.2370000000000001</v>
      </c>
      <c r="BR12" s="43">
        <v>4.9055</v>
      </c>
      <c r="BS12" s="43">
        <v>133.67144999999999</v>
      </c>
      <c r="BT12" s="43">
        <v>14.22744</v>
      </c>
      <c r="BU12" s="43"/>
      <c r="BV12" s="43">
        <v>36.119700000000002</v>
      </c>
      <c r="BW12" s="43">
        <v>3.87202</v>
      </c>
      <c r="BX12" s="43"/>
      <c r="BY12" s="43"/>
      <c r="BZ12" s="43">
        <v>91.024019999999993</v>
      </c>
      <c r="CA12" s="43">
        <v>21.632729999999999</v>
      </c>
      <c r="CB12" s="43">
        <v>0.33789999999999998</v>
      </c>
      <c r="CC12" s="43">
        <v>0.54</v>
      </c>
      <c r="CD12" s="43">
        <v>30.277550000000002</v>
      </c>
      <c r="CE12" s="43">
        <v>432.18223999999998</v>
      </c>
      <c r="CF12" s="43"/>
      <c r="CG12" s="43">
        <v>137.00399999999999</v>
      </c>
      <c r="CH12" s="43">
        <v>18.029</v>
      </c>
      <c r="CI12" s="43"/>
      <c r="CJ12" s="43"/>
      <c r="CK12" s="43">
        <v>17.4434</v>
      </c>
      <c r="CL12" s="43">
        <v>4.5970300000000002</v>
      </c>
      <c r="CM12" s="43"/>
      <c r="CN12" s="43"/>
      <c r="CO12" s="43">
        <v>15.828860000000001</v>
      </c>
      <c r="CP12" s="43">
        <v>279.17</v>
      </c>
      <c r="CQ12" s="43"/>
      <c r="CR12" s="43">
        <v>41.588000000000001</v>
      </c>
      <c r="CS12" s="43"/>
      <c r="CT12" s="43"/>
    </row>
    <row r="13" spans="1:98" ht="15.6" x14ac:dyDescent="0.3">
      <c r="A13" s="1"/>
      <c r="B13" s="42" t="s">
        <v>728</v>
      </c>
      <c r="C13" s="43">
        <v>3.8996</v>
      </c>
      <c r="D13" s="43"/>
      <c r="E13" s="43">
        <v>49.442950000000003</v>
      </c>
      <c r="F13" s="43">
        <v>12.044</v>
      </c>
      <c r="G13" s="43"/>
      <c r="H13" s="43"/>
      <c r="I13" s="43"/>
      <c r="J13" s="43"/>
      <c r="K13" s="43"/>
      <c r="L13" s="43">
        <v>26.4269</v>
      </c>
      <c r="M13" s="43">
        <v>14.7166</v>
      </c>
      <c r="N13" s="43">
        <v>14.5</v>
      </c>
      <c r="O13" s="43">
        <v>32.387999999999998</v>
      </c>
      <c r="P13" s="43"/>
      <c r="Q13" s="43"/>
      <c r="R13" s="43">
        <v>52.453000000000003</v>
      </c>
      <c r="S13" s="43"/>
      <c r="T13" s="43">
        <v>29.470400000000001</v>
      </c>
      <c r="U13" s="43"/>
      <c r="V13" s="43">
        <v>9.4</v>
      </c>
      <c r="W13" s="43"/>
      <c r="X13" s="43">
        <v>127.44413</v>
      </c>
      <c r="Y13" s="43"/>
      <c r="Z13" s="43"/>
      <c r="AA13" s="43">
        <v>5.5749000000000004</v>
      </c>
      <c r="AB13" s="43"/>
      <c r="AC13" s="43">
        <v>16.059999999999999</v>
      </c>
      <c r="AD13" s="43"/>
      <c r="AE13" s="43"/>
      <c r="AF13" s="43"/>
      <c r="AG13" s="43"/>
      <c r="AH13" s="43"/>
      <c r="AI13" s="43"/>
      <c r="AJ13" s="43"/>
      <c r="AK13" s="43">
        <v>11.4</v>
      </c>
      <c r="AL13" s="43">
        <v>1.0541</v>
      </c>
      <c r="AM13" s="43">
        <v>49.619390000000003</v>
      </c>
      <c r="AN13" s="43">
        <v>119.47535999999999</v>
      </c>
      <c r="AO13" s="43">
        <v>26.074400000000001</v>
      </c>
      <c r="AP13" s="43">
        <v>0.67</v>
      </c>
      <c r="AQ13" s="43">
        <v>160.44999999999999</v>
      </c>
      <c r="AR13" s="43"/>
      <c r="AS13" s="43">
        <v>37.414000000000001</v>
      </c>
      <c r="AT13" s="43">
        <v>35.061</v>
      </c>
      <c r="AU13" s="43"/>
      <c r="AV13" s="43">
        <v>193.15890999999999</v>
      </c>
      <c r="AW13" s="43">
        <v>28.553999999999998</v>
      </c>
      <c r="AX13" s="43"/>
      <c r="AY13" s="43"/>
      <c r="AZ13" s="43"/>
      <c r="BA13" s="43">
        <v>0.7</v>
      </c>
      <c r="BB13" s="43"/>
      <c r="BC13" s="43">
        <v>31.277100000000001</v>
      </c>
      <c r="BD13" s="43"/>
      <c r="BE13" s="43"/>
      <c r="BF13" s="43"/>
      <c r="BG13" s="43"/>
      <c r="BH13" s="43"/>
      <c r="BI13" s="43">
        <v>12.05946</v>
      </c>
      <c r="BJ13" s="43"/>
      <c r="BK13" s="43"/>
      <c r="BL13" s="43"/>
      <c r="BM13" s="43"/>
      <c r="BN13" s="43">
        <v>24.027000000000001</v>
      </c>
      <c r="BO13" s="43"/>
      <c r="BP13" s="43">
        <v>152.58233999999999</v>
      </c>
      <c r="BQ13" s="43">
        <v>0.96579999999999999</v>
      </c>
      <c r="BR13" s="43">
        <v>5.0194999999999999</v>
      </c>
      <c r="BS13" s="43">
        <v>134.89894000000001</v>
      </c>
      <c r="BT13" s="43">
        <v>14.69143</v>
      </c>
      <c r="BU13" s="43"/>
      <c r="BV13" s="43">
        <v>35.645800000000001</v>
      </c>
      <c r="BW13" s="43">
        <v>3.9659300000000002</v>
      </c>
      <c r="BX13" s="43"/>
      <c r="BY13" s="43"/>
      <c r="BZ13" s="43">
        <v>90.34442</v>
      </c>
      <c r="CA13" s="43">
        <v>21.643799999999999</v>
      </c>
      <c r="CB13" s="43">
        <v>0.33310000000000001</v>
      </c>
      <c r="CC13" s="43">
        <v>0.53</v>
      </c>
      <c r="CD13" s="43">
        <v>30.712199999999999</v>
      </c>
      <c r="CE13" s="43">
        <v>430.77244999999999</v>
      </c>
      <c r="CF13" s="43"/>
      <c r="CG13" s="43">
        <v>142.70070000000001</v>
      </c>
      <c r="CH13" s="43">
        <v>17.747</v>
      </c>
      <c r="CI13" s="43"/>
      <c r="CJ13" s="43"/>
      <c r="CK13" s="43">
        <v>17.691299999999998</v>
      </c>
      <c r="CL13" s="43">
        <v>4.7360300000000004</v>
      </c>
      <c r="CM13" s="43"/>
      <c r="CN13" s="43"/>
      <c r="CO13" s="43">
        <v>16.757349999999999</v>
      </c>
      <c r="CP13" s="43">
        <v>288.58999999999997</v>
      </c>
      <c r="CQ13" s="43"/>
      <c r="CR13" s="43">
        <v>41.3</v>
      </c>
      <c r="CS13" s="43"/>
      <c r="CT13" s="43"/>
    </row>
    <row r="14" spans="1:98" ht="15.6" x14ac:dyDescent="0.3">
      <c r="A14" s="1"/>
      <c r="B14" s="42" t="s">
        <v>729</v>
      </c>
      <c r="C14" s="43">
        <v>4.0548000000000002</v>
      </c>
      <c r="D14" s="43"/>
      <c r="E14" s="43">
        <v>49.417920000000002</v>
      </c>
      <c r="F14" s="43">
        <v>11.369</v>
      </c>
      <c r="G14" s="43"/>
      <c r="H14" s="43"/>
      <c r="I14" s="43"/>
      <c r="J14" s="43"/>
      <c r="K14" s="43"/>
      <c r="L14" s="43">
        <v>26.1569</v>
      </c>
      <c r="M14" s="43">
        <v>14.776999999999999</v>
      </c>
      <c r="N14" s="43">
        <v>14.5</v>
      </c>
      <c r="O14" s="43">
        <v>31.968</v>
      </c>
      <c r="P14" s="43"/>
      <c r="Q14" s="43"/>
      <c r="R14" s="43">
        <v>52.671999999999997</v>
      </c>
      <c r="S14" s="43"/>
      <c r="T14" s="43">
        <v>18.7591</v>
      </c>
      <c r="U14" s="43"/>
      <c r="V14" s="43">
        <v>9.5</v>
      </c>
      <c r="W14" s="43"/>
      <c r="X14" s="43">
        <v>152.44286</v>
      </c>
      <c r="Y14" s="43"/>
      <c r="Z14" s="43"/>
      <c r="AA14" s="43">
        <v>5.9604999999999997</v>
      </c>
      <c r="AB14" s="43"/>
      <c r="AC14" s="43">
        <v>15.54</v>
      </c>
      <c r="AD14" s="43"/>
      <c r="AE14" s="43"/>
      <c r="AF14" s="43"/>
      <c r="AG14" s="43"/>
      <c r="AH14" s="43"/>
      <c r="AI14" s="43"/>
      <c r="AJ14" s="43"/>
      <c r="AK14" s="43">
        <v>11.4</v>
      </c>
      <c r="AL14" s="43">
        <v>1.0533999999999999</v>
      </c>
      <c r="AM14" s="43">
        <v>47.122149999999998</v>
      </c>
      <c r="AN14" s="43">
        <v>121.04915</v>
      </c>
      <c r="AO14" s="43">
        <v>26.254899999999999</v>
      </c>
      <c r="AP14" s="43">
        <v>0.48</v>
      </c>
      <c r="AQ14" s="43">
        <v>159.47</v>
      </c>
      <c r="AR14" s="43"/>
      <c r="AS14" s="43">
        <v>37.85</v>
      </c>
      <c r="AT14" s="43">
        <v>34.783000000000001</v>
      </c>
      <c r="AU14" s="43"/>
      <c r="AV14" s="43">
        <v>194.56475</v>
      </c>
      <c r="AW14" s="43">
        <v>28.924099999999999</v>
      </c>
      <c r="AX14" s="43"/>
      <c r="AY14" s="43"/>
      <c r="AZ14" s="43"/>
      <c r="BA14" s="43">
        <v>0.7</v>
      </c>
      <c r="BB14" s="43"/>
      <c r="BC14" s="43">
        <v>25.466950000000001</v>
      </c>
      <c r="BD14" s="43"/>
      <c r="BE14" s="43"/>
      <c r="BF14" s="43"/>
      <c r="BG14" s="43"/>
      <c r="BH14" s="43"/>
      <c r="BI14" s="43">
        <v>11.759209999999999</v>
      </c>
      <c r="BJ14" s="43"/>
      <c r="BK14" s="43"/>
      <c r="BL14" s="43"/>
      <c r="BM14" s="43"/>
      <c r="BN14" s="43">
        <v>23.992999999999999</v>
      </c>
      <c r="BO14" s="43"/>
      <c r="BP14" s="43">
        <v>152.12099000000001</v>
      </c>
      <c r="BQ14" s="43">
        <v>0.91290000000000004</v>
      </c>
      <c r="BR14" s="43">
        <v>4.9823000000000004</v>
      </c>
      <c r="BS14" s="43">
        <v>136.14107000000001</v>
      </c>
      <c r="BT14" s="43">
        <v>14.46355</v>
      </c>
      <c r="BU14" s="43"/>
      <c r="BV14" s="43">
        <v>36.212800000000001</v>
      </c>
      <c r="BW14" s="43">
        <v>4.0273599999999998</v>
      </c>
      <c r="BX14" s="43"/>
      <c r="BY14" s="43"/>
      <c r="BZ14" s="43">
        <v>90.022450000000006</v>
      </c>
      <c r="CA14" s="43">
        <v>21.645820000000001</v>
      </c>
      <c r="CB14" s="43">
        <v>0.3211</v>
      </c>
      <c r="CC14" s="43">
        <v>0.55000000000000004</v>
      </c>
      <c r="CD14" s="43">
        <v>31.18891</v>
      </c>
      <c r="CE14" s="43">
        <v>431.42075999999997</v>
      </c>
      <c r="CF14" s="43"/>
      <c r="CG14" s="43">
        <v>149.73490000000001</v>
      </c>
      <c r="CH14" s="43">
        <v>17.727</v>
      </c>
      <c r="CI14" s="43"/>
      <c r="CJ14" s="43"/>
      <c r="CK14" s="43">
        <v>17.233599999999999</v>
      </c>
      <c r="CL14" s="43">
        <v>4.7995200000000002</v>
      </c>
      <c r="CM14" s="43"/>
      <c r="CN14" s="43"/>
      <c r="CO14" s="43">
        <v>16.47484</v>
      </c>
      <c r="CP14" s="43">
        <v>284.54000000000002</v>
      </c>
      <c r="CQ14" s="43"/>
      <c r="CR14" s="43">
        <v>40.890999999999998</v>
      </c>
      <c r="CS14" s="43"/>
      <c r="CT14" s="43"/>
    </row>
    <row r="15" spans="1:98" ht="15.6" x14ac:dyDescent="0.3">
      <c r="A15" s="1"/>
      <c r="B15" s="42" t="s">
        <v>730</v>
      </c>
      <c r="C15" s="43">
        <v>3.5528</v>
      </c>
      <c r="D15" s="43"/>
      <c r="E15" s="43">
        <v>47.560229999999997</v>
      </c>
      <c r="F15" s="43">
        <v>10.951000000000001</v>
      </c>
      <c r="G15" s="43"/>
      <c r="H15" s="43"/>
      <c r="I15" s="43"/>
      <c r="J15" s="43"/>
      <c r="K15" s="43"/>
      <c r="L15" s="43">
        <v>26.191500000000001</v>
      </c>
      <c r="M15" s="43">
        <v>14.9002</v>
      </c>
      <c r="N15" s="43">
        <v>14.12</v>
      </c>
      <c r="O15" s="43">
        <v>32.316000000000003</v>
      </c>
      <c r="P15" s="43"/>
      <c r="Q15" s="43"/>
      <c r="R15" s="43">
        <v>52.598999999999997</v>
      </c>
      <c r="S15" s="43"/>
      <c r="T15" s="43">
        <v>15.097</v>
      </c>
      <c r="U15" s="43"/>
      <c r="V15" s="43">
        <v>9.6</v>
      </c>
      <c r="W15" s="43"/>
      <c r="X15" s="43">
        <v>146.58313000000001</v>
      </c>
      <c r="Y15" s="43"/>
      <c r="Z15" s="43"/>
      <c r="AA15" s="43">
        <v>6.8979999999999997</v>
      </c>
      <c r="AB15" s="43"/>
      <c r="AC15" s="43">
        <v>14.66</v>
      </c>
      <c r="AD15" s="43"/>
      <c r="AE15" s="43"/>
      <c r="AF15" s="43"/>
      <c r="AG15" s="43"/>
      <c r="AH15" s="43"/>
      <c r="AI15" s="43"/>
      <c r="AJ15" s="43"/>
      <c r="AK15" s="43">
        <v>11.2</v>
      </c>
      <c r="AL15" s="43">
        <v>1.0286999999999999</v>
      </c>
      <c r="AM15" s="43">
        <v>48.764609999999998</v>
      </c>
      <c r="AN15" s="43">
        <v>119.87381999999999</v>
      </c>
      <c r="AO15" s="43">
        <v>26.5701</v>
      </c>
      <c r="AP15" s="43">
        <v>0.18</v>
      </c>
      <c r="AQ15" s="43">
        <v>159.76</v>
      </c>
      <c r="AR15" s="43"/>
      <c r="AS15" s="43">
        <v>37.896000000000001</v>
      </c>
      <c r="AT15" s="43">
        <v>26.257999999999999</v>
      </c>
      <c r="AU15" s="43"/>
      <c r="AV15" s="43">
        <v>194.24449000000001</v>
      </c>
      <c r="AW15" s="43">
        <v>29.431899999999999</v>
      </c>
      <c r="AX15" s="43"/>
      <c r="AY15" s="43"/>
      <c r="AZ15" s="43"/>
      <c r="BA15" s="43">
        <v>0.5</v>
      </c>
      <c r="BB15" s="43"/>
      <c r="BC15" s="43">
        <v>26.152640000000002</v>
      </c>
      <c r="BD15" s="43"/>
      <c r="BE15" s="43"/>
      <c r="BF15" s="43"/>
      <c r="BG15" s="43"/>
      <c r="BH15" s="43"/>
      <c r="BI15" s="43">
        <v>11.81719</v>
      </c>
      <c r="BJ15" s="43"/>
      <c r="BK15" s="43"/>
      <c r="BL15" s="43"/>
      <c r="BM15" s="43"/>
      <c r="BN15" s="43">
        <v>24.501999999999999</v>
      </c>
      <c r="BO15" s="43"/>
      <c r="BP15" s="43">
        <v>151.18514999999999</v>
      </c>
      <c r="BQ15" s="43">
        <v>0.96579999999999999</v>
      </c>
      <c r="BR15" s="43">
        <v>5.0766999999999998</v>
      </c>
      <c r="BS15" s="43">
        <v>136.74813</v>
      </c>
      <c r="BT15" s="43">
        <v>15.02787</v>
      </c>
      <c r="BU15" s="43"/>
      <c r="BV15" s="43">
        <v>35.950499999999998</v>
      </c>
      <c r="BW15" s="43">
        <v>3.8865599999999998</v>
      </c>
      <c r="BX15" s="43"/>
      <c r="BY15" s="43"/>
      <c r="BZ15" s="43">
        <v>90.396680000000003</v>
      </c>
      <c r="CA15" s="43">
        <v>21.633389999999999</v>
      </c>
      <c r="CB15" s="43">
        <v>0.32029999999999997</v>
      </c>
      <c r="CC15" s="43">
        <v>0.55000000000000004</v>
      </c>
      <c r="CD15" s="43">
        <v>30.823329999999999</v>
      </c>
      <c r="CE15" s="43">
        <v>430.21636999999998</v>
      </c>
      <c r="CF15" s="43"/>
      <c r="CG15" s="43">
        <v>143.3922</v>
      </c>
      <c r="CH15" s="43">
        <v>17.952000000000002</v>
      </c>
      <c r="CI15" s="43"/>
      <c r="CJ15" s="43"/>
      <c r="CK15" s="43">
        <v>17.095099999999999</v>
      </c>
      <c r="CL15" s="43">
        <v>4.8116000000000003</v>
      </c>
      <c r="CM15" s="43"/>
      <c r="CN15" s="43"/>
      <c r="CO15" s="43">
        <v>16.65822</v>
      </c>
      <c r="CP15" s="43">
        <v>288.7</v>
      </c>
      <c r="CQ15" s="43"/>
      <c r="CR15" s="43">
        <v>40.723999999999997</v>
      </c>
      <c r="CS15" s="43"/>
      <c r="CT15" s="43"/>
    </row>
    <row r="16" spans="1:98" ht="15.6" x14ac:dyDescent="0.3">
      <c r="A16" s="1"/>
      <c r="B16" s="42" t="s">
        <v>731</v>
      </c>
      <c r="C16" s="43">
        <v>3.5432999999999999</v>
      </c>
      <c r="D16" s="43"/>
      <c r="E16" s="43">
        <v>49.308579999999999</v>
      </c>
      <c r="F16" s="43">
        <v>11.422000000000001</v>
      </c>
      <c r="G16" s="43"/>
      <c r="H16" s="43"/>
      <c r="I16" s="43"/>
      <c r="J16" s="43"/>
      <c r="K16" s="43"/>
      <c r="L16" s="43">
        <v>26.318100000000001</v>
      </c>
      <c r="M16" s="43">
        <v>15.832000000000001</v>
      </c>
      <c r="N16" s="43">
        <v>14.06</v>
      </c>
      <c r="O16" s="43">
        <v>32.200000000000003</v>
      </c>
      <c r="P16" s="43"/>
      <c r="Q16" s="43"/>
      <c r="R16" s="43">
        <v>52.72</v>
      </c>
      <c r="S16" s="43"/>
      <c r="T16" s="43">
        <v>11.6805</v>
      </c>
      <c r="U16" s="43"/>
      <c r="V16" s="43">
        <v>9.6999999999999993</v>
      </c>
      <c r="W16" s="43"/>
      <c r="X16" s="43">
        <v>123.60762</v>
      </c>
      <c r="Y16" s="43"/>
      <c r="Z16" s="43"/>
      <c r="AA16" s="43">
        <v>6.3933</v>
      </c>
      <c r="AB16" s="43"/>
      <c r="AC16" s="43">
        <v>14.1</v>
      </c>
      <c r="AD16" s="43"/>
      <c r="AE16" s="43"/>
      <c r="AF16" s="43"/>
      <c r="AG16" s="43"/>
      <c r="AH16" s="43"/>
      <c r="AI16" s="43"/>
      <c r="AJ16" s="43"/>
      <c r="AK16" s="43">
        <v>11.2</v>
      </c>
      <c r="AL16" s="43">
        <v>0.99770000000000003</v>
      </c>
      <c r="AM16" s="43">
        <v>49.530560000000001</v>
      </c>
      <c r="AN16" s="43">
        <v>119.66695</v>
      </c>
      <c r="AO16" s="43">
        <v>26.384</v>
      </c>
      <c r="AP16" s="43">
        <v>1.65</v>
      </c>
      <c r="AQ16" s="43">
        <v>163.31</v>
      </c>
      <c r="AR16" s="43"/>
      <c r="AS16" s="43">
        <v>37.286999999999999</v>
      </c>
      <c r="AT16" s="43">
        <v>26.222000000000001</v>
      </c>
      <c r="AU16" s="43"/>
      <c r="AV16" s="43">
        <v>193.55511000000001</v>
      </c>
      <c r="AW16" s="43">
        <v>29.902899999999999</v>
      </c>
      <c r="AX16" s="43"/>
      <c r="AY16" s="43"/>
      <c r="AZ16" s="43"/>
      <c r="BA16" s="43">
        <v>0.5</v>
      </c>
      <c r="BB16" s="43"/>
      <c r="BC16" s="43">
        <v>30.593800000000002</v>
      </c>
      <c r="BD16" s="43"/>
      <c r="BE16" s="43"/>
      <c r="BF16" s="43"/>
      <c r="BG16" s="43"/>
      <c r="BH16" s="43"/>
      <c r="BI16" s="43">
        <v>12.034380000000001</v>
      </c>
      <c r="BJ16" s="43"/>
      <c r="BK16" s="43"/>
      <c r="BL16" s="43"/>
      <c r="BM16" s="43"/>
      <c r="BN16" s="43">
        <v>24.532</v>
      </c>
      <c r="BO16" s="43"/>
      <c r="BP16" s="43">
        <v>150.62844999999999</v>
      </c>
      <c r="BQ16" s="43">
        <v>1.0849</v>
      </c>
      <c r="BR16" s="43">
        <v>5.1756000000000002</v>
      </c>
      <c r="BS16" s="43">
        <v>137.77576999999999</v>
      </c>
      <c r="BT16" s="43">
        <v>14.597659999999999</v>
      </c>
      <c r="BU16" s="43"/>
      <c r="BV16" s="43">
        <v>37.0929</v>
      </c>
      <c r="BW16" s="43">
        <v>3.9036599999999999</v>
      </c>
      <c r="BX16" s="43"/>
      <c r="BY16" s="43"/>
      <c r="BZ16" s="43">
        <v>90.251019999999997</v>
      </c>
      <c r="CA16" s="43">
        <v>21.62914</v>
      </c>
      <c r="CB16" s="43">
        <v>0.31230000000000002</v>
      </c>
      <c r="CC16" s="43">
        <v>0.56000000000000005</v>
      </c>
      <c r="CD16" s="43">
        <v>30.870619999999999</v>
      </c>
      <c r="CE16" s="43">
        <v>436.75882999999999</v>
      </c>
      <c r="CF16" s="43"/>
      <c r="CG16" s="43">
        <v>146.41560000000001</v>
      </c>
      <c r="CH16" s="43">
        <v>18.131</v>
      </c>
      <c r="CI16" s="43"/>
      <c r="CJ16" s="43"/>
      <c r="CK16" s="43">
        <v>16.490500000000001</v>
      </c>
      <c r="CL16" s="43">
        <v>4.78613</v>
      </c>
      <c r="CM16" s="43"/>
      <c r="CN16" s="43"/>
      <c r="CO16" s="43">
        <v>16.42323</v>
      </c>
      <c r="CP16" s="43">
        <v>290.39</v>
      </c>
      <c r="CQ16" s="43"/>
      <c r="CR16" s="43">
        <v>40.529000000000003</v>
      </c>
      <c r="CS16" s="43"/>
      <c r="CT16" s="43"/>
    </row>
    <row r="17" spans="1:98" ht="15.6" x14ac:dyDescent="0.3">
      <c r="A17" s="1"/>
      <c r="B17" s="42" t="s">
        <v>732</v>
      </c>
      <c r="C17" s="43">
        <v>3.8935</v>
      </c>
      <c r="D17" s="43"/>
      <c r="E17" s="43">
        <v>49.390689999999999</v>
      </c>
      <c r="F17" s="43">
        <v>10.753</v>
      </c>
      <c r="G17" s="43"/>
      <c r="H17" s="43"/>
      <c r="I17" s="43"/>
      <c r="J17" s="43"/>
      <c r="K17" s="43"/>
      <c r="L17" s="43">
        <v>26.574000000000002</v>
      </c>
      <c r="M17" s="43">
        <v>16.7928</v>
      </c>
      <c r="N17" s="43">
        <v>14.16</v>
      </c>
      <c r="O17" s="43">
        <v>32.951999999999998</v>
      </c>
      <c r="P17" s="43"/>
      <c r="Q17" s="43"/>
      <c r="R17" s="43">
        <v>52.576000000000001</v>
      </c>
      <c r="S17" s="43"/>
      <c r="T17" s="43">
        <v>15.792</v>
      </c>
      <c r="U17" s="43"/>
      <c r="V17" s="43">
        <v>9.8000000000000007</v>
      </c>
      <c r="W17" s="43"/>
      <c r="X17" s="43">
        <v>81.392229999999998</v>
      </c>
      <c r="Y17" s="43"/>
      <c r="Z17" s="43"/>
      <c r="AA17" s="43">
        <v>6.2927999999999997</v>
      </c>
      <c r="AB17" s="43"/>
      <c r="AC17" s="43">
        <v>12.46</v>
      </c>
      <c r="AD17" s="43"/>
      <c r="AE17" s="43"/>
      <c r="AF17" s="43"/>
      <c r="AG17" s="43"/>
      <c r="AH17" s="43"/>
      <c r="AI17" s="43"/>
      <c r="AJ17" s="43"/>
      <c r="AK17" s="43">
        <v>11.3</v>
      </c>
      <c r="AL17" s="43">
        <v>0.97919999999999996</v>
      </c>
      <c r="AM17" s="43">
        <v>48.226849999999999</v>
      </c>
      <c r="AN17" s="43">
        <v>116.76392</v>
      </c>
      <c r="AO17" s="43">
        <v>26.767600000000002</v>
      </c>
      <c r="AP17" s="43">
        <v>2.1</v>
      </c>
      <c r="AQ17" s="43">
        <v>162.88999999999999</v>
      </c>
      <c r="AR17" s="43"/>
      <c r="AS17" s="43">
        <v>37.557000000000002</v>
      </c>
      <c r="AT17" s="43">
        <v>27.22</v>
      </c>
      <c r="AU17" s="43"/>
      <c r="AV17" s="43">
        <v>193.56155000000001</v>
      </c>
      <c r="AW17" s="43">
        <v>27.297699999999999</v>
      </c>
      <c r="AX17" s="43"/>
      <c r="AY17" s="43"/>
      <c r="AZ17" s="43"/>
      <c r="BA17" s="43">
        <v>0.5</v>
      </c>
      <c r="BB17" s="43"/>
      <c r="BC17" s="43">
        <v>29.384910000000001</v>
      </c>
      <c r="BD17" s="43"/>
      <c r="BE17" s="43"/>
      <c r="BF17" s="43"/>
      <c r="BG17" s="43"/>
      <c r="BH17" s="43"/>
      <c r="BI17" s="43">
        <v>11.94713</v>
      </c>
      <c r="BJ17" s="43"/>
      <c r="BK17" s="43"/>
      <c r="BL17" s="43"/>
      <c r="BM17" s="43"/>
      <c r="BN17" s="43">
        <v>25.055</v>
      </c>
      <c r="BO17" s="43"/>
      <c r="BP17" s="43">
        <v>147.46931000000001</v>
      </c>
      <c r="BQ17" s="43">
        <v>1.1047</v>
      </c>
      <c r="BR17" s="43">
        <v>5.1890999999999998</v>
      </c>
      <c r="BS17" s="43">
        <v>137.00143</v>
      </c>
      <c r="BT17" s="43">
        <v>14.19411</v>
      </c>
      <c r="BU17" s="43"/>
      <c r="BV17" s="43">
        <v>35.529600000000002</v>
      </c>
      <c r="BW17" s="43">
        <v>4.3754099999999996</v>
      </c>
      <c r="BX17" s="43"/>
      <c r="BY17" s="43"/>
      <c r="BZ17" s="43">
        <v>89.768870000000007</v>
      </c>
      <c r="CA17" s="43">
        <v>21.627009999999999</v>
      </c>
      <c r="CB17" s="43">
        <v>0.30940000000000001</v>
      </c>
      <c r="CC17" s="43">
        <v>0.56000000000000005</v>
      </c>
      <c r="CD17" s="43">
        <v>30.678260000000002</v>
      </c>
      <c r="CE17" s="43">
        <v>432.17525999999998</v>
      </c>
      <c r="CF17" s="43"/>
      <c r="CG17" s="43">
        <v>155.36060000000001</v>
      </c>
      <c r="CH17" s="43">
        <v>18.003</v>
      </c>
      <c r="CI17" s="43"/>
      <c r="CJ17" s="43"/>
      <c r="CK17" s="43">
        <v>16.370999999999999</v>
      </c>
      <c r="CL17" s="43">
        <v>4.8388200000000001</v>
      </c>
      <c r="CM17" s="43"/>
      <c r="CN17" s="43"/>
      <c r="CO17" s="43">
        <v>15.768789999999999</v>
      </c>
      <c r="CP17" s="43">
        <v>290.39999999999998</v>
      </c>
      <c r="CQ17" s="43"/>
      <c r="CR17" s="43">
        <v>40.707000000000001</v>
      </c>
      <c r="CS17" s="43"/>
      <c r="CT17" s="43"/>
    </row>
    <row r="18" spans="1:98" ht="15.6" x14ac:dyDescent="0.3">
      <c r="A18" s="1"/>
      <c r="B18" s="42" t="s">
        <v>733</v>
      </c>
      <c r="C18" s="43">
        <v>3.23</v>
      </c>
      <c r="D18" s="43"/>
      <c r="E18" s="43">
        <v>48.896459999999998</v>
      </c>
      <c r="F18" s="43">
        <v>9.9410000000000007</v>
      </c>
      <c r="G18" s="43"/>
      <c r="H18" s="43"/>
      <c r="I18" s="43"/>
      <c r="J18" s="43"/>
      <c r="K18" s="43"/>
      <c r="L18" s="43">
        <v>26.522500000000001</v>
      </c>
      <c r="M18" s="43">
        <v>16.965900000000001</v>
      </c>
      <c r="N18" s="43">
        <v>14.17</v>
      </c>
      <c r="O18" s="43">
        <v>32.561999999999998</v>
      </c>
      <c r="P18" s="43"/>
      <c r="Q18" s="43"/>
      <c r="R18" s="43">
        <v>52.345999999999997</v>
      </c>
      <c r="S18" s="43"/>
      <c r="T18" s="43">
        <v>16.245699999999999</v>
      </c>
      <c r="U18" s="43"/>
      <c r="V18" s="43">
        <v>9.5</v>
      </c>
      <c r="W18" s="43"/>
      <c r="X18" s="43">
        <v>160.04707999999999</v>
      </c>
      <c r="Y18" s="43"/>
      <c r="Z18" s="43"/>
      <c r="AA18" s="43">
        <v>6.8564999999999996</v>
      </c>
      <c r="AB18" s="43"/>
      <c r="AC18" s="43">
        <v>15</v>
      </c>
      <c r="AD18" s="43"/>
      <c r="AE18" s="43"/>
      <c r="AF18" s="43"/>
      <c r="AG18" s="43"/>
      <c r="AH18" s="43"/>
      <c r="AI18" s="43"/>
      <c r="AJ18" s="43"/>
      <c r="AK18" s="43">
        <v>11.2</v>
      </c>
      <c r="AL18" s="43">
        <v>0.97319999999999995</v>
      </c>
      <c r="AM18" s="43">
        <v>48.179600000000001</v>
      </c>
      <c r="AN18" s="43">
        <v>119.30237</v>
      </c>
      <c r="AO18" s="43">
        <v>27.384</v>
      </c>
      <c r="AP18" s="43">
        <v>1.93</v>
      </c>
      <c r="AQ18" s="43">
        <v>162.91</v>
      </c>
      <c r="AR18" s="43"/>
      <c r="AS18" s="43">
        <v>37.167999999999999</v>
      </c>
      <c r="AT18" s="43">
        <v>27.617000000000001</v>
      </c>
      <c r="AU18" s="43"/>
      <c r="AV18" s="43">
        <v>194.28712999999999</v>
      </c>
      <c r="AW18" s="43">
        <v>27.8857</v>
      </c>
      <c r="AX18" s="43"/>
      <c r="AY18" s="43"/>
      <c r="AZ18" s="43"/>
      <c r="BA18" s="43">
        <v>0.5</v>
      </c>
      <c r="BB18" s="43"/>
      <c r="BC18" s="43">
        <v>26.564060000000001</v>
      </c>
      <c r="BD18" s="43"/>
      <c r="BE18" s="43"/>
      <c r="BF18" s="43"/>
      <c r="BG18" s="43"/>
      <c r="BH18" s="43"/>
      <c r="BI18" s="43">
        <v>11.7308</v>
      </c>
      <c r="BJ18" s="43"/>
      <c r="BK18" s="43"/>
      <c r="BL18" s="43"/>
      <c r="BM18" s="43"/>
      <c r="BN18" s="43">
        <v>25.355</v>
      </c>
      <c r="BO18" s="43"/>
      <c r="BP18" s="43">
        <v>147.89216999999999</v>
      </c>
      <c r="BQ18" s="43">
        <v>1.0386</v>
      </c>
      <c r="BR18" s="43">
        <v>5.1954000000000002</v>
      </c>
      <c r="BS18" s="43">
        <v>137.73573999999999</v>
      </c>
      <c r="BT18" s="43">
        <v>13.16281</v>
      </c>
      <c r="BU18" s="43"/>
      <c r="BV18" s="43">
        <v>34.326900000000002</v>
      </c>
      <c r="BW18" s="43">
        <v>3.85894</v>
      </c>
      <c r="BX18" s="43"/>
      <c r="BY18" s="43"/>
      <c r="BZ18" s="43">
        <v>89.508700000000005</v>
      </c>
      <c r="CA18" s="43">
        <v>21.662710000000001</v>
      </c>
      <c r="CB18" s="43">
        <v>0.29949999999999999</v>
      </c>
      <c r="CC18" s="43">
        <v>0.51</v>
      </c>
      <c r="CD18" s="43">
        <v>29.914929999999998</v>
      </c>
      <c r="CE18" s="43">
        <v>424.67063000000002</v>
      </c>
      <c r="CF18" s="43"/>
      <c r="CG18" s="43">
        <v>146.80459999999999</v>
      </c>
      <c r="CH18" s="43">
        <v>18.765999999999998</v>
      </c>
      <c r="CI18" s="43"/>
      <c r="CJ18" s="43"/>
      <c r="CK18" s="43">
        <v>15.7517</v>
      </c>
      <c r="CL18" s="43">
        <v>4.8532700000000002</v>
      </c>
      <c r="CM18" s="43"/>
      <c r="CN18" s="43"/>
      <c r="CO18" s="43">
        <v>14.88503</v>
      </c>
      <c r="CP18" s="43">
        <v>293.94</v>
      </c>
      <c r="CQ18" s="43"/>
      <c r="CR18" s="43">
        <v>40.847999999999999</v>
      </c>
      <c r="CS18" s="43"/>
      <c r="CT18" s="43"/>
    </row>
    <row r="19" spans="1:98" ht="15.6" x14ac:dyDescent="0.3">
      <c r="A19" s="1"/>
      <c r="B19" s="42" t="s">
        <v>734</v>
      </c>
      <c r="C19" s="43">
        <v>3.1049000000000002</v>
      </c>
      <c r="D19" s="43"/>
      <c r="E19" s="43">
        <v>48.855690000000003</v>
      </c>
      <c r="F19" s="43">
        <v>9.6050000000000004</v>
      </c>
      <c r="G19" s="43"/>
      <c r="H19" s="43"/>
      <c r="I19" s="43"/>
      <c r="J19" s="43"/>
      <c r="K19" s="43"/>
      <c r="L19" s="43">
        <v>26.4909</v>
      </c>
      <c r="M19" s="43">
        <v>15.2773</v>
      </c>
      <c r="N19" s="43">
        <v>14.52</v>
      </c>
      <c r="O19" s="43">
        <v>34.228000000000002</v>
      </c>
      <c r="P19" s="43"/>
      <c r="Q19" s="43"/>
      <c r="R19" s="43">
        <v>52.588000000000001</v>
      </c>
      <c r="S19" s="43"/>
      <c r="T19" s="43">
        <v>15.5642</v>
      </c>
      <c r="U19" s="43"/>
      <c r="V19" s="43">
        <v>9.1999999999999993</v>
      </c>
      <c r="W19" s="43"/>
      <c r="X19" s="43">
        <v>147.05964</v>
      </c>
      <c r="Y19" s="43"/>
      <c r="Z19" s="43"/>
      <c r="AA19" s="43">
        <v>7.9421999999999997</v>
      </c>
      <c r="AB19" s="43"/>
      <c r="AC19" s="43">
        <v>16.96</v>
      </c>
      <c r="AD19" s="43"/>
      <c r="AE19" s="43"/>
      <c r="AF19" s="43"/>
      <c r="AG19" s="43"/>
      <c r="AH19" s="43"/>
      <c r="AI19" s="43"/>
      <c r="AJ19" s="43"/>
      <c r="AK19" s="43">
        <v>11.4</v>
      </c>
      <c r="AL19" s="43">
        <v>0.98719999999999997</v>
      </c>
      <c r="AM19" s="43">
        <v>48.340339999999998</v>
      </c>
      <c r="AN19" s="43">
        <v>115.95099999999999</v>
      </c>
      <c r="AO19" s="43">
        <v>24.806100000000001</v>
      </c>
      <c r="AP19" s="43">
        <v>1.54</v>
      </c>
      <c r="AQ19" s="43">
        <v>166.13</v>
      </c>
      <c r="AR19" s="43"/>
      <c r="AS19" s="43">
        <v>35.627000000000002</v>
      </c>
      <c r="AT19" s="43">
        <v>29.324000000000002</v>
      </c>
      <c r="AU19" s="43"/>
      <c r="AV19" s="43">
        <v>194.02511999999999</v>
      </c>
      <c r="AW19" s="43">
        <v>27.018999999999998</v>
      </c>
      <c r="AX19" s="43"/>
      <c r="AY19" s="43"/>
      <c r="AZ19" s="43"/>
      <c r="BA19" s="43">
        <v>0.5</v>
      </c>
      <c r="BB19" s="43"/>
      <c r="BC19" s="43">
        <v>31.27786</v>
      </c>
      <c r="BD19" s="43"/>
      <c r="BE19" s="43"/>
      <c r="BF19" s="43"/>
      <c r="BG19" s="43"/>
      <c r="BH19" s="43"/>
      <c r="BI19" s="43">
        <v>11.75447</v>
      </c>
      <c r="BJ19" s="43"/>
      <c r="BK19" s="43"/>
      <c r="BL19" s="43"/>
      <c r="BM19" s="43"/>
      <c r="BN19" s="43">
        <v>25.783000000000001</v>
      </c>
      <c r="BO19" s="43"/>
      <c r="BP19" s="43">
        <v>148.65799999999999</v>
      </c>
      <c r="BQ19" s="43">
        <v>1.0584</v>
      </c>
      <c r="BR19" s="43">
        <v>5.1624999999999996</v>
      </c>
      <c r="BS19" s="43">
        <v>136.15495999999999</v>
      </c>
      <c r="BT19" s="43">
        <v>13.40404</v>
      </c>
      <c r="BU19" s="43"/>
      <c r="BV19" s="43">
        <v>33.817900000000002</v>
      </c>
      <c r="BW19" s="43">
        <v>3.6508500000000002</v>
      </c>
      <c r="BX19" s="43"/>
      <c r="BY19" s="43"/>
      <c r="BZ19" s="43">
        <v>88.365549999999999</v>
      </c>
      <c r="CA19" s="43">
        <v>21.651540000000001</v>
      </c>
      <c r="CB19" s="43">
        <v>0.2994</v>
      </c>
      <c r="CC19" s="43">
        <v>0.59</v>
      </c>
      <c r="CD19" s="43">
        <v>29.305230000000002</v>
      </c>
      <c r="CE19" s="43">
        <v>419.31601999999998</v>
      </c>
      <c r="CF19" s="43"/>
      <c r="CG19" s="43">
        <v>154.88589999999999</v>
      </c>
      <c r="CH19" s="43">
        <v>18.547999999999998</v>
      </c>
      <c r="CI19" s="43"/>
      <c r="CJ19" s="43"/>
      <c r="CK19" s="43">
        <v>15.1251</v>
      </c>
      <c r="CL19" s="43">
        <v>4.7554699999999999</v>
      </c>
      <c r="CM19" s="43"/>
      <c r="CN19" s="43"/>
      <c r="CO19" s="43">
        <v>14.099209999999999</v>
      </c>
      <c r="CP19" s="43">
        <v>281.93</v>
      </c>
      <c r="CQ19" s="43"/>
      <c r="CR19" s="43">
        <v>40.886000000000003</v>
      </c>
      <c r="CS19" s="43"/>
      <c r="CT19" s="43"/>
    </row>
    <row r="20" spans="1:98" ht="15.6" x14ac:dyDescent="0.3">
      <c r="A20" s="1"/>
      <c r="B20" s="42" t="s">
        <v>735</v>
      </c>
      <c r="C20" s="43">
        <v>3.5236999999999998</v>
      </c>
      <c r="D20" s="43"/>
      <c r="E20" s="43">
        <v>48.704479999999997</v>
      </c>
      <c r="F20" s="43">
        <v>8.3119999999999994</v>
      </c>
      <c r="G20" s="43"/>
      <c r="H20" s="43"/>
      <c r="I20" s="43"/>
      <c r="J20" s="43"/>
      <c r="K20" s="43"/>
      <c r="L20" s="43">
        <v>26.846299999999999</v>
      </c>
      <c r="M20" s="43">
        <v>15.129899999999999</v>
      </c>
      <c r="N20" s="43">
        <v>14.16</v>
      </c>
      <c r="O20" s="43">
        <v>34.246000000000002</v>
      </c>
      <c r="P20" s="43"/>
      <c r="Q20" s="43"/>
      <c r="R20" s="43">
        <v>52.152999999999999</v>
      </c>
      <c r="S20" s="43"/>
      <c r="T20" s="43">
        <v>15.9625</v>
      </c>
      <c r="U20" s="43"/>
      <c r="V20" s="43">
        <v>9.3000000000000007</v>
      </c>
      <c r="W20" s="43"/>
      <c r="X20" s="43">
        <v>94.851690000000005</v>
      </c>
      <c r="Y20" s="43"/>
      <c r="Z20" s="43"/>
      <c r="AA20" s="43">
        <v>8.1923999999999992</v>
      </c>
      <c r="AB20" s="43"/>
      <c r="AC20" s="43">
        <v>16.28</v>
      </c>
      <c r="AD20" s="43"/>
      <c r="AE20" s="43"/>
      <c r="AF20" s="43"/>
      <c r="AG20" s="43"/>
      <c r="AH20" s="43"/>
      <c r="AI20" s="43"/>
      <c r="AJ20" s="43"/>
      <c r="AK20" s="43">
        <v>11</v>
      </c>
      <c r="AL20" s="43">
        <v>1.1769000000000001</v>
      </c>
      <c r="AM20" s="43">
        <v>47.064839999999997</v>
      </c>
      <c r="AN20" s="43">
        <v>111.16236000000001</v>
      </c>
      <c r="AO20" s="43">
        <v>22.007899999999999</v>
      </c>
      <c r="AP20" s="43">
        <v>0.55000000000000004</v>
      </c>
      <c r="AQ20" s="43">
        <v>166.05</v>
      </c>
      <c r="AR20" s="43"/>
      <c r="AS20" s="43">
        <v>34.593000000000004</v>
      </c>
      <c r="AT20" s="43">
        <v>29.94</v>
      </c>
      <c r="AU20" s="43"/>
      <c r="AV20" s="43">
        <v>193.77680000000001</v>
      </c>
      <c r="AW20" s="43">
        <v>26.0898</v>
      </c>
      <c r="AX20" s="43"/>
      <c r="AY20" s="43"/>
      <c r="AZ20" s="43"/>
      <c r="BA20" s="43">
        <v>0.4</v>
      </c>
      <c r="BB20" s="43"/>
      <c r="BC20" s="43">
        <v>31.682130000000001</v>
      </c>
      <c r="BD20" s="43"/>
      <c r="BE20" s="43"/>
      <c r="BF20" s="43"/>
      <c r="BG20" s="43"/>
      <c r="BH20" s="43"/>
      <c r="BI20" s="43">
        <v>11.86182</v>
      </c>
      <c r="BJ20" s="43"/>
      <c r="BK20" s="43"/>
      <c r="BL20" s="43"/>
      <c r="BM20" s="43"/>
      <c r="BN20" s="43">
        <v>26.001999999999999</v>
      </c>
      <c r="BO20" s="43"/>
      <c r="BP20" s="43">
        <v>148.59147999999999</v>
      </c>
      <c r="BQ20" s="43">
        <v>1.0783</v>
      </c>
      <c r="BR20" s="43">
        <v>5.0118</v>
      </c>
      <c r="BS20" s="43">
        <v>132.84962999999999</v>
      </c>
      <c r="BT20" s="43">
        <v>12.788320000000001</v>
      </c>
      <c r="BU20" s="43"/>
      <c r="BV20" s="43">
        <v>30.9741</v>
      </c>
      <c r="BW20" s="43">
        <v>3.6075599999999999</v>
      </c>
      <c r="BX20" s="43"/>
      <c r="BY20" s="43"/>
      <c r="BZ20" s="43">
        <v>88.851110000000006</v>
      </c>
      <c r="CA20" s="43">
        <v>21.611180000000001</v>
      </c>
      <c r="CB20" s="43">
        <v>0.30880000000000002</v>
      </c>
      <c r="CC20" s="43">
        <v>0.59</v>
      </c>
      <c r="CD20" s="43">
        <v>30.889009999999999</v>
      </c>
      <c r="CE20" s="43">
        <v>412.09974999999997</v>
      </c>
      <c r="CF20" s="43"/>
      <c r="CG20" s="43">
        <v>144.4015</v>
      </c>
      <c r="CH20" s="43">
        <v>18.177</v>
      </c>
      <c r="CI20" s="43"/>
      <c r="CJ20" s="43"/>
      <c r="CK20" s="43">
        <v>14.484</v>
      </c>
      <c r="CL20" s="43">
        <v>4.4818899999999999</v>
      </c>
      <c r="CM20" s="43"/>
      <c r="CN20" s="43"/>
      <c r="CO20" s="43">
        <v>13.201840000000001</v>
      </c>
      <c r="CP20" s="43">
        <v>282.52</v>
      </c>
      <c r="CQ20" s="43"/>
      <c r="CR20" s="43">
        <v>40.985999999999997</v>
      </c>
      <c r="CS20" s="43"/>
      <c r="CT20" s="43"/>
    </row>
    <row r="21" spans="1:98" ht="15.6" x14ac:dyDescent="0.3">
      <c r="A21" s="1"/>
      <c r="B21" s="42" t="s">
        <v>736</v>
      </c>
      <c r="C21" s="43">
        <v>3.4994000000000001</v>
      </c>
      <c r="D21" s="43"/>
      <c r="E21" s="43">
        <v>48.72052</v>
      </c>
      <c r="F21" s="43">
        <v>8.141</v>
      </c>
      <c r="G21" s="43"/>
      <c r="H21" s="43"/>
      <c r="I21" s="43"/>
      <c r="J21" s="43"/>
      <c r="K21" s="43"/>
      <c r="L21" s="43">
        <v>26.5276</v>
      </c>
      <c r="M21" s="43">
        <v>12.1487</v>
      </c>
      <c r="N21" s="43">
        <v>14.25</v>
      </c>
      <c r="O21" s="43">
        <v>33.549999999999997</v>
      </c>
      <c r="P21" s="43"/>
      <c r="Q21" s="43"/>
      <c r="R21" s="43">
        <v>51.741</v>
      </c>
      <c r="S21" s="43"/>
      <c r="T21" s="43">
        <v>15.9473</v>
      </c>
      <c r="U21" s="43"/>
      <c r="V21" s="43">
        <v>9.5</v>
      </c>
      <c r="W21" s="43"/>
      <c r="X21" s="43">
        <v>45.972459999999998</v>
      </c>
      <c r="Y21" s="43"/>
      <c r="Z21" s="43"/>
      <c r="AA21" s="43">
        <v>7.8011999999999997</v>
      </c>
      <c r="AB21" s="43"/>
      <c r="AC21" s="43">
        <v>16.309999999999999</v>
      </c>
      <c r="AD21" s="43"/>
      <c r="AE21" s="43"/>
      <c r="AF21" s="43"/>
      <c r="AG21" s="43"/>
      <c r="AH21" s="43"/>
      <c r="AI21" s="43"/>
      <c r="AJ21" s="43"/>
      <c r="AK21" s="43">
        <v>10.6</v>
      </c>
      <c r="AL21" s="43">
        <v>1.2871999999999999</v>
      </c>
      <c r="AM21" s="43">
        <v>41.838940000000001</v>
      </c>
      <c r="AN21" s="43">
        <v>109.17407</v>
      </c>
      <c r="AO21" s="43">
        <v>22.170100000000001</v>
      </c>
      <c r="AP21" s="43">
        <v>0.91</v>
      </c>
      <c r="AQ21" s="43">
        <v>162.94999999999999</v>
      </c>
      <c r="AR21" s="43"/>
      <c r="AS21" s="43">
        <v>31.734999999999999</v>
      </c>
      <c r="AT21" s="43">
        <v>31.38</v>
      </c>
      <c r="AU21" s="43"/>
      <c r="AV21" s="43">
        <v>189.07459</v>
      </c>
      <c r="AW21" s="43">
        <v>25.4269</v>
      </c>
      <c r="AX21" s="43"/>
      <c r="AY21" s="43"/>
      <c r="AZ21" s="43"/>
      <c r="BA21" s="43">
        <v>0.4</v>
      </c>
      <c r="BB21" s="43"/>
      <c r="BC21" s="43">
        <v>33.160719999999998</v>
      </c>
      <c r="BD21" s="43"/>
      <c r="BE21" s="43"/>
      <c r="BF21" s="43"/>
      <c r="BG21" s="43"/>
      <c r="BH21" s="43"/>
      <c r="BI21" s="43">
        <v>11.809380000000001</v>
      </c>
      <c r="BJ21" s="43"/>
      <c r="BK21" s="43"/>
      <c r="BL21" s="43"/>
      <c r="BM21" s="43"/>
      <c r="BN21" s="43">
        <v>26.161999999999999</v>
      </c>
      <c r="BO21" s="43"/>
      <c r="BP21" s="43">
        <v>146.91578000000001</v>
      </c>
      <c r="BQ21" s="43">
        <v>0.98560000000000003</v>
      </c>
      <c r="BR21" s="43">
        <v>5.0674000000000001</v>
      </c>
      <c r="BS21" s="43">
        <v>129.36708999999999</v>
      </c>
      <c r="BT21" s="43">
        <v>11.343669999999999</v>
      </c>
      <c r="BU21" s="43"/>
      <c r="BV21" s="43">
        <v>30.184100000000001</v>
      </c>
      <c r="BW21" s="43">
        <v>3.8024800000000001</v>
      </c>
      <c r="BX21" s="43"/>
      <c r="BY21" s="43"/>
      <c r="BZ21" s="43">
        <v>89.042060000000006</v>
      </c>
      <c r="CA21" s="43">
        <v>21.635200000000001</v>
      </c>
      <c r="CB21" s="43">
        <v>0.29830000000000001</v>
      </c>
      <c r="CC21" s="43">
        <v>0.61</v>
      </c>
      <c r="CD21" s="43">
        <v>30.139209999999999</v>
      </c>
      <c r="CE21" s="43">
        <v>418.88709999999998</v>
      </c>
      <c r="CF21" s="43"/>
      <c r="CG21" s="43">
        <v>143.95869999999999</v>
      </c>
      <c r="CH21" s="43">
        <v>17.814</v>
      </c>
      <c r="CI21" s="43"/>
      <c r="CJ21" s="43"/>
      <c r="CK21" s="43">
        <v>14.2485</v>
      </c>
      <c r="CL21" s="43">
        <v>4.4536899999999999</v>
      </c>
      <c r="CM21" s="43"/>
      <c r="CN21" s="43"/>
      <c r="CO21" s="43">
        <v>13.11816</v>
      </c>
      <c r="CP21" s="43">
        <v>283.01</v>
      </c>
      <c r="CQ21" s="43"/>
      <c r="CR21" s="43">
        <v>40.463999999999999</v>
      </c>
      <c r="CS21" s="43"/>
      <c r="CT21" s="43"/>
    </row>
    <row r="22" spans="1:98" ht="15.6" x14ac:dyDescent="0.3">
      <c r="A22" s="1"/>
      <c r="B22" s="42" t="s">
        <v>737</v>
      </c>
      <c r="C22" s="43">
        <v>3.1962999999999999</v>
      </c>
      <c r="D22" s="43"/>
      <c r="E22" s="43">
        <v>48.498559999999998</v>
      </c>
      <c r="F22" s="43">
        <v>8.7219999999999995</v>
      </c>
      <c r="G22" s="43"/>
      <c r="H22" s="43"/>
      <c r="I22" s="43"/>
      <c r="J22" s="43"/>
      <c r="K22" s="43"/>
      <c r="L22" s="43">
        <v>26.636700000000001</v>
      </c>
      <c r="M22" s="43">
        <v>11.805999999999999</v>
      </c>
      <c r="N22" s="43">
        <v>13.14</v>
      </c>
      <c r="O22" s="43">
        <v>32.281999999999996</v>
      </c>
      <c r="P22" s="43"/>
      <c r="Q22" s="43"/>
      <c r="R22" s="43">
        <v>52.036000000000001</v>
      </c>
      <c r="S22" s="43"/>
      <c r="T22" s="43">
        <v>14.490399999999999</v>
      </c>
      <c r="U22" s="43"/>
      <c r="V22" s="43">
        <v>9.4</v>
      </c>
      <c r="W22" s="43"/>
      <c r="X22" s="43">
        <v>37.868839999999999</v>
      </c>
      <c r="Y22" s="43"/>
      <c r="Z22" s="43"/>
      <c r="AA22" s="43">
        <v>5.1120000000000001</v>
      </c>
      <c r="AB22" s="43"/>
      <c r="AC22" s="43">
        <v>17.05</v>
      </c>
      <c r="AD22" s="43"/>
      <c r="AE22" s="43"/>
      <c r="AF22" s="43"/>
      <c r="AG22" s="43"/>
      <c r="AH22" s="43"/>
      <c r="AI22" s="43"/>
      <c r="AJ22" s="43"/>
      <c r="AK22" s="43">
        <v>10.1</v>
      </c>
      <c r="AL22" s="43">
        <v>1.3230999999999999</v>
      </c>
      <c r="AM22" s="43">
        <v>46.592449999999999</v>
      </c>
      <c r="AN22" s="43">
        <v>114.07624</v>
      </c>
      <c r="AO22" s="43">
        <v>25.3005</v>
      </c>
      <c r="AP22" s="43">
        <v>0.73</v>
      </c>
      <c r="AQ22" s="43">
        <v>162.36000000000001</v>
      </c>
      <c r="AR22" s="43"/>
      <c r="AS22" s="43">
        <v>32.655000000000001</v>
      </c>
      <c r="AT22" s="43">
        <v>30.907</v>
      </c>
      <c r="AU22" s="43"/>
      <c r="AV22" s="43">
        <v>190.41552999999999</v>
      </c>
      <c r="AW22" s="43">
        <v>24.942799999999998</v>
      </c>
      <c r="AX22" s="43"/>
      <c r="AY22" s="43"/>
      <c r="AZ22" s="43"/>
      <c r="BA22" s="43">
        <v>0.6</v>
      </c>
      <c r="BB22" s="43"/>
      <c r="BC22" s="43">
        <v>33.144550000000002</v>
      </c>
      <c r="BD22" s="43"/>
      <c r="BE22" s="43"/>
      <c r="BF22" s="43"/>
      <c r="BG22" s="43"/>
      <c r="BH22" s="43"/>
      <c r="BI22" s="43">
        <v>13.096590000000001</v>
      </c>
      <c r="BJ22" s="43"/>
      <c r="BK22" s="43"/>
      <c r="BL22" s="43"/>
      <c r="BM22" s="43"/>
      <c r="BN22" s="43">
        <v>25.722000000000001</v>
      </c>
      <c r="BO22" s="43"/>
      <c r="BP22" s="43">
        <v>145.90957</v>
      </c>
      <c r="BQ22" s="43">
        <v>0.91290000000000004</v>
      </c>
      <c r="BR22" s="43">
        <v>5.1150000000000002</v>
      </c>
      <c r="BS22" s="43">
        <v>133.98497</v>
      </c>
      <c r="BT22" s="43">
        <v>11.583500000000001</v>
      </c>
      <c r="BU22" s="43"/>
      <c r="BV22" s="43">
        <v>31.0246</v>
      </c>
      <c r="BW22" s="43">
        <v>3.7307000000000001</v>
      </c>
      <c r="BX22" s="43"/>
      <c r="BY22" s="43"/>
      <c r="BZ22" s="43">
        <v>88.995829999999998</v>
      </c>
      <c r="CA22" s="43">
        <v>21.508109999999999</v>
      </c>
      <c r="CB22" s="43">
        <v>0.3281</v>
      </c>
      <c r="CC22" s="43">
        <v>0.56000000000000005</v>
      </c>
      <c r="CD22" s="43">
        <v>30.440110000000001</v>
      </c>
      <c r="CE22" s="43">
        <v>415.18119000000002</v>
      </c>
      <c r="CF22" s="43"/>
      <c r="CG22" s="43">
        <v>143.37020000000001</v>
      </c>
      <c r="CH22" s="43">
        <v>17.425999999999998</v>
      </c>
      <c r="CI22" s="43"/>
      <c r="CJ22" s="43"/>
      <c r="CK22" s="43">
        <v>14.575699999999999</v>
      </c>
      <c r="CL22" s="43">
        <v>4.43811</v>
      </c>
      <c r="CM22" s="43"/>
      <c r="CN22" s="43"/>
      <c r="CO22" s="43">
        <v>13.14508</v>
      </c>
      <c r="CP22" s="43">
        <v>276.23</v>
      </c>
      <c r="CQ22" s="43"/>
      <c r="CR22" s="43">
        <v>40.801000000000002</v>
      </c>
      <c r="CS22" s="43"/>
      <c r="CT22" s="43"/>
    </row>
    <row r="23" spans="1:98" ht="15.6" x14ac:dyDescent="0.3">
      <c r="A23" s="1"/>
      <c r="B23" s="42" t="s">
        <v>738</v>
      </c>
      <c r="C23" s="43">
        <v>3.1431</v>
      </c>
      <c r="D23" s="43"/>
      <c r="E23" s="43">
        <v>45.203510000000001</v>
      </c>
      <c r="F23" s="43">
        <v>10.050000000000001</v>
      </c>
      <c r="G23" s="43"/>
      <c r="H23" s="43"/>
      <c r="I23" s="43"/>
      <c r="J23" s="43"/>
      <c r="K23" s="43"/>
      <c r="L23" s="43">
        <v>25.6614</v>
      </c>
      <c r="M23" s="43">
        <v>11.604799999999999</v>
      </c>
      <c r="N23" s="43">
        <v>13.41</v>
      </c>
      <c r="O23" s="43">
        <v>31.803999999999998</v>
      </c>
      <c r="P23" s="43"/>
      <c r="Q23" s="43"/>
      <c r="R23" s="43">
        <v>52.073</v>
      </c>
      <c r="S23" s="43"/>
      <c r="T23" s="43">
        <v>18.4147</v>
      </c>
      <c r="U23" s="43"/>
      <c r="V23" s="43">
        <v>9.4</v>
      </c>
      <c r="W23" s="43"/>
      <c r="X23" s="43">
        <v>44.11412</v>
      </c>
      <c r="Y23" s="43"/>
      <c r="Z23" s="43"/>
      <c r="AA23" s="43">
        <v>6.6458000000000004</v>
      </c>
      <c r="AB23" s="43"/>
      <c r="AC23" s="43">
        <v>16.010000000000002</v>
      </c>
      <c r="AD23" s="43"/>
      <c r="AE23" s="43"/>
      <c r="AF23" s="43"/>
      <c r="AG23" s="43"/>
      <c r="AH23" s="43"/>
      <c r="AI23" s="43"/>
      <c r="AJ23" s="43"/>
      <c r="AK23" s="43">
        <v>10.6</v>
      </c>
      <c r="AL23" s="43">
        <v>1.5077</v>
      </c>
      <c r="AM23" s="43">
        <v>46.040979999999998</v>
      </c>
      <c r="AN23" s="43">
        <v>115.21335999999999</v>
      </c>
      <c r="AO23" s="43">
        <v>24.862300000000001</v>
      </c>
      <c r="AP23" s="43">
        <v>0.73</v>
      </c>
      <c r="AQ23" s="43">
        <v>164.91</v>
      </c>
      <c r="AR23" s="43"/>
      <c r="AS23" s="43">
        <v>33.795999999999999</v>
      </c>
      <c r="AT23" s="43">
        <v>31.334</v>
      </c>
      <c r="AU23" s="43"/>
      <c r="AV23" s="43">
        <v>189.0283</v>
      </c>
      <c r="AW23" s="43">
        <v>25.2057</v>
      </c>
      <c r="AX23" s="43"/>
      <c r="AY23" s="43"/>
      <c r="AZ23" s="43"/>
      <c r="BA23" s="43">
        <v>0.6</v>
      </c>
      <c r="BB23" s="43"/>
      <c r="BC23" s="43">
        <v>36.580959999999997</v>
      </c>
      <c r="BD23" s="43"/>
      <c r="BE23" s="43"/>
      <c r="BF23" s="43"/>
      <c r="BG23" s="43"/>
      <c r="BH23" s="43"/>
      <c r="BI23" s="43">
        <v>13.42714</v>
      </c>
      <c r="BJ23" s="43"/>
      <c r="BK23" s="43"/>
      <c r="BL23" s="43"/>
      <c r="BM23" s="43"/>
      <c r="BN23" s="43">
        <v>25.213000000000001</v>
      </c>
      <c r="BO23" s="43"/>
      <c r="BP23" s="43">
        <v>147.30175</v>
      </c>
      <c r="BQ23" s="43">
        <v>1.0981000000000001</v>
      </c>
      <c r="BR23" s="43">
        <v>5.0362999999999998</v>
      </c>
      <c r="BS23" s="43">
        <v>135.27588</v>
      </c>
      <c r="BT23" s="43">
        <v>11.417310000000001</v>
      </c>
      <c r="BU23" s="43"/>
      <c r="BV23" s="43">
        <v>32.2746</v>
      </c>
      <c r="BW23" s="43">
        <v>3.7307000000000001</v>
      </c>
      <c r="BX23" s="43"/>
      <c r="BY23" s="43"/>
      <c r="BZ23" s="43">
        <v>89.599100000000007</v>
      </c>
      <c r="CA23" s="43">
        <v>21.58109</v>
      </c>
      <c r="CB23" s="43">
        <v>0.3735</v>
      </c>
      <c r="CC23" s="43">
        <v>0.57999999999999996</v>
      </c>
      <c r="CD23" s="43">
        <v>29.27685</v>
      </c>
      <c r="CE23" s="43">
        <v>425.99435999999997</v>
      </c>
      <c r="CF23" s="43"/>
      <c r="CG23" s="43">
        <v>146.23220000000001</v>
      </c>
      <c r="CH23" s="43">
        <v>18.09</v>
      </c>
      <c r="CI23" s="43"/>
      <c r="CJ23" s="43"/>
      <c r="CK23" s="43">
        <v>14.106299999999999</v>
      </c>
      <c r="CL23" s="43">
        <v>4.44055</v>
      </c>
      <c r="CM23" s="43"/>
      <c r="CN23" s="43"/>
      <c r="CO23" s="43">
        <v>13.27974</v>
      </c>
      <c r="CP23" s="43">
        <v>272.01</v>
      </c>
      <c r="CQ23" s="43"/>
      <c r="CR23" s="43">
        <v>41.335000000000001</v>
      </c>
      <c r="CS23" s="43"/>
      <c r="CT23" s="43"/>
    </row>
    <row r="24" spans="1:98" ht="15.6" x14ac:dyDescent="0.3">
      <c r="A24" s="1"/>
      <c r="B24" s="42" t="s">
        <v>739</v>
      </c>
      <c r="C24" s="43">
        <v>2.7791000000000001</v>
      </c>
      <c r="D24" s="43"/>
      <c r="E24" s="43">
        <v>45.319600000000001</v>
      </c>
      <c r="F24" s="43">
        <v>9.8989999999999991</v>
      </c>
      <c r="G24" s="43"/>
      <c r="H24" s="43"/>
      <c r="I24" s="43"/>
      <c r="J24" s="43"/>
      <c r="K24" s="43"/>
      <c r="L24" s="43">
        <v>25.037400000000002</v>
      </c>
      <c r="M24" s="43">
        <v>11.621700000000001</v>
      </c>
      <c r="N24" s="43">
        <v>13.95</v>
      </c>
      <c r="O24" s="43">
        <v>32.286000000000001</v>
      </c>
      <c r="P24" s="43"/>
      <c r="Q24" s="43"/>
      <c r="R24" s="43">
        <v>51.847000000000001</v>
      </c>
      <c r="S24" s="43"/>
      <c r="T24" s="43">
        <v>14.8466</v>
      </c>
      <c r="U24" s="43"/>
      <c r="V24" s="43">
        <v>9</v>
      </c>
      <c r="W24" s="43"/>
      <c r="X24" s="43">
        <v>44.811590000000002</v>
      </c>
      <c r="Y24" s="43"/>
      <c r="Z24" s="43"/>
      <c r="AA24" s="43">
        <v>6.7088000000000001</v>
      </c>
      <c r="AB24" s="43"/>
      <c r="AC24" s="43">
        <v>15.26</v>
      </c>
      <c r="AD24" s="43"/>
      <c r="AE24" s="43"/>
      <c r="AF24" s="43"/>
      <c r="AG24" s="43"/>
      <c r="AH24" s="43"/>
      <c r="AI24" s="43"/>
      <c r="AJ24" s="43"/>
      <c r="AK24" s="43">
        <v>10.9</v>
      </c>
      <c r="AL24" s="43">
        <v>1.8275999999999999</v>
      </c>
      <c r="AM24" s="43">
        <v>47.234929999999999</v>
      </c>
      <c r="AN24" s="43">
        <v>113.47503</v>
      </c>
      <c r="AO24" s="43">
        <v>25.458500000000001</v>
      </c>
      <c r="AP24" s="43">
        <v>0.72</v>
      </c>
      <c r="AQ24" s="43">
        <v>167.25</v>
      </c>
      <c r="AR24" s="43"/>
      <c r="AS24" s="43">
        <v>34.779000000000003</v>
      </c>
      <c r="AT24" s="43">
        <v>31.056000000000001</v>
      </c>
      <c r="AU24" s="43"/>
      <c r="AV24" s="43">
        <v>188.81370000000001</v>
      </c>
      <c r="AW24" s="43">
        <v>25.567599999999999</v>
      </c>
      <c r="AX24" s="43"/>
      <c r="AY24" s="43"/>
      <c r="AZ24" s="43"/>
      <c r="BA24" s="43">
        <v>0.7</v>
      </c>
      <c r="BB24" s="43"/>
      <c r="BC24" s="43">
        <v>43.639539999999997</v>
      </c>
      <c r="BD24" s="43"/>
      <c r="BE24" s="43"/>
      <c r="BF24" s="43"/>
      <c r="BG24" s="43"/>
      <c r="BH24" s="43"/>
      <c r="BI24" s="43">
        <v>13.41506</v>
      </c>
      <c r="BJ24" s="43"/>
      <c r="BK24" s="43"/>
      <c r="BL24" s="43"/>
      <c r="BM24" s="43"/>
      <c r="BN24" s="43">
        <v>24.628</v>
      </c>
      <c r="BO24" s="43"/>
      <c r="BP24" s="43">
        <v>147.41204999999999</v>
      </c>
      <c r="BQ24" s="43">
        <v>1.2436</v>
      </c>
      <c r="BR24" s="43">
        <v>5.0392999999999999</v>
      </c>
      <c r="BS24" s="43">
        <v>135.58823000000001</v>
      </c>
      <c r="BT24" s="43">
        <v>11.709250000000001</v>
      </c>
      <c r="BU24" s="43"/>
      <c r="BV24" s="43">
        <v>33.110199999999999</v>
      </c>
      <c r="BW24" s="43">
        <v>3.87202</v>
      </c>
      <c r="BX24" s="43"/>
      <c r="BY24" s="43"/>
      <c r="BZ24" s="43">
        <v>90.004050000000007</v>
      </c>
      <c r="CA24" s="43">
        <v>24.650289999999998</v>
      </c>
      <c r="CB24" s="43">
        <v>0.42170000000000002</v>
      </c>
      <c r="CC24" s="43">
        <v>0.54</v>
      </c>
      <c r="CD24" s="43">
        <v>29.294039999999999</v>
      </c>
      <c r="CE24" s="43">
        <v>410.01990000000001</v>
      </c>
      <c r="CF24" s="43"/>
      <c r="CG24" s="43">
        <v>145.74700000000001</v>
      </c>
      <c r="CH24" s="43">
        <v>17.89</v>
      </c>
      <c r="CI24" s="43"/>
      <c r="CJ24" s="43"/>
      <c r="CK24" s="43">
        <v>14.862399999999999</v>
      </c>
      <c r="CL24" s="43">
        <v>4.5286799999999996</v>
      </c>
      <c r="CM24" s="43"/>
      <c r="CN24" s="43"/>
      <c r="CO24" s="43">
        <v>14.040850000000001</v>
      </c>
      <c r="CP24" s="43">
        <v>275.42</v>
      </c>
      <c r="CQ24" s="43"/>
      <c r="CR24" s="43">
        <v>41.710999999999999</v>
      </c>
      <c r="CS24" s="43"/>
      <c r="CT24" s="43"/>
    </row>
    <row r="25" spans="1:98" ht="15.6" x14ac:dyDescent="0.3">
      <c r="A25" s="1"/>
      <c r="B25" s="42" t="s">
        <v>740</v>
      </c>
      <c r="C25" s="43">
        <v>2.8340000000000001</v>
      </c>
      <c r="D25" s="43"/>
      <c r="E25" s="43">
        <v>49.604660000000003</v>
      </c>
      <c r="F25" s="43">
        <v>11.207000000000001</v>
      </c>
      <c r="G25" s="43"/>
      <c r="H25" s="43"/>
      <c r="I25" s="43"/>
      <c r="J25" s="43"/>
      <c r="K25" s="43"/>
      <c r="L25" s="43">
        <v>25.380099999999999</v>
      </c>
      <c r="M25" s="43">
        <v>10.7781</v>
      </c>
      <c r="N25" s="43">
        <v>13.98</v>
      </c>
      <c r="O25" s="43">
        <v>32.143999999999998</v>
      </c>
      <c r="P25" s="43"/>
      <c r="Q25" s="43"/>
      <c r="R25" s="43">
        <v>51.945999999999998</v>
      </c>
      <c r="S25" s="43"/>
      <c r="T25" s="43">
        <v>9.9321999999999999</v>
      </c>
      <c r="U25" s="43"/>
      <c r="V25" s="43">
        <v>8.6999999999999993</v>
      </c>
      <c r="W25" s="43"/>
      <c r="X25" s="43">
        <v>39.775300000000001</v>
      </c>
      <c r="Y25" s="43"/>
      <c r="Z25" s="43"/>
      <c r="AA25" s="43">
        <v>7.2439</v>
      </c>
      <c r="AB25" s="43"/>
      <c r="AC25" s="43">
        <v>15.32</v>
      </c>
      <c r="AD25" s="43"/>
      <c r="AE25" s="43"/>
      <c r="AF25" s="43"/>
      <c r="AG25" s="43"/>
      <c r="AH25" s="43"/>
      <c r="AI25" s="43"/>
      <c r="AJ25" s="43"/>
      <c r="AK25" s="43">
        <v>10.9</v>
      </c>
      <c r="AL25" s="43">
        <v>2.1627000000000001</v>
      </c>
      <c r="AM25" s="43">
        <v>47.03237</v>
      </c>
      <c r="AN25" s="43">
        <v>114.87935</v>
      </c>
      <c r="AO25" s="43">
        <v>26.501000000000001</v>
      </c>
      <c r="AP25" s="43">
        <v>0.63</v>
      </c>
      <c r="AQ25" s="43">
        <v>164.92</v>
      </c>
      <c r="AR25" s="43"/>
      <c r="AS25" s="43">
        <v>36.331000000000003</v>
      </c>
      <c r="AT25" s="43">
        <v>32.088000000000001</v>
      </c>
      <c r="AU25" s="43"/>
      <c r="AV25" s="43">
        <v>192.46143000000001</v>
      </c>
      <c r="AW25" s="43">
        <v>26.022200000000002</v>
      </c>
      <c r="AX25" s="43"/>
      <c r="AY25" s="43"/>
      <c r="AZ25" s="43"/>
      <c r="BA25" s="43">
        <v>0.7</v>
      </c>
      <c r="BB25" s="43"/>
      <c r="BC25" s="43">
        <v>41.414389999999997</v>
      </c>
      <c r="BD25" s="43"/>
      <c r="BE25" s="43"/>
      <c r="BF25" s="43"/>
      <c r="BG25" s="43"/>
      <c r="BH25" s="43"/>
      <c r="BI25" s="43">
        <v>14.41398</v>
      </c>
      <c r="BJ25" s="43"/>
      <c r="BK25" s="43"/>
      <c r="BL25" s="43"/>
      <c r="BM25" s="43"/>
      <c r="BN25" s="43">
        <v>24.975999999999999</v>
      </c>
      <c r="BO25" s="43"/>
      <c r="BP25" s="43">
        <v>145.55792</v>
      </c>
      <c r="BQ25" s="43">
        <v>1.3031999999999999</v>
      </c>
      <c r="BR25" s="43">
        <v>5.0646000000000004</v>
      </c>
      <c r="BS25" s="43">
        <v>133.54173</v>
      </c>
      <c r="BT25" s="43">
        <v>13.64048</v>
      </c>
      <c r="BU25" s="43"/>
      <c r="BV25" s="43">
        <v>35.216900000000003</v>
      </c>
      <c r="BW25" s="43">
        <v>3.9659300000000002</v>
      </c>
      <c r="BX25" s="43"/>
      <c r="BY25" s="43"/>
      <c r="BZ25" s="43">
        <v>88.646619999999999</v>
      </c>
      <c r="CA25" s="43">
        <v>24.759319999999999</v>
      </c>
      <c r="CB25" s="43">
        <v>0.50539999999999996</v>
      </c>
      <c r="CC25" s="43">
        <v>0.55000000000000004</v>
      </c>
      <c r="CD25" s="43">
        <v>29.303889999999999</v>
      </c>
      <c r="CE25" s="43">
        <v>411.41494</v>
      </c>
      <c r="CF25" s="43"/>
      <c r="CG25" s="43">
        <v>143.36490000000001</v>
      </c>
      <c r="CH25" s="43">
        <v>17.306999999999999</v>
      </c>
      <c r="CI25" s="43"/>
      <c r="CJ25" s="43"/>
      <c r="CK25" s="43">
        <v>14.0709</v>
      </c>
      <c r="CL25" s="43">
        <v>4.4547999999999996</v>
      </c>
      <c r="CM25" s="43"/>
      <c r="CN25" s="43"/>
      <c r="CO25" s="43">
        <v>14.49098</v>
      </c>
      <c r="CP25" s="43">
        <v>287.20999999999998</v>
      </c>
      <c r="CQ25" s="43"/>
      <c r="CR25" s="43">
        <v>41.515000000000001</v>
      </c>
      <c r="CS25" s="43"/>
      <c r="CT25" s="43"/>
    </row>
    <row r="26" spans="1:98" ht="15.6" x14ac:dyDescent="0.3">
      <c r="A26" s="1"/>
      <c r="B26" s="42" t="s">
        <v>741</v>
      </c>
      <c r="C26" s="43">
        <v>2.9500999999999999</v>
      </c>
      <c r="D26" s="43"/>
      <c r="E26" s="43">
        <v>50.114190000000001</v>
      </c>
      <c r="F26" s="43">
        <v>10.737</v>
      </c>
      <c r="G26" s="43"/>
      <c r="H26" s="43"/>
      <c r="I26" s="43"/>
      <c r="J26" s="43"/>
      <c r="K26" s="43"/>
      <c r="L26" s="43">
        <v>25.758199999999999</v>
      </c>
      <c r="M26" s="43">
        <v>10.9503</v>
      </c>
      <c r="N26" s="43">
        <v>13.47</v>
      </c>
      <c r="O26" s="43">
        <v>32.802</v>
      </c>
      <c r="P26" s="43"/>
      <c r="Q26" s="43"/>
      <c r="R26" s="43">
        <v>51.497999999999998</v>
      </c>
      <c r="S26" s="43"/>
      <c r="T26" s="43">
        <v>44.076599999999999</v>
      </c>
      <c r="U26" s="43"/>
      <c r="V26" s="43">
        <v>9</v>
      </c>
      <c r="W26" s="43"/>
      <c r="X26" s="43">
        <v>40.853810000000003</v>
      </c>
      <c r="Y26" s="43"/>
      <c r="Z26" s="43"/>
      <c r="AA26" s="43">
        <v>7.5683999999999996</v>
      </c>
      <c r="AB26" s="43"/>
      <c r="AC26" s="43">
        <v>16.95</v>
      </c>
      <c r="AD26" s="43"/>
      <c r="AE26" s="43"/>
      <c r="AF26" s="43"/>
      <c r="AG26" s="43"/>
      <c r="AH26" s="43"/>
      <c r="AI26" s="43"/>
      <c r="AJ26" s="43"/>
      <c r="AK26" s="43">
        <v>11.2</v>
      </c>
      <c r="AL26" s="43">
        <v>2.6505999999999998</v>
      </c>
      <c r="AM26" s="43">
        <v>46.456319999999998</v>
      </c>
      <c r="AN26" s="43">
        <v>115.39263</v>
      </c>
      <c r="AO26" s="43">
        <v>26.916799999999999</v>
      </c>
      <c r="AP26" s="43">
        <v>0.44</v>
      </c>
      <c r="AQ26" s="43">
        <v>167.43</v>
      </c>
      <c r="AR26" s="43"/>
      <c r="AS26" s="43">
        <v>35.777999999999999</v>
      </c>
      <c r="AT26" s="43">
        <v>31.696999999999999</v>
      </c>
      <c r="AU26" s="43"/>
      <c r="AV26" s="43">
        <v>194.24082999999999</v>
      </c>
      <c r="AW26" s="43">
        <v>27.018699999999999</v>
      </c>
      <c r="AX26" s="43"/>
      <c r="AY26" s="43"/>
      <c r="AZ26" s="43"/>
      <c r="BA26" s="43">
        <v>0.6</v>
      </c>
      <c r="BB26" s="43"/>
      <c r="BC26" s="43">
        <v>38.441009999999999</v>
      </c>
      <c r="BD26" s="43"/>
      <c r="BE26" s="43"/>
      <c r="BF26" s="43"/>
      <c r="BG26" s="43"/>
      <c r="BH26" s="43"/>
      <c r="BI26" s="43">
        <v>15.26422</v>
      </c>
      <c r="BJ26" s="43"/>
      <c r="BK26" s="43"/>
      <c r="BL26" s="43"/>
      <c r="BM26" s="43"/>
      <c r="BN26" s="43">
        <v>24.805</v>
      </c>
      <c r="BO26" s="43"/>
      <c r="BP26" s="43">
        <v>148.35193000000001</v>
      </c>
      <c r="BQ26" s="43">
        <v>1.3031999999999999</v>
      </c>
      <c r="BR26" s="43">
        <v>5.1468999999999996</v>
      </c>
      <c r="BS26" s="43">
        <v>134.15709000000001</v>
      </c>
      <c r="BT26" s="43">
        <v>13.686629999999999</v>
      </c>
      <c r="BU26" s="43"/>
      <c r="BV26" s="43">
        <v>35.200899999999997</v>
      </c>
      <c r="BW26" s="43">
        <v>4.0273599999999998</v>
      </c>
      <c r="BX26" s="43"/>
      <c r="BY26" s="43"/>
      <c r="BZ26" s="43">
        <v>89.357730000000004</v>
      </c>
      <c r="CA26" s="43">
        <v>24.793990000000001</v>
      </c>
      <c r="CB26" s="43">
        <v>0.57020000000000004</v>
      </c>
      <c r="CC26" s="43">
        <v>0.55000000000000004</v>
      </c>
      <c r="CD26" s="43">
        <v>30.862670000000001</v>
      </c>
      <c r="CE26" s="43">
        <v>422.33807000000002</v>
      </c>
      <c r="CF26" s="43"/>
      <c r="CG26" s="43">
        <v>143.5026</v>
      </c>
      <c r="CH26" s="43">
        <v>17.085000000000001</v>
      </c>
      <c r="CI26" s="43"/>
      <c r="CJ26" s="43"/>
      <c r="CK26" s="43">
        <v>14.4718</v>
      </c>
      <c r="CL26" s="43">
        <v>4.7522200000000003</v>
      </c>
      <c r="CM26" s="43"/>
      <c r="CN26" s="43"/>
      <c r="CO26" s="43">
        <v>14.888590000000001</v>
      </c>
      <c r="CP26" s="43">
        <v>289.07</v>
      </c>
      <c r="CQ26" s="43"/>
      <c r="CR26" s="43">
        <v>41.328000000000003</v>
      </c>
      <c r="CS26" s="43"/>
      <c r="CT26" s="43"/>
    </row>
    <row r="27" spans="1:98" ht="15.6" x14ac:dyDescent="0.3">
      <c r="A27" s="1"/>
      <c r="B27" s="42" t="s">
        <v>742</v>
      </c>
      <c r="C27" s="43">
        <v>3.2021000000000002</v>
      </c>
      <c r="D27" s="43"/>
      <c r="E27" s="43">
        <v>50.26961</v>
      </c>
      <c r="F27" s="43">
        <v>11.586</v>
      </c>
      <c r="G27" s="43"/>
      <c r="H27" s="43"/>
      <c r="I27" s="43"/>
      <c r="J27" s="43"/>
      <c r="K27" s="43"/>
      <c r="L27" s="43">
        <v>25.400500000000001</v>
      </c>
      <c r="M27" s="43">
        <v>11.1958</v>
      </c>
      <c r="N27" s="43">
        <v>13.61</v>
      </c>
      <c r="O27" s="43">
        <v>31.896000000000001</v>
      </c>
      <c r="P27" s="43"/>
      <c r="Q27" s="43"/>
      <c r="R27" s="43">
        <v>52.064999999999998</v>
      </c>
      <c r="S27" s="43"/>
      <c r="T27" s="43">
        <v>43.439900000000002</v>
      </c>
      <c r="U27" s="43"/>
      <c r="V27" s="43">
        <v>9.1999999999999993</v>
      </c>
      <c r="W27" s="43"/>
      <c r="X27" s="43">
        <v>44.560760000000002</v>
      </c>
      <c r="Y27" s="43"/>
      <c r="Z27" s="43"/>
      <c r="AA27" s="43">
        <v>6.9448999999999996</v>
      </c>
      <c r="AB27" s="43"/>
      <c r="AC27" s="43">
        <v>17.170000000000002</v>
      </c>
      <c r="AD27" s="43"/>
      <c r="AE27" s="43"/>
      <c r="AF27" s="43"/>
      <c r="AG27" s="43"/>
      <c r="AH27" s="43"/>
      <c r="AI27" s="43"/>
      <c r="AJ27" s="43"/>
      <c r="AK27" s="43">
        <v>11.4</v>
      </c>
      <c r="AL27" s="43">
        <v>3.0789</v>
      </c>
      <c r="AM27" s="43">
        <v>46.970730000000003</v>
      </c>
      <c r="AN27" s="43">
        <v>114.51553</v>
      </c>
      <c r="AO27" s="43">
        <v>27.155200000000001</v>
      </c>
      <c r="AP27" s="43">
        <v>0.24</v>
      </c>
      <c r="AQ27" s="43">
        <v>166.54</v>
      </c>
      <c r="AR27" s="43"/>
      <c r="AS27" s="43">
        <v>36.912999999999997</v>
      </c>
      <c r="AT27" s="43">
        <v>32.381999999999998</v>
      </c>
      <c r="AU27" s="43"/>
      <c r="AV27" s="43">
        <v>194.02146999999999</v>
      </c>
      <c r="AW27" s="43">
        <v>26.287199999999999</v>
      </c>
      <c r="AX27" s="43"/>
      <c r="AY27" s="43"/>
      <c r="AZ27" s="43"/>
      <c r="BA27" s="43">
        <v>0.5</v>
      </c>
      <c r="BB27" s="43"/>
      <c r="BC27" s="43">
        <v>40.466369999999998</v>
      </c>
      <c r="BD27" s="43"/>
      <c r="BE27" s="43"/>
      <c r="BF27" s="43"/>
      <c r="BG27" s="43"/>
      <c r="BH27" s="43"/>
      <c r="BI27" s="43">
        <v>15.09282</v>
      </c>
      <c r="BJ27" s="43"/>
      <c r="BK27" s="43"/>
      <c r="BL27" s="43"/>
      <c r="BM27" s="43"/>
      <c r="BN27" s="43">
        <v>25.387</v>
      </c>
      <c r="BO27" s="43"/>
      <c r="BP27" s="43">
        <v>147.10210000000001</v>
      </c>
      <c r="BQ27" s="43">
        <v>1.2766999999999999</v>
      </c>
      <c r="BR27" s="43">
        <v>5.0774999999999997</v>
      </c>
      <c r="BS27" s="43">
        <v>134.63609</v>
      </c>
      <c r="BT27" s="43">
        <v>13.85084</v>
      </c>
      <c r="BU27" s="43"/>
      <c r="BV27" s="43">
        <v>35.504199999999997</v>
      </c>
      <c r="BW27" s="43">
        <v>3.8865599999999998</v>
      </c>
      <c r="BX27" s="43"/>
      <c r="BY27" s="43"/>
      <c r="BZ27" s="43">
        <v>87.961770000000001</v>
      </c>
      <c r="CA27" s="43">
        <v>24.778510000000001</v>
      </c>
      <c r="CB27" s="43">
        <v>0.68</v>
      </c>
      <c r="CC27" s="43">
        <v>0.52</v>
      </c>
      <c r="CD27" s="43">
        <v>30.778860000000002</v>
      </c>
      <c r="CE27" s="43">
        <v>430.22478999999998</v>
      </c>
      <c r="CF27" s="43"/>
      <c r="CG27" s="43">
        <v>145.8004</v>
      </c>
      <c r="CH27" s="43">
        <v>17.367000000000001</v>
      </c>
      <c r="CI27" s="43"/>
      <c r="CJ27" s="43"/>
      <c r="CK27" s="43">
        <v>14.5565</v>
      </c>
      <c r="CL27" s="43">
        <v>4.6814799999999996</v>
      </c>
      <c r="CM27" s="43"/>
      <c r="CN27" s="43"/>
      <c r="CO27" s="43">
        <v>15.05035</v>
      </c>
      <c r="CP27" s="43">
        <v>284.3</v>
      </c>
      <c r="CQ27" s="43"/>
      <c r="CR27" s="43">
        <v>41.475000000000001</v>
      </c>
      <c r="CS27" s="43"/>
      <c r="CT27" s="43"/>
    </row>
    <row r="28" spans="1:98" ht="15.6" x14ac:dyDescent="0.3">
      <c r="A28" s="1"/>
      <c r="B28" s="42" t="s">
        <v>743</v>
      </c>
      <c r="C28" s="43">
        <v>3.3304999999999998</v>
      </c>
      <c r="D28" s="43"/>
      <c r="E28" s="43">
        <v>49.440809999999999</v>
      </c>
      <c r="F28" s="43">
        <v>11.151999999999999</v>
      </c>
      <c r="G28" s="43"/>
      <c r="H28" s="43"/>
      <c r="I28" s="43"/>
      <c r="J28" s="43"/>
      <c r="K28" s="43"/>
      <c r="L28" s="43">
        <v>25.828800000000001</v>
      </c>
      <c r="M28" s="43">
        <v>11.557399999999999</v>
      </c>
      <c r="N28" s="43">
        <v>13.91</v>
      </c>
      <c r="O28" s="43">
        <v>32.052</v>
      </c>
      <c r="P28" s="43"/>
      <c r="Q28" s="43"/>
      <c r="R28" s="43">
        <v>51.749000000000002</v>
      </c>
      <c r="S28" s="43"/>
      <c r="T28" s="43">
        <v>21.020700000000001</v>
      </c>
      <c r="U28" s="43"/>
      <c r="V28" s="43">
        <v>8.6</v>
      </c>
      <c r="W28" s="43"/>
      <c r="X28" s="43">
        <v>43.39452</v>
      </c>
      <c r="Y28" s="43"/>
      <c r="Z28" s="43"/>
      <c r="AA28" s="43">
        <v>7.2438000000000002</v>
      </c>
      <c r="AB28" s="43"/>
      <c r="AC28" s="43">
        <v>17.64</v>
      </c>
      <c r="AD28" s="43"/>
      <c r="AE28" s="43"/>
      <c r="AF28" s="43"/>
      <c r="AG28" s="43"/>
      <c r="AH28" s="43"/>
      <c r="AI28" s="43"/>
      <c r="AJ28" s="43"/>
      <c r="AK28" s="43">
        <v>11.3</v>
      </c>
      <c r="AL28" s="43">
        <v>3.49</v>
      </c>
      <c r="AM28" s="43">
        <v>48.611069999999998</v>
      </c>
      <c r="AN28" s="43">
        <v>115.08364</v>
      </c>
      <c r="AO28" s="43">
        <v>26.472899999999999</v>
      </c>
      <c r="AP28" s="43">
        <v>0.57999999999999996</v>
      </c>
      <c r="AQ28" s="43">
        <v>165.28</v>
      </c>
      <c r="AR28" s="43"/>
      <c r="AS28" s="43">
        <v>37.430999999999997</v>
      </c>
      <c r="AT28" s="43">
        <v>31.600999999999999</v>
      </c>
      <c r="AU28" s="43"/>
      <c r="AV28" s="43">
        <v>194.10154</v>
      </c>
      <c r="AW28" s="43">
        <v>26.150400000000001</v>
      </c>
      <c r="AX28" s="43"/>
      <c r="AY28" s="43"/>
      <c r="AZ28" s="43"/>
      <c r="BA28" s="43">
        <v>0.4</v>
      </c>
      <c r="BB28" s="43"/>
      <c r="BC28" s="43">
        <v>40.668810000000001</v>
      </c>
      <c r="BD28" s="43"/>
      <c r="BE28" s="43"/>
      <c r="BF28" s="43"/>
      <c r="BG28" s="43"/>
      <c r="BH28" s="43"/>
      <c r="BI28" s="43">
        <v>15.118220000000001</v>
      </c>
      <c r="BJ28" s="43"/>
      <c r="BK28" s="43"/>
      <c r="BL28" s="43"/>
      <c r="BM28" s="43"/>
      <c r="BN28" s="43">
        <v>25.268000000000001</v>
      </c>
      <c r="BO28" s="43"/>
      <c r="BP28" s="43">
        <v>145.07733999999999</v>
      </c>
      <c r="BQ28" s="43">
        <v>1.2833000000000001</v>
      </c>
      <c r="BR28" s="43">
        <v>5.1082999999999998</v>
      </c>
      <c r="BS28" s="43">
        <v>129.10051000000001</v>
      </c>
      <c r="BT28" s="43">
        <v>14.60111</v>
      </c>
      <c r="BU28" s="43"/>
      <c r="BV28" s="43">
        <v>36.039700000000003</v>
      </c>
      <c r="BW28" s="43">
        <v>3.7307000000000001</v>
      </c>
      <c r="BX28" s="43"/>
      <c r="BY28" s="43"/>
      <c r="BZ28" s="43">
        <v>89.205879999999993</v>
      </c>
      <c r="CA28" s="43">
        <v>24.810169999999999</v>
      </c>
      <c r="CB28" s="43">
        <v>0.92330000000000001</v>
      </c>
      <c r="CC28" s="43">
        <v>0.57999999999999996</v>
      </c>
      <c r="CD28" s="43">
        <v>29.318899999999999</v>
      </c>
      <c r="CE28" s="43">
        <v>432.58341000000001</v>
      </c>
      <c r="CF28" s="43"/>
      <c r="CG28" s="43">
        <v>145.17679999999999</v>
      </c>
      <c r="CH28" s="43">
        <v>16.768999999999998</v>
      </c>
      <c r="CI28" s="43"/>
      <c r="CJ28" s="43"/>
      <c r="CK28" s="43">
        <v>15.458600000000001</v>
      </c>
      <c r="CL28" s="43">
        <v>4.7242499999999996</v>
      </c>
      <c r="CM28" s="43"/>
      <c r="CN28" s="43"/>
      <c r="CO28" s="43">
        <v>15.54659</v>
      </c>
      <c r="CP28" s="43">
        <v>284.39</v>
      </c>
      <c r="CQ28" s="43"/>
      <c r="CR28" s="43">
        <v>41.308</v>
      </c>
      <c r="CS28" s="43"/>
      <c r="CT28" s="43"/>
    </row>
    <row r="29" spans="1:98" ht="15.6" x14ac:dyDescent="0.3">
      <c r="A29" s="1"/>
      <c r="B29" s="42" t="s">
        <v>744</v>
      </c>
      <c r="C29" s="43">
        <v>3.2101999999999999</v>
      </c>
      <c r="D29" s="43"/>
      <c r="E29" s="43">
        <v>49.270919999999997</v>
      </c>
      <c r="F29" s="43">
        <v>11.012</v>
      </c>
      <c r="G29" s="43"/>
      <c r="H29" s="43"/>
      <c r="I29" s="43"/>
      <c r="J29" s="43"/>
      <c r="K29" s="43"/>
      <c r="L29" s="43">
        <v>25.9161</v>
      </c>
      <c r="M29" s="43">
        <v>11.3447</v>
      </c>
      <c r="N29" s="43">
        <v>13.57</v>
      </c>
      <c r="O29" s="43">
        <v>32.853999999999999</v>
      </c>
      <c r="P29" s="43"/>
      <c r="Q29" s="43"/>
      <c r="R29" s="43">
        <v>51.572000000000003</v>
      </c>
      <c r="S29" s="43"/>
      <c r="T29" s="43">
        <v>16.532599999999999</v>
      </c>
      <c r="U29" s="43"/>
      <c r="V29" s="43">
        <v>8.6999999999999993</v>
      </c>
      <c r="W29" s="43"/>
      <c r="X29" s="43">
        <v>43.342790000000001</v>
      </c>
      <c r="Y29" s="43"/>
      <c r="Z29" s="43"/>
      <c r="AA29" s="43">
        <v>7.4246999999999996</v>
      </c>
      <c r="AB29" s="43"/>
      <c r="AC29" s="43">
        <v>17.73</v>
      </c>
      <c r="AD29" s="43"/>
      <c r="AE29" s="43"/>
      <c r="AF29" s="43"/>
      <c r="AG29" s="43"/>
      <c r="AH29" s="43"/>
      <c r="AI29" s="43"/>
      <c r="AJ29" s="43"/>
      <c r="AK29" s="43">
        <v>11.5</v>
      </c>
      <c r="AL29" s="43">
        <v>4.0349000000000004</v>
      </c>
      <c r="AM29" s="43">
        <v>47.479730000000004</v>
      </c>
      <c r="AN29" s="43">
        <v>114.38026000000001</v>
      </c>
      <c r="AO29" s="43">
        <v>26.674800000000001</v>
      </c>
      <c r="AP29" s="43">
        <v>1</v>
      </c>
      <c r="AQ29" s="43">
        <v>162.87</v>
      </c>
      <c r="AR29" s="43"/>
      <c r="AS29" s="43">
        <v>36.462000000000003</v>
      </c>
      <c r="AT29" s="43">
        <v>33.686999999999998</v>
      </c>
      <c r="AU29" s="43"/>
      <c r="AV29" s="43">
        <v>193.95638</v>
      </c>
      <c r="AW29" s="43">
        <v>28.322800000000001</v>
      </c>
      <c r="AX29" s="43"/>
      <c r="AY29" s="43"/>
      <c r="AZ29" s="43"/>
      <c r="BA29" s="43">
        <v>0.5</v>
      </c>
      <c r="BB29" s="43"/>
      <c r="BC29" s="43">
        <v>40.663429999999998</v>
      </c>
      <c r="BD29" s="43"/>
      <c r="BE29" s="43"/>
      <c r="BF29" s="43"/>
      <c r="BG29" s="43"/>
      <c r="BH29" s="43"/>
      <c r="BI29" s="43">
        <v>15.07963</v>
      </c>
      <c r="BJ29" s="43"/>
      <c r="BK29" s="43"/>
      <c r="BL29" s="43"/>
      <c r="BM29" s="43"/>
      <c r="BN29" s="43">
        <v>25.431000000000001</v>
      </c>
      <c r="BO29" s="43"/>
      <c r="BP29" s="43">
        <v>144.90002000000001</v>
      </c>
      <c r="BQ29" s="43">
        <v>1.1113</v>
      </c>
      <c r="BR29" s="43">
        <v>5.1536999999999997</v>
      </c>
      <c r="BS29" s="43">
        <v>129.16153</v>
      </c>
      <c r="BT29" s="43">
        <v>14.40292</v>
      </c>
      <c r="BU29" s="43"/>
      <c r="BV29" s="43">
        <v>35.933799999999998</v>
      </c>
      <c r="BW29" s="43">
        <v>3.87202</v>
      </c>
      <c r="BX29" s="43"/>
      <c r="BY29" s="43"/>
      <c r="BZ29" s="43">
        <v>89.446460000000002</v>
      </c>
      <c r="CA29" s="43">
        <v>24.815519999999999</v>
      </c>
      <c r="CB29" s="43">
        <v>1.1380999999999999</v>
      </c>
      <c r="CC29" s="43">
        <v>0.56000000000000005</v>
      </c>
      <c r="CD29" s="43">
        <v>28.218730000000001</v>
      </c>
      <c r="CE29" s="43">
        <v>431.94128999999998</v>
      </c>
      <c r="CF29" s="43"/>
      <c r="CG29" s="43">
        <v>146.55840000000001</v>
      </c>
      <c r="CH29" s="43">
        <v>17.010000000000002</v>
      </c>
      <c r="CI29" s="43"/>
      <c r="CJ29" s="43"/>
      <c r="CK29" s="43">
        <v>15.724600000000001</v>
      </c>
      <c r="CL29" s="43">
        <v>4.7793299999999999</v>
      </c>
      <c r="CM29" s="43"/>
      <c r="CN29" s="43"/>
      <c r="CO29" s="43">
        <v>15.66202</v>
      </c>
      <c r="CP29" s="43">
        <v>277.77999999999997</v>
      </c>
      <c r="CQ29" s="43"/>
      <c r="CR29" s="43">
        <v>41.069000000000003</v>
      </c>
      <c r="CS29" s="43"/>
      <c r="CT29" s="43"/>
    </row>
    <row r="30" spans="1:98" ht="15.6" x14ac:dyDescent="0.3">
      <c r="A30" s="1"/>
      <c r="B30" s="42" t="s">
        <v>745</v>
      </c>
      <c r="C30" s="43">
        <v>3.2280000000000002</v>
      </c>
      <c r="D30" s="43"/>
      <c r="E30" s="43">
        <v>49.258949999999999</v>
      </c>
      <c r="F30" s="43">
        <v>10.532</v>
      </c>
      <c r="G30" s="43"/>
      <c r="H30" s="43"/>
      <c r="I30" s="43"/>
      <c r="J30" s="43"/>
      <c r="K30" s="43"/>
      <c r="L30" s="43">
        <v>25.5623</v>
      </c>
      <c r="M30" s="43">
        <v>11.252700000000001</v>
      </c>
      <c r="N30" s="43">
        <v>13.36</v>
      </c>
      <c r="O30" s="43">
        <v>33.076000000000001</v>
      </c>
      <c r="P30" s="43"/>
      <c r="Q30" s="43"/>
      <c r="R30" s="43">
        <v>51.38</v>
      </c>
      <c r="S30" s="43"/>
      <c r="T30" s="43">
        <v>13.0044</v>
      </c>
      <c r="U30" s="43"/>
      <c r="V30" s="43">
        <v>8.5</v>
      </c>
      <c r="W30" s="43"/>
      <c r="X30" s="43">
        <v>43.826949999999997</v>
      </c>
      <c r="Y30" s="43"/>
      <c r="Z30" s="43"/>
      <c r="AA30" s="43">
        <v>7.6479999999999997</v>
      </c>
      <c r="AB30" s="43"/>
      <c r="AC30" s="43">
        <v>17.53</v>
      </c>
      <c r="AD30" s="43"/>
      <c r="AE30" s="43"/>
      <c r="AF30" s="43"/>
      <c r="AG30" s="43"/>
      <c r="AH30" s="43"/>
      <c r="AI30" s="43"/>
      <c r="AJ30" s="43"/>
      <c r="AK30" s="43">
        <v>11.2</v>
      </c>
      <c r="AL30" s="43">
        <v>4.4250999999999996</v>
      </c>
      <c r="AM30" s="43">
        <v>47.746070000000003</v>
      </c>
      <c r="AN30" s="43">
        <v>113.27208</v>
      </c>
      <c r="AO30" s="43">
        <v>26.579699999999999</v>
      </c>
      <c r="AP30" s="43">
        <v>0.9</v>
      </c>
      <c r="AQ30" s="43">
        <v>164.31</v>
      </c>
      <c r="AR30" s="43"/>
      <c r="AS30" s="43">
        <v>36.585000000000001</v>
      </c>
      <c r="AT30" s="43">
        <v>33.356999999999999</v>
      </c>
      <c r="AU30" s="43"/>
      <c r="AV30" s="43">
        <v>191.33544000000001</v>
      </c>
      <c r="AW30" s="43">
        <v>28.415900000000001</v>
      </c>
      <c r="AX30" s="43"/>
      <c r="AY30" s="43"/>
      <c r="AZ30" s="43"/>
      <c r="BA30" s="43">
        <v>0.5</v>
      </c>
      <c r="BB30" s="43"/>
      <c r="BC30" s="43">
        <v>48.727110000000003</v>
      </c>
      <c r="BD30" s="43"/>
      <c r="BE30" s="43"/>
      <c r="BF30" s="43"/>
      <c r="BG30" s="43"/>
      <c r="BH30" s="43"/>
      <c r="BI30" s="43">
        <v>15.06865</v>
      </c>
      <c r="BJ30" s="43"/>
      <c r="BK30" s="43"/>
      <c r="BL30" s="43"/>
      <c r="BM30" s="43"/>
      <c r="BN30" s="43">
        <v>24.050999999999998</v>
      </c>
      <c r="BO30" s="43"/>
      <c r="BP30" s="43">
        <v>145.83869999999999</v>
      </c>
      <c r="BQ30" s="43">
        <v>1.1641999999999999</v>
      </c>
      <c r="BR30" s="43">
        <v>5.2636000000000003</v>
      </c>
      <c r="BS30" s="43">
        <v>129.23480000000001</v>
      </c>
      <c r="BT30" s="43">
        <v>13.97893</v>
      </c>
      <c r="BU30" s="43"/>
      <c r="BV30" s="43">
        <v>34.918599999999998</v>
      </c>
      <c r="BW30" s="43">
        <v>3.9659300000000002</v>
      </c>
      <c r="BX30" s="43"/>
      <c r="BY30" s="43"/>
      <c r="BZ30" s="43">
        <v>88.272199999999998</v>
      </c>
      <c r="CA30" s="43">
        <v>24.837039999999998</v>
      </c>
      <c r="CB30" s="43">
        <v>1.2555000000000001</v>
      </c>
      <c r="CC30" s="43">
        <v>0.48</v>
      </c>
      <c r="CD30" s="43">
        <v>28.172809999999998</v>
      </c>
      <c r="CE30" s="43">
        <v>425.21730000000002</v>
      </c>
      <c r="CF30" s="43"/>
      <c r="CG30" s="43">
        <v>151.3408</v>
      </c>
      <c r="CH30" s="43">
        <v>17.571999999999999</v>
      </c>
      <c r="CI30" s="43"/>
      <c r="CJ30" s="43"/>
      <c r="CK30" s="43">
        <v>15.7342</v>
      </c>
      <c r="CL30" s="43">
        <v>4.8228900000000001</v>
      </c>
      <c r="CM30" s="43"/>
      <c r="CN30" s="43"/>
      <c r="CO30" s="43">
        <v>15.93256</v>
      </c>
      <c r="CP30" s="43">
        <v>277.64999999999998</v>
      </c>
      <c r="CQ30" s="43"/>
      <c r="CR30" s="43">
        <v>41.076999999999998</v>
      </c>
      <c r="CS30" s="43"/>
      <c r="CT30" s="43"/>
    </row>
    <row r="31" spans="1:98" ht="15.6" x14ac:dyDescent="0.3">
      <c r="A31" s="1"/>
      <c r="B31" s="42" t="s">
        <v>746</v>
      </c>
      <c r="C31" s="43">
        <v>3.2372999999999998</v>
      </c>
      <c r="D31" s="43"/>
      <c r="E31" s="43">
        <v>49.19265</v>
      </c>
      <c r="F31" s="43">
        <v>9.9890000000000008</v>
      </c>
      <c r="G31" s="43"/>
      <c r="H31" s="43"/>
      <c r="I31" s="43"/>
      <c r="J31" s="43"/>
      <c r="K31" s="43"/>
      <c r="L31" s="43">
        <v>25.796600000000002</v>
      </c>
      <c r="M31" s="43">
        <v>11.2316</v>
      </c>
      <c r="N31" s="43">
        <v>13.17</v>
      </c>
      <c r="O31" s="43">
        <v>32.956000000000003</v>
      </c>
      <c r="P31" s="43"/>
      <c r="Q31" s="43"/>
      <c r="R31" s="43">
        <v>51.23</v>
      </c>
      <c r="S31" s="43"/>
      <c r="T31" s="43">
        <v>13.059699999999999</v>
      </c>
      <c r="U31" s="43"/>
      <c r="V31" s="43">
        <v>8.3000000000000007</v>
      </c>
      <c r="W31" s="43"/>
      <c r="X31" s="43">
        <v>39.615290000000002</v>
      </c>
      <c r="Y31" s="43"/>
      <c r="Z31" s="43"/>
      <c r="AA31" s="43">
        <v>6.9389000000000003</v>
      </c>
      <c r="AB31" s="43"/>
      <c r="AC31" s="43">
        <v>17.2</v>
      </c>
      <c r="AD31" s="43"/>
      <c r="AE31" s="43"/>
      <c r="AF31" s="43"/>
      <c r="AG31" s="43"/>
      <c r="AH31" s="43"/>
      <c r="AI31" s="43"/>
      <c r="AJ31" s="43"/>
      <c r="AK31" s="43">
        <v>10.7</v>
      </c>
      <c r="AL31" s="43">
        <v>4.5727000000000002</v>
      </c>
      <c r="AM31" s="43">
        <v>47.690390000000001</v>
      </c>
      <c r="AN31" s="43">
        <v>112.50579999999999</v>
      </c>
      <c r="AO31" s="43">
        <v>26.625</v>
      </c>
      <c r="AP31" s="43">
        <v>0.73</v>
      </c>
      <c r="AQ31" s="43">
        <v>162.72999999999999</v>
      </c>
      <c r="AR31" s="43"/>
      <c r="AS31" s="43">
        <v>36.918999999999997</v>
      </c>
      <c r="AT31" s="43">
        <v>33.982999999999997</v>
      </c>
      <c r="AU31" s="43"/>
      <c r="AV31" s="43">
        <v>190.88006999999999</v>
      </c>
      <c r="AW31" s="43">
        <v>28.003</v>
      </c>
      <c r="AX31" s="43"/>
      <c r="AY31" s="43"/>
      <c r="AZ31" s="43"/>
      <c r="BA31" s="43">
        <v>0.5</v>
      </c>
      <c r="BB31" s="43"/>
      <c r="BC31" s="43">
        <v>52.483229999999999</v>
      </c>
      <c r="BD31" s="43"/>
      <c r="BE31" s="43"/>
      <c r="BF31" s="43"/>
      <c r="BG31" s="43"/>
      <c r="BH31" s="43"/>
      <c r="BI31" s="43">
        <v>15.65138</v>
      </c>
      <c r="BJ31" s="43"/>
      <c r="BK31" s="43"/>
      <c r="BL31" s="43"/>
      <c r="BM31" s="43"/>
      <c r="BN31" s="43">
        <v>23.667000000000002</v>
      </c>
      <c r="BO31" s="43"/>
      <c r="BP31" s="43">
        <v>146.73874000000001</v>
      </c>
      <c r="BQ31" s="43">
        <v>1.2568999999999999</v>
      </c>
      <c r="BR31" s="43">
        <v>5.1891999999999996</v>
      </c>
      <c r="BS31" s="43">
        <v>127.21769</v>
      </c>
      <c r="BT31" s="43">
        <v>13.788040000000001</v>
      </c>
      <c r="BU31" s="43"/>
      <c r="BV31" s="43">
        <v>32.768999999999998</v>
      </c>
      <c r="BW31" s="43">
        <v>3.9659300000000002</v>
      </c>
      <c r="BX31" s="43"/>
      <c r="BY31" s="43"/>
      <c r="BZ31" s="43">
        <v>88.441999999999993</v>
      </c>
      <c r="CA31" s="43">
        <v>24.832989999999999</v>
      </c>
      <c r="CB31" s="43">
        <v>1.2983</v>
      </c>
      <c r="CC31" s="43">
        <v>0.61</v>
      </c>
      <c r="CD31" s="43">
        <v>28.800599999999999</v>
      </c>
      <c r="CE31" s="43">
        <v>428.87556000000001</v>
      </c>
      <c r="CF31" s="43"/>
      <c r="CG31" s="43">
        <v>150.55799999999999</v>
      </c>
      <c r="CH31" s="43">
        <v>17.806999999999999</v>
      </c>
      <c r="CI31" s="43"/>
      <c r="CJ31" s="43"/>
      <c r="CK31" s="43">
        <v>15.509399999999999</v>
      </c>
      <c r="CL31" s="43">
        <v>4.6819899999999999</v>
      </c>
      <c r="CM31" s="43"/>
      <c r="CN31" s="43"/>
      <c r="CO31" s="43">
        <v>15.90666</v>
      </c>
      <c r="CP31" s="43">
        <v>271.23</v>
      </c>
      <c r="CQ31" s="43"/>
      <c r="CR31" s="43">
        <v>38.863999999999997</v>
      </c>
      <c r="CS31" s="43"/>
      <c r="CT31" s="43"/>
    </row>
    <row r="32" spans="1:98" ht="15.6" x14ac:dyDescent="0.3">
      <c r="A32" s="1"/>
      <c r="B32" s="42" t="s">
        <v>747</v>
      </c>
      <c r="C32" s="43">
        <v>3.1667999999999998</v>
      </c>
      <c r="D32" s="43"/>
      <c r="E32" s="43">
        <v>48.977440000000001</v>
      </c>
      <c r="F32" s="43">
        <v>9.3740000000000006</v>
      </c>
      <c r="G32" s="43"/>
      <c r="H32" s="43"/>
      <c r="I32" s="43"/>
      <c r="J32" s="43"/>
      <c r="K32" s="43"/>
      <c r="L32" s="43">
        <v>25.862200000000001</v>
      </c>
      <c r="M32" s="43">
        <v>12.98</v>
      </c>
      <c r="N32" s="43">
        <v>13.01</v>
      </c>
      <c r="O32" s="43">
        <v>33.076000000000001</v>
      </c>
      <c r="P32" s="43"/>
      <c r="Q32" s="43"/>
      <c r="R32" s="43">
        <v>51.122999999999998</v>
      </c>
      <c r="S32" s="43"/>
      <c r="T32" s="43">
        <v>10.3416</v>
      </c>
      <c r="U32" s="43"/>
      <c r="V32" s="43">
        <v>8.3000000000000007</v>
      </c>
      <c r="W32" s="43"/>
      <c r="X32" s="43">
        <v>43.239229999999999</v>
      </c>
      <c r="Y32" s="43"/>
      <c r="Z32" s="43"/>
      <c r="AA32" s="43">
        <v>5.9939</v>
      </c>
      <c r="AB32" s="43"/>
      <c r="AC32" s="43">
        <v>17.670000000000002</v>
      </c>
      <c r="AD32" s="43"/>
      <c r="AE32" s="43"/>
      <c r="AF32" s="43"/>
      <c r="AG32" s="43"/>
      <c r="AH32" s="43"/>
      <c r="AI32" s="43"/>
      <c r="AJ32" s="43"/>
      <c r="AK32" s="43">
        <v>11.4</v>
      </c>
      <c r="AL32" s="43">
        <v>4.6352000000000002</v>
      </c>
      <c r="AM32" s="43">
        <v>45.435479999999998</v>
      </c>
      <c r="AN32" s="43">
        <v>112.56956</v>
      </c>
      <c r="AO32" s="43">
        <v>26.081600000000002</v>
      </c>
      <c r="AP32" s="43">
        <v>0.78</v>
      </c>
      <c r="AQ32" s="43">
        <v>158.22</v>
      </c>
      <c r="AR32" s="43"/>
      <c r="AS32" s="43">
        <v>36.779000000000003</v>
      </c>
      <c r="AT32" s="43">
        <v>32.792999999999999</v>
      </c>
      <c r="AU32" s="43"/>
      <c r="AV32" s="43">
        <v>193.0598</v>
      </c>
      <c r="AW32" s="43">
        <v>27.842400000000001</v>
      </c>
      <c r="AX32" s="43"/>
      <c r="AY32" s="43"/>
      <c r="AZ32" s="43"/>
      <c r="BA32" s="43">
        <v>0.5</v>
      </c>
      <c r="BB32" s="43"/>
      <c r="BC32" s="43">
        <v>52.650460000000002</v>
      </c>
      <c r="BD32" s="43"/>
      <c r="BE32" s="43"/>
      <c r="BF32" s="43"/>
      <c r="BG32" s="43"/>
      <c r="BH32" s="43"/>
      <c r="BI32" s="43">
        <v>16.15784</v>
      </c>
      <c r="BJ32" s="43"/>
      <c r="BK32" s="43"/>
      <c r="BL32" s="43"/>
      <c r="BM32" s="43"/>
      <c r="BN32" s="43">
        <v>21.853000000000002</v>
      </c>
      <c r="BO32" s="43"/>
      <c r="BP32" s="43">
        <v>147.10287</v>
      </c>
      <c r="BQ32" s="43">
        <v>1.1973</v>
      </c>
      <c r="BR32" s="43">
        <v>5.1406000000000001</v>
      </c>
      <c r="BS32" s="43">
        <v>129.69385</v>
      </c>
      <c r="BT32" s="43">
        <v>10.84896</v>
      </c>
      <c r="BU32" s="43"/>
      <c r="BV32" s="43">
        <v>32.377000000000002</v>
      </c>
      <c r="BW32" s="43">
        <v>3.87202</v>
      </c>
      <c r="BX32" s="43"/>
      <c r="BY32" s="43"/>
      <c r="BZ32" s="43">
        <v>88.198269999999994</v>
      </c>
      <c r="CA32" s="43">
        <v>24.85013</v>
      </c>
      <c r="CB32" s="43">
        <v>1.2625999999999999</v>
      </c>
      <c r="CC32" s="43">
        <v>0.56999999999999995</v>
      </c>
      <c r="CD32" s="43">
        <v>29.105119999999999</v>
      </c>
      <c r="CE32" s="43">
        <v>434.28793999999999</v>
      </c>
      <c r="CF32" s="43"/>
      <c r="CG32" s="43">
        <v>146.53710000000001</v>
      </c>
      <c r="CH32" s="43">
        <v>17.98</v>
      </c>
      <c r="CI32" s="43"/>
      <c r="CJ32" s="43"/>
      <c r="CK32" s="43">
        <v>15.751099999999999</v>
      </c>
      <c r="CL32" s="43">
        <v>4.5080200000000001</v>
      </c>
      <c r="CM32" s="43"/>
      <c r="CN32" s="43"/>
      <c r="CO32" s="43">
        <v>15.382099999999999</v>
      </c>
      <c r="CP32" s="43">
        <v>269.51</v>
      </c>
      <c r="CQ32" s="43"/>
      <c r="CR32" s="43">
        <v>40.180999999999997</v>
      </c>
      <c r="CS32" s="43"/>
      <c r="CT32" s="43"/>
    </row>
    <row r="33" spans="1:98" ht="15.6" x14ac:dyDescent="0.3">
      <c r="A33" s="1"/>
      <c r="B33" s="42" t="s">
        <v>748</v>
      </c>
      <c r="C33" s="43">
        <v>2.8380999999999998</v>
      </c>
      <c r="D33" s="43"/>
      <c r="E33" s="43">
        <v>47.763489999999997</v>
      </c>
      <c r="F33" s="43">
        <v>10.311</v>
      </c>
      <c r="G33" s="43"/>
      <c r="H33" s="43"/>
      <c r="I33" s="43"/>
      <c r="J33" s="43"/>
      <c r="K33" s="43"/>
      <c r="L33" s="43">
        <v>25.5046</v>
      </c>
      <c r="M33" s="43">
        <v>14.882400000000001</v>
      </c>
      <c r="N33" s="43">
        <v>13.15</v>
      </c>
      <c r="O33" s="43">
        <v>32.802</v>
      </c>
      <c r="P33" s="43"/>
      <c r="Q33" s="43"/>
      <c r="R33" s="43">
        <v>51.17</v>
      </c>
      <c r="S33" s="43"/>
      <c r="T33" s="43">
        <v>12.4887</v>
      </c>
      <c r="U33" s="43"/>
      <c r="V33" s="43">
        <v>8.3000000000000007</v>
      </c>
      <c r="W33" s="43"/>
      <c r="X33" s="43">
        <v>42.655920000000002</v>
      </c>
      <c r="Y33" s="43"/>
      <c r="Z33" s="43"/>
      <c r="AA33" s="43">
        <v>7.3310000000000004</v>
      </c>
      <c r="AB33" s="43"/>
      <c r="AC33" s="43">
        <v>17.61</v>
      </c>
      <c r="AD33" s="43"/>
      <c r="AE33" s="43"/>
      <c r="AF33" s="43"/>
      <c r="AG33" s="43"/>
      <c r="AH33" s="43"/>
      <c r="AI33" s="43"/>
      <c r="AJ33" s="43"/>
      <c r="AK33" s="43">
        <v>12</v>
      </c>
      <c r="AL33" s="43">
        <v>4.7070999999999996</v>
      </c>
      <c r="AM33" s="43">
        <v>46.945160000000001</v>
      </c>
      <c r="AN33" s="43">
        <v>111.10201000000001</v>
      </c>
      <c r="AO33" s="43">
        <v>25.828299999999999</v>
      </c>
      <c r="AP33" s="43">
        <v>0.64</v>
      </c>
      <c r="AQ33" s="43">
        <v>162.84</v>
      </c>
      <c r="AR33" s="43"/>
      <c r="AS33" s="43">
        <v>36.640999999999998</v>
      </c>
      <c r="AT33" s="43">
        <v>33.475000000000001</v>
      </c>
      <c r="AU33" s="43"/>
      <c r="AV33" s="43">
        <v>191.38229000000001</v>
      </c>
      <c r="AW33" s="43">
        <v>27.901</v>
      </c>
      <c r="AX33" s="43"/>
      <c r="AY33" s="43"/>
      <c r="AZ33" s="43"/>
      <c r="BA33" s="43">
        <v>0.6</v>
      </c>
      <c r="BB33" s="43"/>
      <c r="BC33" s="43">
        <v>52.762970000000003</v>
      </c>
      <c r="BD33" s="43"/>
      <c r="BE33" s="43"/>
      <c r="BF33" s="43"/>
      <c r="BG33" s="43"/>
      <c r="BH33" s="43"/>
      <c r="BI33" s="43">
        <v>15.547879999999999</v>
      </c>
      <c r="BJ33" s="43"/>
      <c r="BK33" s="43"/>
      <c r="BL33" s="43"/>
      <c r="BM33" s="43"/>
      <c r="BN33" s="43">
        <v>21.803999999999998</v>
      </c>
      <c r="BO33" s="43"/>
      <c r="BP33" s="43">
        <v>146.679</v>
      </c>
      <c r="BQ33" s="43">
        <v>0.99890000000000001</v>
      </c>
      <c r="BR33" s="43">
        <v>5.0627000000000004</v>
      </c>
      <c r="BS33" s="43">
        <v>130.54848000000001</v>
      </c>
      <c r="BT33" s="43">
        <v>11.43159</v>
      </c>
      <c r="BU33" s="43"/>
      <c r="BV33" s="43">
        <v>32.428199999999997</v>
      </c>
      <c r="BW33" s="43">
        <v>4.0072999999999999</v>
      </c>
      <c r="BX33" s="43"/>
      <c r="BY33" s="43"/>
      <c r="BZ33" s="43">
        <v>89.340720000000005</v>
      </c>
      <c r="CA33" s="43">
        <v>24.872579999999999</v>
      </c>
      <c r="CB33" s="43">
        <v>1.2758</v>
      </c>
      <c r="CC33" s="43">
        <v>0.59</v>
      </c>
      <c r="CD33" s="43">
        <v>29.46115</v>
      </c>
      <c r="CE33" s="43">
        <v>436.66032000000001</v>
      </c>
      <c r="CF33" s="43"/>
      <c r="CG33" s="43">
        <v>151.57249999999999</v>
      </c>
      <c r="CH33" s="43">
        <v>18.129000000000001</v>
      </c>
      <c r="CI33" s="43"/>
      <c r="CJ33" s="43"/>
      <c r="CK33" s="43">
        <v>16.611799999999999</v>
      </c>
      <c r="CL33" s="43">
        <v>4.49587</v>
      </c>
      <c r="CM33" s="43"/>
      <c r="CN33" s="43"/>
      <c r="CO33" s="43">
        <v>15.47874</v>
      </c>
      <c r="CP33" s="43">
        <v>269.07</v>
      </c>
      <c r="CQ33" s="43"/>
      <c r="CR33" s="43">
        <v>40.343000000000004</v>
      </c>
      <c r="CS33" s="43"/>
      <c r="CT33" s="43"/>
    </row>
    <row r="34" spans="1:98" ht="15.6" x14ac:dyDescent="0.3">
      <c r="A34" s="1"/>
      <c r="B34" s="42" t="s">
        <v>749</v>
      </c>
      <c r="C34" s="43">
        <v>2.4053</v>
      </c>
      <c r="D34" s="43"/>
      <c r="E34" s="43">
        <v>47.881410000000002</v>
      </c>
      <c r="F34" s="43">
        <v>11.882999999999999</v>
      </c>
      <c r="G34" s="43"/>
      <c r="H34" s="43"/>
      <c r="I34" s="43"/>
      <c r="J34" s="43"/>
      <c r="K34" s="43"/>
      <c r="L34" s="43">
        <v>25.344999999999999</v>
      </c>
      <c r="M34" s="43">
        <v>15.1822</v>
      </c>
      <c r="N34" s="43">
        <v>12.97</v>
      </c>
      <c r="O34" s="43">
        <v>34.276000000000003</v>
      </c>
      <c r="P34" s="43"/>
      <c r="Q34" s="43"/>
      <c r="R34" s="43">
        <v>50.838999999999999</v>
      </c>
      <c r="S34" s="43"/>
      <c r="T34" s="43">
        <v>13.4381</v>
      </c>
      <c r="U34" s="43"/>
      <c r="V34" s="43">
        <v>8.4</v>
      </c>
      <c r="W34" s="43"/>
      <c r="X34" s="43">
        <v>43.295450000000002</v>
      </c>
      <c r="Y34" s="43"/>
      <c r="Z34" s="43"/>
      <c r="AA34" s="43">
        <v>7.5426000000000002</v>
      </c>
      <c r="AB34" s="43"/>
      <c r="AC34" s="43">
        <v>17.46</v>
      </c>
      <c r="AD34" s="43"/>
      <c r="AE34" s="43"/>
      <c r="AF34" s="43"/>
      <c r="AG34" s="43"/>
      <c r="AH34" s="43"/>
      <c r="AI34" s="43"/>
      <c r="AJ34" s="43"/>
      <c r="AK34" s="43">
        <v>12.3</v>
      </c>
      <c r="AL34" s="43">
        <v>4.7728999999999999</v>
      </c>
      <c r="AM34" s="43">
        <v>47.300609999999999</v>
      </c>
      <c r="AN34" s="43">
        <v>109.53747</v>
      </c>
      <c r="AO34" s="43">
        <v>26.352599999999999</v>
      </c>
      <c r="AP34" s="43">
        <v>0.45</v>
      </c>
      <c r="AQ34" s="43">
        <v>160.88999999999999</v>
      </c>
      <c r="AR34" s="43"/>
      <c r="AS34" s="43">
        <v>36.671999999999997</v>
      </c>
      <c r="AT34" s="43">
        <v>32.951999999999998</v>
      </c>
      <c r="AU34" s="43"/>
      <c r="AV34" s="43">
        <v>194.42757</v>
      </c>
      <c r="AW34" s="43">
        <v>27.3691</v>
      </c>
      <c r="AX34" s="43"/>
      <c r="AY34" s="43"/>
      <c r="AZ34" s="43"/>
      <c r="BA34" s="43">
        <v>0.8</v>
      </c>
      <c r="BB34" s="43"/>
      <c r="BC34" s="43">
        <v>38.05095</v>
      </c>
      <c r="BD34" s="43"/>
      <c r="BE34" s="43"/>
      <c r="BF34" s="43"/>
      <c r="BG34" s="43"/>
      <c r="BH34" s="43"/>
      <c r="BI34" s="43">
        <v>16.138860000000001</v>
      </c>
      <c r="BJ34" s="43"/>
      <c r="BK34" s="43"/>
      <c r="BL34" s="43"/>
      <c r="BM34" s="43"/>
      <c r="BN34" s="43">
        <v>23.597999999999999</v>
      </c>
      <c r="BO34" s="43"/>
      <c r="BP34" s="43">
        <v>146.67449999999999</v>
      </c>
      <c r="BQ34" s="43">
        <v>0.93269999999999997</v>
      </c>
      <c r="BR34" s="43">
        <v>5.0176999999999996</v>
      </c>
      <c r="BS34" s="43">
        <v>128.40656999999999</v>
      </c>
      <c r="BT34" s="43">
        <v>13.33432</v>
      </c>
      <c r="BU34" s="43"/>
      <c r="BV34" s="43">
        <v>33.381100000000004</v>
      </c>
      <c r="BW34" s="43">
        <v>3.7307000000000001</v>
      </c>
      <c r="BX34" s="43"/>
      <c r="BY34" s="43"/>
      <c r="BZ34" s="43">
        <v>89.474680000000006</v>
      </c>
      <c r="CA34" s="43">
        <v>24.868790000000001</v>
      </c>
      <c r="CB34" s="43">
        <v>1.2848999999999999</v>
      </c>
      <c r="CC34" s="43">
        <v>0.56999999999999995</v>
      </c>
      <c r="CD34" s="43">
        <v>29.41535</v>
      </c>
      <c r="CE34" s="43">
        <v>435.76141000000001</v>
      </c>
      <c r="CF34" s="43"/>
      <c r="CG34" s="43">
        <v>149.7467</v>
      </c>
      <c r="CH34" s="43">
        <v>17.949000000000002</v>
      </c>
      <c r="CI34" s="43"/>
      <c r="CJ34" s="43"/>
      <c r="CK34" s="43">
        <v>17.169799999999999</v>
      </c>
      <c r="CL34" s="43">
        <v>4.52759</v>
      </c>
      <c r="CM34" s="43"/>
      <c r="CN34" s="43"/>
      <c r="CO34" s="43">
        <v>16.472100000000001</v>
      </c>
      <c r="CP34" s="43">
        <v>258.91000000000003</v>
      </c>
      <c r="CQ34" s="43"/>
      <c r="CR34" s="43">
        <v>40.817999999999998</v>
      </c>
      <c r="CS34" s="43"/>
      <c r="CT34" s="43"/>
    </row>
    <row r="35" spans="1:98" ht="15.6" x14ac:dyDescent="0.3">
      <c r="A35" s="1"/>
      <c r="B35" s="42" t="s">
        <v>750</v>
      </c>
      <c r="C35" s="43">
        <v>2.6467999999999998</v>
      </c>
      <c r="D35" s="43"/>
      <c r="E35" s="43">
        <v>49.07246</v>
      </c>
      <c r="F35" s="43">
        <v>11.909000000000001</v>
      </c>
      <c r="G35" s="43"/>
      <c r="H35" s="43"/>
      <c r="I35" s="43"/>
      <c r="J35" s="43"/>
      <c r="K35" s="43"/>
      <c r="L35" s="43">
        <v>24.966100000000001</v>
      </c>
      <c r="M35" s="43">
        <v>16.013300000000001</v>
      </c>
      <c r="N35" s="43">
        <v>12.92</v>
      </c>
      <c r="O35" s="43">
        <v>33.698</v>
      </c>
      <c r="P35" s="43"/>
      <c r="Q35" s="43"/>
      <c r="R35" s="43">
        <v>50.728000000000002</v>
      </c>
      <c r="S35" s="43"/>
      <c r="T35" s="43">
        <v>41.729300000000002</v>
      </c>
      <c r="U35" s="43"/>
      <c r="V35" s="43">
        <v>8.4</v>
      </c>
      <c r="W35" s="43"/>
      <c r="X35" s="43">
        <v>43.053069999999998</v>
      </c>
      <c r="Y35" s="43"/>
      <c r="Z35" s="43"/>
      <c r="AA35" s="43">
        <v>7.3606999999999996</v>
      </c>
      <c r="AB35" s="43"/>
      <c r="AC35" s="43">
        <v>17.22</v>
      </c>
      <c r="AD35" s="43"/>
      <c r="AE35" s="43"/>
      <c r="AF35" s="43"/>
      <c r="AG35" s="43"/>
      <c r="AH35" s="43"/>
      <c r="AI35" s="43"/>
      <c r="AJ35" s="43"/>
      <c r="AK35" s="43">
        <v>12.4</v>
      </c>
      <c r="AL35" s="43">
        <v>4.8699000000000003</v>
      </c>
      <c r="AM35" s="43">
        <v>47.743510000000001</v>
      </c>
      <c r="AN35" s="43">
        <v>109.95871</v>
      </c>
      <c r="AO35" s="43">
        <v>26.643899999999999</v>
      </c>
      <c r="AP35" s="43">
        <v>0.73</v>
      </c>
      <c r="AQ35" s="43">
        <v>164.87</v>
      </c>
      <c r="AR35" s="43"/>
      <c r="AS35" s="43">
        <v>37.067</v>
      </c>
      <c r="AT35" s="43">
        <v>33.484000000000002</v>
      </c>
      <c r="AU35" s="43"/>
      <c r="AV35" s="43">
        <v>192.15131</v>
      </c>
      <c r="AW35" s="43">
        <v>27.386900000000001</v>
      </c>
      <c r="AX35" s="43"/>
      <c r="AY35" s="43"/>
      <c r="AZ35" s="43"/>
      <c r="BA35" s="43">
        <v>0.7</v>
      </c>
      <c r="BB35" s="43"/>
      <c r="BC35" s="43">
        <v>42.092840000000002</v>
      </c>
      <c r="BD35" s="43"/>
      <c r="BE35" s="43"/>
      <c r="BF35" s="43"/>
      <c r="BG35" s="43"/>
      <c r="BH35" s="43"/>
      <c r="BI35" s="43">
        <v>16.519670000000001</v>
      </c>
      <c r="BJ35" s="43"/>
      <c r="BK35" s="43"/>
      <c r="BL35" s="43"/>
      <c r="BM35" s="43"/>
      <c r="BN35" s="43">
        <v>24.236000000000001</v>
      </c>
      <c r="BO35" s="43"/>
      <c r="BP35" s="43">
        <v>149.18852999999999</v>
      </c>
      <c r="BQ35" s="43">
        <v>1.151</v>
      </c>
      <c r="BR35" s="43">
        <v>5.0107999999999997</v>
      </c>
      <c r="BS35" s="43">
        <v>131.37067999999999</v>
      </c>
      <c r="BT35" s="43">
        <v>12.639480000000001</v>
      </c>
      <c r="BU35" s="43"/>
      <c r="BV35" s="43">
        <v>35.131799999999998</v>
      </c>
      <c r="BW35" s="43">
        <v>3.87202</v>
      </c>
      <c r="BX35" s="43"/>
      <c r="BY35" s="43"/>
      <c r="BZ35" s="43">
        <v>89.122720000000001</v>
      </c>
      <c r="CA35" s="43">
        <v>24.925039999999999</v>
      </c>
      <c r="CB35" s="43">
        <v>1.2770999999999999</v>
      </c>
      <c r="CC35" s="43">
        <v>0.56000000000000005</v>
      </c>
      <c r="CD35" s="43">
        <v>29.556090000000001</v>
      </c>
      <c r="CE35" s="43">
        <v>426.02881000000002</v>
      </c>
      <c r="CF35" s="43"/>
      <c r="CG35" s="43">
        <v>145.1763</v>
      </c>
      <c r="CH35" s="43">
        <v>18.187999999999999</v>
      </c>
      <c r="CI35" s="43"/>
      <c r="CJ35" s="43"/>
      <c r="CK35" s="43">
        <v>16.760400000000001</v>
      </c>
      <c r="CL35" s="43">
        <v>4.7301599999999997</v>
      </c>
      <c r="CM35" s="43"/>
      <c r="CN35" s="43"/>
      <c r="CO35" s="43">
        <v>16.386489999999998</v>
      </c>
      <c r="CP35" s="43">
        <v>275.22000000000003</v>
      </c>
      <c r="CQ35" s="43"/>
      <c r="CR35" s="43">
        <v>40.561999999999998</v>
      </c>
      <c r="CS35" s="43"/>
      <c r="CT35" s="43"/>
    </row>
    <row r="36" spans="1:98" ht="15.6" x14ac:dyDescent="0.3">
      <c r="A36" s="1"/>
      <c r="B36" s="42" t="s">
        <v>751</v>
      </c>
      <c r="C36" s="43">
        <v>2.7246999999999999</v>
      </c>
      <c r="D36" s="43"/>
      <c r="E36" s="43">
        <v>48.919559999999997</v>
      </c>
      <c r="F36" s="43">
        <v>12.302</v>
      </c>
      <c r="G36" s="43"/>
      <c r="H36" s="43"/>
      <c r="I36" s="43"/>
      <c r="J36" s="43"/>
      <c r="K36" s="43"/>
      <c r="L36" s="43">
        <v>25.4057</v>
      </c>
      <c r="M36" s="43">
        <v>16.040500000000002</v>
      </c>
      <c r="N36" s="43">
        <v>12.87</v>
      </c>
      <c r="O36" s="43">
        <v>33.258000000000003</v>
      </c>
      <c r="P36" s="43"/>
      <c r="Q36" s="43"/>
      <c r="R36" s="43">
        <v>50.779000000000003</v>
      </c>
      <c r="S36" s="43"/>
      <c r="T36" s="43">
        <v>24.189499999999999</v>
      </c>
      <c r="U36" s="43"/>
      <c r="V36" s="43">
        <v>9</v>
      </c>
      <c r="W36" s="43"/>
      <c r="X36" s="43">
        <v>44.334290000000003</v>
      </c>
      <c r="Y36" s="43"/>
      <c r="Z36" s="43"/>
      <c r="AA36" s="43">
        <v>8.1992999999999991</v>
      </c>
      <c r="AB36" s="43"/>
      <c r="AC36" s="43">
        <v>16.63</v>
      </c>
      <c r="AD36" s="43"/>
      <c r="AE36" s="43"/>
      <c r="AF36" s="43"/>
      <c r="AG36" s="43"/>
      <c r="AH36" s="43"/>
      <c r="AI36" s="43"/>
      <c r="AJ36" s="43"/>
      <c r="AK36" s="43">
        <v>12.4</v>
      </c>
      <c r="AL36" s="43">
        <v>4.8909000000000002</v>
      </c>
      <c r="AM36" s="43">
        <v>47.530740000000002</v>
      </c>
      <c r="AN36" s="43">
        <v>110.99137</v>
      </c>
      <c r="AO36" s="43">
        <v>26.147600000000001</v>
      </c>
      <c r="AP36" s="43">
        <v>0.86</v>
      </c>
      <c r="AQ36" s="43">
        <v>161.46</v>
      </c>
      <c r="AR36" s="43"/>
      <c r="AS36" s="43">
        <v>36.831000000000003</v>
      </c>
      <c r="AT36" s="43">
        <v>34.542000000000002</v>
      </c>
      <c r="AU36" s="43"/>
      <c r="AV36" s="43">
        <v>193.75998000000001</v>
      </c>
      <c r="AW36" s="43">
        <v>27.855599999999999</v>
      </c>
      <c r="AX36" s="43"/>
      <c r="AY36" s="43"/>
      <c r="AZ36" s="43"/>
      <c r="BA36" s="43">
        <v>0.8</v>
      </c>
      <c r="BB36" s="43"/>
      <c r="BC36" s="43">
        <v>48.076129999999999</v>
      </c>
      <c r="BD36" s="43"/>
      <c r="BE36" s="43"/>
      <c r="BF36" s="43"/>
      <c r="BG36" s="43"/>
      <c r="BH36" s="43"/>
      <c r="BI36" s="43">
        <v>16.33342</v>
      </c>
      <c r="BJ36" s="43"/>
      <c r="BK36" s="43"/>
      <c r="BL36" s="43"/>
      <c r="BM36" s="43"/>
      <c r="BN36" s="43">
        <v>28.431999999999999</v>
      </c>
      <c r="BO36" s="43"/>
      <c r="BP36" s="43">
        <v>148.50962999999999</v>
      </c>
      <c r="BQ36" s="43">
        <v>1.3164</v>
      </c>
      <c r="BR36" s="43">
        <v>5.0544000000000002</v>
      </c>
      <c r="BS36" s="43">
        <v>135.58525</v>
      </c>
      <c r="BT36" s="43">
        <v>13.27319</v>
      </c>
      <c r="BU36" s="43"/>
      <c r="BV36" s="43">
        <v>36.618600000000001</v>
      </c>
      <c r="BW36" s="43">
        <v>3.9659300000000002</v>
      </c>
      <c r="BX36" s="43"/>
      <c r="BY36" s="43"/>
      <c r="BZ36" s="43">
        <v>89.280199999999994</v>
      </c>
      <c r="CA36" s="43">
        <v>24.905259999999998</v>
      </c>
      <c r="CB36" s="43">
        <v>1.2802</v>
      </c>
      <c r="CC36" s="43">
        <v>0.55000000000000004</v>
      </c>
      <c r="CD36" s="43">
        <v>29.087730000000001</v>
      </c>
      <c r="CE36" s="43">
        <v>435.00855999999999</v>
      </c>
      <c r="CF36" s="43"/>
      <c r="CG36" s="43">
        <v>141.78749999999999</v>
      </c>
      <c r="CH36" s="43">
        <v>17.777000000000001</v>
      </c>
      <c r="CI36" s="43"/>
      <c r="CJ36" s="43"/>
      <c r="CK36" s="43">
        <v>17.150500000000001</v>
      </c>
      <c r="CL36" s="43">
        <v>4.6878599999999997</v>
      </c>
      <c r="CM36" s="43"/>
      <c r="CN36" s="43"/>
      <c r="CO36" s="43">
        <v>16.627479999999998</v>
      </c>
      <c r="CP36" s="43">
        <v>281.73</v>
      </c>
      <c r="CQ36" s="43"/>
      <c r="CR36" s="43">
        <v>40.603000000000002</v>
      </c>
      <c r="CS36" s="43"/>
      <c r="CT36" s="43"/>
    </row>
    <row r="37" spans="1:98" ht="15.6" x14ac:dyDescent="0.3">
      <c r="A37" s="1"/>
      <c r="B37" s="42" t="s">
        <v>752</v>
      </c>
      <c r="C37" s="43">
        <v>2.3570000000000002</v>
      </c>
      <c r="D37" s="43"/>
      <c r="E37" s="43">
        <v>42.97983</v>
      </c>
      <c r="F37" s="43">
        <v>10.768000000000001</v>
      </c>
      <c r="G37" s="43"/>
      <c r="H37" s="43"/>
      <c r="I37" s="43"/>
      <c r="J37" s="43"/>
      <c r="K37" s="43"/>
      <c r="L37" s="43">
        <v>25.575900000000001</v>
      </c>
      <c r="M37" s="43">
        <v>16.1907</v>
      </c>
      <c r="N37" s="43">
        <v>12.62</v>
      </c>
      <c r="O37" s="43">
        <v>33.332000000000001</v>
      </c>
      <c r="P37" s="43"/>
      <c r="Q37" s="43"/>
      <c r="R37" s="43">
        <v>50.987000000000002</v>
      </c>
      <c r="S37" s="43"/>
      <c r="T37" s="43">
        <v>15.690099999999999</v>
      </c>
      <c r="U37" s="43"/>
      <c r="V37" s="43">
        <v>9.3000000000000007</v>
      </c>
      <c r="W37" s="43"/>
      <c r="X37" s="43">
        <v>43.736240000000002</v>
      </c>
      <c r="Y37" s="43"/>
      <c r="Z37" s="43"/>
      <c r="AA37" s="43">
        <v>7.6085000000000003</v>
      </c>
      <c r="AB37" s="43"/>
      <c r="AC37" s="43">
        <v>16.5</v>
      </c>
      <c r="AD37" s="43"/>
      <c r="AE37" s="43"/>
      <c r="AF37" s="43"/>
      <c r="AG37" s="43"/>
      <c r="AH37" s="43"/>
      <c r="AI37" s="43"/>
      <c r="AJ37" s="43"/>
      <c r="AK37" s="43">
        <v>12.2</v>
      </c>
      <c r="AL37" s="43">
        <v>4.9219999999999997</v>
      </c>
      <c r="AM37" s="43">
        <v>47.333210000000001</v>
      </c>
      <c r="AN37" s="43">
        <v>111.39982999999999</v>
      </c>
      <c r="AO37" s="43">
        <v>26.9068</v>
      </c>
      <c r="AP37" s="43">
        <v>0.97</v>
      </c>
      <c r="AQ37" s="43">
        <v>166.02</v>
      </c>
      <c r="AR37" s="43"/>
      <c r="AS37" s="43">
        <v>37.991</v>
      </c>
      <c r="AT37" s="43">
        <v>34.171999999999997</v>
      </c>
      <c r="AU37" s="43"/>
      <c r="AV37" s="43">
        <v>193.38918000000001</v>
      </c>
      <c r="AW37" s="43">
        <v>26.980399999999999</v>
      </c>
      <c r="AX37" s="43"/>
      <c r="AY37" s="43"/>
      <c r="AZ37" s="43"/>
      <c r="BA37" s="43">
        <v>0.8</v>
      </c>
      <c r="BB37" s="43"/>
      <c r="BC37" s="43">
        <v>53.032200000000003</v>
      </c>
      <c r="BD37" s="43"/>
      <c r="BE37" s="43"/>
      <c r="BF37" s="43"/>
      <c r="BG37" s="43"/>
      <c r="BH37" s="43"/>
      <c r="BI37" s="43">
        <v>16.698309999999999</v>
      </c>
      <c r="BJ37" s="43"/>
      <c r="BK37" s="43"/>
      <c r="BL37" s="43"/>
      <c r="BM37" s="43"/>
      <c r="BN37" s="43">
        <v>28.73</v>
      </c>
      <c r="BO37" s="43"/>
      <c r="BP37" s="43">
        <v>145.43098000000001</v>
      </c>
      <c r="BQ37" s="43">
        <v>1.2635000000000001</v>
      </c>
      <c r="BR37" s="43">
        <v>5.0189000000000004</v>
      </c>
      <c r="BS37" s="43">
        <v>136.71557000000001</v>
      </c>
      <c r="BT37" s="43">
        <v>13.900320000000001</v>
      </c>
      <c r="BU37" s="43"/>
      <c r="BV37" s="43">
        <v>36.445500000000003</v>
      </c>
      <c r="BW37" s="43">
        <v>4.0273599999999998</v>
      </c>
      <c r="BX37" s="43"/>
      <c r="BY37" s="43"/>
      <c r="BZ37" s="43">
        <v>89.72336</v>
      </c>
      <c r="CA37" s="43">
        <v>24.911059999999999</v>
      </c>
      <c r="CB37" s="43">
        <v>1.2789999999999999</v>
      </c>
      <c r="CC37" s="43">
        <v>0.54</v>
      </c>
      <c r="CD37" s="43">
        <v>29.196940000000001</v>
      </c>
      <c r="CE37" s="43">
        <v>434.01889</v>
      </c>
      <c r="CF37" s="43"/>
      <c r="CG37" s="43">
        <v>147.48859999999999</v>
      </c>
      <c r="CH37" s="43">
        <v>17.946000000000002</v>
      </c>
      <c r="CI37" s="43"/>
      <c r="CJ37" s="43"/>
      <c r="CK37" s="43">
        <v>17.5594</v>
      </c>
      <c r="CL37" s="43">
        <v>4.6935399999999996</v>
      </c>
      <c r="CM37" s="43"/>
      <c r="CN37" s="43"/>
      <c r="CO37" s="43">
        <v>17.4588</v>
      </c>
      <c r="CP37" s="43">
        <v>285.33</v>
      </c>
      <c r="CQ37" s="43"/>
      <c r="CR37" s="43">
        <v>40.027000000000001</v>
      </c>
      <c r="CS37" s="43"/>
      <c r="CT37" s="43"/>
    </row>
    <row r="38" spans="1:98" ht="15.6" x14ac:dyDescent="0.3">
      <c r="A38" s="1"/>
      <c r="B38" s="42" t="s">
        <v>753</v>
      </c>
      <c r="C38" s="43">
        <v>2.4028999999999998</v>
      </c>
      <c r="D38" s="43"/>
      <c r="E38" s="43">
        <v>34.367109999999997</v>
      </c>
      <c r="F38" s="43">
        <v>11.397</v>
      </c>
      <c r="G38" s="43"/>
      <c r="H38" s="43"/>
      <c r="I38" s="43"/>
      <c r="J38" s="43"/>
      <c r="K38" s="43"/>
      <c r="L38" s="43">
        <v>25.956</v>
      </c>
      <c r="M38" s="43">
        <v>16.1968</v>
      </c>
      <c r="N38" s="43">
        <v>12.75</v>
      </c>
      <c r="O38" s="43">
        <v>33.124000000000002</v>
      </c>
      <c r="P38" s="43"/>
      <c r="Q38" s="43"/>
      <c r="R38" s="43">
        <v>50.777000000000001</v>
      </c>
      <c r="S38" s="43"/>
      <c r="T38" s="43">
        <v>44.905700000000003</v>
      </c>
      <c r="U38" s="43"/>
      <c r="V38" s="43">
        <v>9.1999999999999993</v>
      </c>
      <c r="W38" s="43"/>
      <c r="X38" s="43">
        <v>44.098109999999998</v>
      </c>
      <c r="Y38" s="43"/>
      <c r="Z38" s="43"/>
      <c r="AA38" s="43">
        <v>6.4188000000000001</v>
      </c>
      <c r="AB38" s="43"/>
      <c r="AC38" s="43">
        <v>16.07</v>
      </c>
      <c r="AD38" s="43"/>
      <c r="AE38" s="43"/>
      <c r="AF38" s="43"/>
      <c r="AG38" s="43"/>
      <c r="AH38" s="43"/>
      <c r="AI38" s="43"/>
      <c r="AJ38" s="43"/>
      <c r="AK38" s="43">
        <v>11.3</v>
      </c>
      <c r="AL38" s="43">
        <v>4.8193000000000001</v>
      </c>
      <c r="AM38" s="43">
        <v>47.138089999999998</v>
      </c>
      <c r="AN38" s="43">
        <v>111.60071000000001</v>
      </c>
      <c r="AO38" s="43">
        <v>26.956700000000001</v>
      </c>
      <c r="AP38" s="43">
        <v>0.6</v>
      </c>
      <c r="AQ38" s="43">
        <v>166.55</v>
      </c>
      <c r="AR38" s="43"/>
      <c r="AS38" s="43">
        <v>38.360999999999997</v>
      </c>
      <c r="AT38" s="43">
        <v>33.622999999999998</v>
      </c>
      <c r="AU38" s="43"/>
      <c r="AV38" s="43">
        <v>192.97407000000001</v>
      </c>
      <c r="AW38" s="43">
        <v>27.6159</v>
      </c>
      <c r="AX38" s="43"/>
      <c r="AY38" s="43"/>
      <c r="AZ38" s="43"/>
      <c r="BA38" s="43">
        <v>1.1000000000000001</v>
      </c>
      <c r="BB38" s="43"/>
      <c r="BC38" s="43">
        <v>52.718960000000003</v>
      </c>
      <c r="BD38" s="43"/>
      <c r="BE38" s="43"/>
      <c r="BF38" s="43"/>
      <c r="BG38" s="43"/>
      <c r="BH38" s="43"/>
      <c r="BI38" s="43">
        <v>16.762910000000002</v>
      </c>
      <c r="BJ38" s="43"/>
      <c r="BK38" s="43"/>
      <c r="BL38" s="43"/>
      <c r="BM38" s="43"/>
      <c r="BN38" s="43">
        <v>30.588000000000001</v>
      </c>
      <c r="BO38" s="43"/>
      <c r="BP38" s="43">
        <v>143.62724</v>
      </c>
      <c r="BQ38" s="43">
        <v>1.3494999999999999</v>
      </c>
      <c r="BR38" s="43">
        <v>5.0949</v>
      </c>
      <c r="BS38" s="43">
        <v>135.80559</v>
      </c>
      <c r="BT38" s="43">
        <v>13.96538</v>
      </c>
      <c r="BU38" s="43"/>
      <c r="BV38" s="43">
        <v>36.402900000000002</v>
      </c>
      <c r="BW38" s="43">
        <v>3.8865599999999998</v>
      </c>
      <c r="BX38" s="43"/>
      <c r="BY38" s="43"/>
      <c r="BZ38" s="43">
        <v>89.702060000000003</v>
      </c>
      <c r="CA38" s="43">
        <v>24.908390000000001</v>
      </c>
      <c r="CB38" s="43">
        <v>1.2869999999999999</v>
      </c>
      <c r="CC38" s="43">
        <v>0.56000000000000005</v>
      </c>
      <c r="CD38" s="43">
        <v>29.275590000000001</v>
      </c>
      <c r="CE38" s="43">
        <v>438.23597999999998</v>
      </c>
      <c r="CF38" s="43"/>
      <c r="CG38" s="43">
        <v>152.02430000000001</v>
      </c>
      <c r="CH38" s="43">
        <v>17.908000000000001</v>
      </c>
      <c r="CI38" s="43"/>
      <c r="CJ38" s="43"/>
      <c r="CK38" s="43">
        <v>16.957100000000001</v>
      </c>
      <c r="CL38" s="43">
        <v>4.7355499999999999</v>
      </c>
      <c r="CM38" s="43"/>
      <c r="CN38" s="43"/>
      <c r="CO38" s="43">
        <v>17.262820000000001</v>
      </c>
      <c r="CP38" s="43">
        <v>287.35000000000002</v>
      </c>
      <c r="CQ38" s="43"/>
      <c r="CR38" s="43">
        <v>40.914999999999999</v>
      </c>
      <c r="CS38" s="43"/>
      <c r="CT38" s="43"/>
    </row>
    <row r="39" spans="1:98" ht="15.6" x14ac:dyDescent="0.3">
      <c r="A39" s="1"/>
      <c r="B39" s="42" t="s">
        <v>754</v>
      </c>
      <c r="C39" s="43">
        <v>2.6789999999999998</v>
      </c>
      <c r="D39" s="43"/>
      <c r="E39" s="43">
        <v>32.023020000000002</v>
      </c>
      <c r="F39" s="43">
        <v>7.8719999999999999</v>
      </c>
      <c r="G39" s="43"/>
      <c r="H39" s="43"/>
      <c r="I39" s="43"/>
      <c r="J39" s="43"/>
      <c r="K39" s="43"/>
      <c r="L39" s="43">
        <v>25.9541</v>
      </c>
      <c r="M39" s="43">
        <v>16.445599999999999</v>
      </c>
      <c r="N39" s="43">
        <v>12.51</v>
      </c>
      <c r="O39" s="43">
        <v>33.128</v>
      </c>
      <c r="P39" s="43"/>
      <c r="Q39" s="43"/>
      <c r="R39" s="43">
        <v>49.470999999999997</v>
      </c>
      <c r="S39" s="43"/>
      <c r="T39" s="43">
        <v>43.974800000000002</v>
      </c>
      <c r="U39" s="43"/>
      <c r="V39" s="43">
        <v>9</v>
      </c>
      <c r="W39" s="43"/>
      <c r="X39" s="43">
        <v>30.26632</v>
      </c>
      <c r="Y39" s="43"/>
      <c r="Z39" s="43"/>
      <c r="AA39" s="43">
        <v>8.5951000000000004</v>
      </c>
      <c r="AB39" s="43"/>
      <c r="AC39" s="43">
        <v>14.72</v>
      </c>
      <c r="AD39" s="43"/>
      <c r="AE39" s="43"/>
      <c r="AF39" s="43"/>
      <c r="AG39" s="43"/>
      <c r="AH39" s="43"/>
      <c r="AI39" s="43"/>
      <c r="AJ39" s="43"/>
      <c r="AK39" s="43">
        <v>11.2</v>
      </c>
      <c r="AL39" s="43">
        <v>4.7419000000000002</v>
      </c>
      <c r="AM39" s="43">
        <v>45.767249999999997</v>
      </c>
      <c r="AN39" s="43">
        <v>111.26600000000001</v>
      </c>
      <c r="AO39" s="43">
        <v>27.318999999999999</v>
      </c>
      <c r="AP39" s="43">
        <v>0.23</v>
      </c>
      <c r="AQ39" s="43">
        <v>167.58</v>
      </c>
      <c r="AR39" s="43"/>
      <c r="AS39" s="43">
        <v>38.9</v>
      </c>
      <c r="AT39" s="43">
        <v>33.116</v>
      </c>
      <c r="AU39" s="43"/>
      <c r="AV39" s="43">
        <v>193.22051999999999</v>
      </c>
      <c r="AW39" s="43">
        <v>27.628</v>
      </c>
      <c r="AX39" s="43"/>
      <c r="AY39" s="43"/>
      <c r="AZ39" s="43"/>
      <c r="BA39" s="43">
        <v>1.1000000000000001</v>
      </c>
      <c r="BB39" s="43"/>
      <c r="BC39" s="43">
        <v>53.110869999999998</v>
      </c>
      <c r="BD39" s="43"/>
      <c r="BE39" s="43"/>
      <c r="BF39" s="43"/>
      <c r="BG39" s="43"/>
      <c r="BH39" s="43"/>
      <c r="BI39" s="43">
        <v>13.469290000000001</v>
      </c>
      <c r="BJ39" s="43"/>
      <c r="BK39" s="43"/>
      <c r="BL39" s="43"/>
      <c r="BM39" s="43"/>
      <c r="BN39" s="43">
        <v>30.728999999999999</v>
      </c>
      <c r="BO39" s="43"/>
      <c r="BP39" s="43">
        <v>138.93455</v>
      </c>
      <c r="BQ39" s="43">
        <v>1.1709000000000001</v>
      </c>
      <c r="BR39" s="43">
        <v>4.9603000000000002</v>
      </c>
      <c r="BS39" s="43">
        <v>135.96284</v>
      </c>
      <c r="BT39" s="43">
        <v>11.659940000000001</v>
      </c>
      <c r="BU39" s="43"/>
      <c r="BV39" s="43">
        <v>37.165700000000001</v>
      </c>
      <c r="BW39" s="43">
        <v>3.9036599999999999</v>
      </c>
      <c r="BX39" s="43"/>
      <c r="BY39" s="43"/>
      <c r="BZ39" s="43">
        <v>90.307419999999993</v>
      </c>
      <c r="CA39" s="43">
        <v>24.94049</v>
      </c>
      <c r="CB39" s="43">
        <v>1.2817000000000001</v>
      </c>
      <c r="CC39" s="43">
        <v>0.49</v>
      </c>
      <c r="CD39" s="43">
        <v>30.183199999999999</v>
      </c>
      <c r="CE39" s="43">
        <v>432.64296999999999</v>
      </c>
      <c r="CF39" s="43"/>
      <c r="CG39" s="43">
        <v>146.37209999999999</v>
      </c>
      <c r="CH39" s="43">
        <v>18.029</v>
      </c>
      <c r="CI39" s="43"/>
      <c r="CJ39" s="43"/>
      <c r="CK39" s="43">
        <v>16.851900000000001</v>
      </c>
      <c r="CL39" s="43">
        <v>4.7594599999999998</v>
      </c>
      <c r="CM39" s="43"/>
      <c r="CN39" s="43"/>
      <c r="CO39" s="43">
        <v>17.815110000000001</v>
      </c>
      <c r="CP39" s="43">
        <v>286.32</v>
      </c>
      <c r="CQ39" s="43"/>
      <c r="CR39" s="43">
        <v>41.417999999999999</v>
      </c>
      <c r="CS39" s="43"/>
      <c r="CT39" s="43"/>
    </row>
    <row r="40" spans="1:98" ht="15.6" x14ac:dyDescent="0.3">
      <c r="A40" s="1"/>
      <c r="B40" s="42" t="s">
        <v>755</v>
      </c>
      <c r="C40" s="43">
        <v>3.1425000000000001</v>
      </c>
      <c r="D40" s="43"/>
      <c r="E40" s="43">
        <v>31.734439999999999</v>
      </c>
      <c r="F40" s="43">
        <v>7.76</v>
      </c>
      <c r="G40" s="43"/>
      <c r="H40" s="43"/>
      <c r="I40" s="43"/>
      <c r="J40" s="43"/>
      <c r="K40" s="43"/>
      <c r="L40" s="43">
        <v>25.819299999999998</v>
      </c>
      <c r="M40" s="43">
        <v>15.9947</v>
      </c>
      <c r="N40" s="43">
        <v>12.66</v>
      </c>
      <c r="O40" s="43">
        <v>33.033999999999999</v>
      </c>
      <c r="P40" s="43"/>
      <c r="Q40" s="43"/>
      <c r="R40" s="43">
        <v>49.045000000000002</v>
      </c>
      <c r="S40" s="43"/>
      <c r="T40" s="43">
        <v>39.541400000000003</v>
      </c>
      <c r="U40" s="43"/>
      <c r="V40" s="43">
        <v>8.5</v>
      </c>
      <c r="W40" s="43"/>
      <c r="X40" s="43">
        <v>35.040860000000002</v>
      </c>
      <c r="Y40" s="43"/>
      <c r="Z40" s="43"/>
      <c r="AA40" s="43">
        <v>7.9344999999999999</v>
      </c>
      <c r="AB40" s="43"/>
      <c r="AC40" s="43">
        <v>14.79</v>
      </c>
      <c r="AD40" s="43"/>
      <c r="AE40" s="43"/>
      <c r="AF40" s="43"/>
      <c r="AG40" s="43"/>
      <c r="AH40" s="43"/>
      <c r="AI40" s="43"/>
      <c r="AJ40" s="43"/>
      <c r="AK40" s="43">
        <v>11.2</v>
      </c>
      <c r="AL40" s="43">
        <v>4.8296000000000001</v>
      </c>
      <c r="AM40" s="43">
        <v>46.774120000000003</v>
      </c>
      <c r="AN40" s="43">
        <v>111.75286</v>
      </c>
      <c r="AO40" s="43">
        <v>28.122399999999999</v>
      </c>
      <c r="AP40" s="43">
        <v>0.37</v>
      </c>
      <c r="AQ40" s="43">
        <v>167.2</v>
      </c>
      <c r="AR40" s="43"/>
      <c r="AS40" s="43">
        <v>38.093000000000004</v>
      </c>
      <c r="AT40" s="43">
        <v>33.075000000000003</v>
      </c>
      <c r="AU40" s="43"/>
      <c r="AV40" s="43">
        <v>191.89264</v>
      </c>
      <c r="AW40" s="43">
        <v>27.4129</v>
      </c>
      <c r="AX40" s="43"/>
      <c r="AY40" s="43"/>
      <c r="AZ40" s="43"/>
      <c r="BA40" s="43">
        <v>1</v>
      </c>
      <c r="BB40" s="43"/>
      <c r="BC40" s="43">
        <v>56.352559999999997</v>
      </c>
      <c r="BD40" s="43"/>
      <c r="BE40" s="43"/>
      <c r="BF40" s="43"/>
      <c r="BG40" s="43"/>
      <c r="BH40" s="43"/>
      <c r="BI40" s="43">
        <v>11.621510000000001</v>
      </c>
      <c r="BJ40" s="43"/>
      <c r="BK40" s="43"/>
      <c r="BL40" s="43"/>
      <c r="BM40" s="43"/>
      <c r="BN40" s="43">
        <v>30.821999999999999</v>
      </c>
      <c r="BO40" s="43"/>
      <c r="BP40" s="43">
        <v>140.35301999999999</v>
      </c>
      <c r="BQ40" s="43">
        <v>1.1178999999999999</v>
      </c>
      <c r="BR40" s="43">
        <v>5.0918000000000001</v>
      </c>
      <c r="BS40" s="43">
        <v>136.60552000000001</v>
      </c>
      <c r="BT40" s="43">
        <v>12.38517</v>
      </c>
      <c r="BU40" s="43"/>
      <c r="BV40" s="43">
        <v>36.7121</v>
      </c>
      <c r="BW40" s="43">
        <v>4.3754099999999996</v>
      </c>
      <c r="BX40" s="43"/>
      <c r="BY40" s="43"/>
      <c r="BZ40" s="43">
        <v>90.606520000000003</v>
      </c>
      <c r="CA40" s="43">
        <v>24.939209999999999</v>
      </c>
      <c r="CB40" s="43">
        <v>1.2759</v>
      </c>
      <c r="CC40" s="43">
        <v>0.56999999999999995</v>
      </c>
      <c r="CD40" s="43">
        <v>30.029610000000002</v>
      </c>
      <c r="CE40" s="43">
        <v>431.78856999999999</v>
      </c>
      <c r="CF40" s="43"/>
      <c r="CG40" s="43">
        <v>146.96</v>
      </c>
      <c r="CH40" s="43">
        <v>17.63</v>
      </c>
      <c r="CI40" s="43"/>
      <c r="CJ40" s="43"/>
      <c r="CK40" s="43">
        <v>16.588200000000001</v>
      </c>
      <c r="CL40" s="43">
        <v>4.2420099999999996</v>
      </c>
      <c r="CM40" s="43"/>
      <c r="CN40" s="43"/>
      <c r="CO40" s="43">
        <v>17.654119999999999</v>
      </c>
      <c r="CP40" s="43">
        <v>288.08999999999997</v>
      </c>
      <c r="CQ40" s="43"/>
      <c r="CR40" s="43">
        <v>41.134999999999998</v>
      </c>
      <c r="CS40" s="43"/>
      <c r="CT40" s="43"/>
    </row>
    <row r="41" spans="1:98" ht="15.6" x14ac:dyDescent="0.3">
      <c r="A41" s="1"/>
      <c r="B41" s="42" t="s">
        <v>756</v>
      </c>
      <c r="C41" s="43">
        <v>3.6394000000000002</v>
      </c>
      <c r="D41" s="43"/>
      <c r="E41" s="43">
        <v>32.402729999999998</v>
      </c>
      <c r="F41" s="43">
        <v>6.8570000000000002</v>
      </c>
      <c r="G41" s="43"/>
      <c r="H41" s="43"/>
      <c r="I41" s="43"/>
      <c r="J41" s="43"/>
      <c r="K41" s="43"/>
      <c r="L41" s="43">
        <v>26.076899999999998</v>
      </c>
      <c r="M41" s="43">
        <v>15.4368</v>
      </c>
      <c r="N41" s="43">
        <v>12.62</v>
      </c>
      <c r="O41" s="43">
        <v>32.948</v>
      </c>
      <c r="P41" s="43"/>
      <c r="Q41" s="43"/>
      <c r="R41" s="43">
        <v>49.046999999999997</v>
      </c>
      <c r="S41" s="43"/>
      <c r="T41" s="43">
        <v>35.224600000000002</v>
      </c>
      <c r="U41" s="43"/>
      <c r="V41" s="43">
        <v>8.6</v>
      </c>
      <c r="W41" s="43"/>
      <c r="X41" s="43">
        <v>40.798459999999999</v>
      </c>
      <c r="Y41" s="43"/>
      <c r="Z41" s="43"/>
      <c r="AA41" s="43">
        <v>8.9243000000000006</v>
      </c>
      <c r="AB41" s="43"/>
      <c r="AC41" s="43">
        <v>14.45</v>
      </c>
      <c r="AD41" s="43"/>
      <c r="AE41" s="43"/>
      <c r="AF41" s="43"/>
      <c r="AG41" s="43"/>
      <c r="AH41" s="43"/>
      <c r="AI41" s="43"/>
      <c r="AJ41" s="43"/>
      <c r="AK41" s="43">
        <v>11.5</v>
      </c>
      <c r="AL41" s="43">
        <v>4.7846000000000002</v>
      </c>
      <c r="AM41" s="43">
        <v>45.289189999999998</v>
      </c>
      <c r="AN41" s="43">
        <v>112.24782</v>
      </c>
      <c r="AO41" s="43">
        <v>28.185300000000002</v>
      </c>
      <c r="AP41" s="43">
        <v>0.4</v>
      </c>
      <c r="AQ41" s="43">
        <v>161.19</v>
      </c>
      <c r="AR41" s="43"/>
      <c r="AS41" s="43">
        <v>37.701999999999998</v>
      </c>
      <c r="AT41" s="43">
        <v>30.501000000000001</v>
      </c>
      <c r="AU41" s="43"/>
      <c r="AV41" s="43">
        <v>192.86208999999999</v>
      </c>
      <c r="AW41" s="43">
        <v>27.866299999999999</v>
      </c>
      <c r="AX41" s="43"/>
      <c r="AY41" s="43"/>
      <c r="AZ41" s="43"/>
      <c r="BA41" s="43">
        <v>1</v>
      </c>
      <c r="BB41" s="43"/>
      <c r="BC41" s="43">
        <v>56.390810000000002</v>
      </c>
      <c r="BD41" s="43"/>
      <c r="BE41" s="43"/>
      <c r="BF41" s="43"/>
      <c r="BG41" s="43"/>
      <c r="BH41" s="43"/>
      <c r="BI41" s="43">
        <v>11.569850000000001</v>
      </c>
      <c r="BJ41" s="43"/>
      <c r="BK41" s="43"/>
      <c r="BL41" s="43"/>
      <c r="BM41" s="43"/>
      <c r="BN41" s="43">
        <v>30.635000000000002</v>
      </c>
      <c r="BO41" s="43"/>
      <c r="BP41" s="43">
        <v>140.81528</v>
      </c>
      <c r="BQ41" s="43">
        <v>1.1641999999999999</v>
      </c>
      <c r="BR41" s="43">
        <v>4.9961000000000002</v>
      </c>
      <c r="BS41" s="43">
        <v>135.26545999999999</v>
      </c>
      <c r="BT41" s="43">
        <v>13.10037</v>
      </c>
      <c r="BU41" s="43"/>
      <c r="BV41" s="43">
        <v>35.517499999999998</v>
      </c>
      <c r="BW41" s="43">
        <v>3.85894</v>
      </c>
      <c r="BX41" s="43"/>
      <c r="BY41" s="43"/>
      <c r="BZ41" s="43">
        <v>90.25582</v>
      </c>
      <c r="CA41" s="43">
        <v>24.926089999999999</v>
      </c>
      <c r="CB41" s="43">
        <v>1.2597</v>
      </c>
      <c r="CC41" s="43">
        <v>0.54</v>
      </c>
      <c r="CD41" s="43">
        <v>29.28181</v>
      </c>
      <c r="CE41" s="43">
        <v>432.34275000000002</v>
      </c>
      <c r="CF41" s="43"/>
      <c r="CG41" s="43">
        <v>135.4145</v>
      </c>
      <c r="CH41" s="43">
        <v>18.004999999999999</v>
      </c>
      <c r="CI41" s="43"/>
      <c r="CJ41" s="43"/>
      <c r="CK41" s="43">
        <v>16.5519</v>
      </c>
      <c r="CL41" s="43">
        <v>4.3278299999999996</v>
      </c>
      <c r="CM41" s="43"/>
      <c r="CN41" s="43"/>
      <c r="CO41" s="43">
        <v>16.86261</v>
      </c>
      <c r="CP41" s="43">
        <v>289.33999999999997</v>
      </c>
      <c r="CQ41" s="43"/>
      <c r="CR41" s="43">
        <v>41.27</v>
      </c>
      <c r="CS41" s="43"/>
      <c r="CT41" s="43"/>
    </row>
    <row r="42" spans="1:98" ht="15.6" x14ac:dyDescent="0.3">
      <c r="A42" s="1"/>
      <c r="B42" s="42" t="s">
        <v>757</v>
      </c>
      <c r="C42" s="43">
        <v>3.9258000000000002</v>
      </c>
      <c r="D42" s="43"/>
      <c r="E42" s="43">
        <v>31.80555</v>
      </c>
      <c r="F42" s="43">
        <v>7.234</v>
      </c>
      <c r="G42" s="43"/>
      <c r="H42" s="43"/>
      <c r="I42" s="43"/>
      <c r="J42" s="43"/>
      <c r="K42" s="43"/>
      <c r="L42" s="43">
        <v>25.797699999999999</v>
      </c>
      <c r="M42" s="43">
        <v>15.453099999999999</v>
      </c>
      <c r="N42" s="43">
        <v>13.15</v>
      </c>
      <c r="O42" s="43">
        <v>32.92</v>
      </c>
      <c r="P42" s="43"/>
      <c r="Q42" s="43"/>
      <c r="R42" s="43">
        <v>48.895000000000003</v>
      </c>
      <c r="S42" s="43"/>
      <c r="T42" s="43">
        <v>42.327500000000001</v>
      </c>
      <c r="U42" s="43"/>
      <c r="V42" s="43">
        <v>8.9</v>
      </c>
      <c r="W42" s="43"/>
      <c r="X42" s="43">
        <v>41.132249999999999</v>
      </c>
      <c r="Y42" s="43"/>
      <c r="Z42" s="43"/>
      <c r="AA42" s="43">
        <v>9.0782000000000007</v>
      </c>
      <c r="AB42" s="43"/>
      <c r="AC42" s="43">
        <v>15.13</v>
      </c>
      <c r="AD42" s="43"/>
      <c r="AE42" s="43"/>
      <c r="AF42" s="43"/>
      <c r="AG42" s="43"/>
      <c r="AH42" s="43"/>
      <c r="AI42" s="43"/>
      <c r="AJ42" s="43"/>
      <c r="AK42" s="43">
        <v>11.5</v>
      </c>
      <c r="AL42" s="43">
        <v>4.7998000000000003</v>
      </c>
      <c r="AM42" s="43">
        <v>42.512839999999997</v>
      </c>
      <c r="AN42" s="43">
        <v>113.28346000000001</v>
      </c>
      <c r="AO42" s="43">
        <v>26.4194</v>
      </c>
      <c r="AP42" s="43">
        <v>0.41</v>
      </c>
      <c r="AQ42" s="43">
        <v>162.08000000000001</v>
      </c>
      <c r="AR42" s="43"/>
      <c r="AS42" s="43">
        <v>37.505000000000003</v>
      </c>
      <c r="AT42" s="43">
        <v>30.082000000000001</v>
      </c>
      <c r="AU42" s="43"/>
      <c r="AV42" s="43">
        <v>194.19193000000001</v>
      </c>
      <c r="AW42" s="43">
        <v>26.786799999999999</v>
      </c>
      <c r="AX42" s="43"/>
      <c r="AY42" s="43"/>
      <c r="AZ42" s="43"/>
      <c r="BA42" s="43">
        <v>1</v>
      </c>
      <c r="BB42" s="43"/>
      <c r="BC42" s="43">
        <v>57.658630000000002</v>
      </c>
      <c r="BD42" s="43"/>
      <c r="BE42" s="43"/>
      <c r="BF42" s="43"/>
      <c r="BG42" s="43"/>
      <c r="BH42" s="43"/>
      <c r="BI42" s="43">
        <v>11.83859</v>
      </c>
      <c r="BJ42" s="43"/>
      <c r="BK42" s="43"/>
      <c r="BL42" s="43"/>
      <c r="BM42" s="43"/>
      <c r="BN42" s="43">
        <v>25.007000000000001</v>
      </c>
      <c r="BO42" s="43"/>
      <c r="BP42" s="43">
        <v>140.58949000000001</v>
      </c>
      <c r="BQ42" s="43">
        <v>1.0783</v>
      </c>
      <c r="BR42" s="43">
        <v>5.0145999999999997</v>
      </c>
      <c r="BS42" s="43">
        <v>136.5384</v>
      </c>
      <c r="BT42" s="43">
        <v>13.64363</v>
      </c>
      <c r="BU42" s="43"/>
      <c r="BV42" s="43">
        <v>34.8035</v>
      </c>
      <c r="BW42" s="43">
        <v>3.6508500000000002</v>
      </c>
      <c r="BX42" s="43"/>
      <c r="BY42" s="43"/>
      <c r="BZ42" s="43">
        <v>89.749250000000004</v>
      </c>
      <c r="CA42" s="43">
        <v>24.901240000000001</v>
      </c>
      <c r="CB42" s="43">
        <v>1.276</v>
      </c>
      <c r="CC42" s="43">
        <v>0.57999999999999996</v>
      </c>
      <c r="CD42" s="43">
        <v>27.720050000000001</v>
      </c>
      <c r="CE42" s="43">
        <v>434.64679999999998</v>
      </c>
      <c r="CF42" s="43"/>
      <c r="CG42" s="43">
        <v>147.47839999999999</v>
      </c>
      <c r="CH42" s="43">
        <v>18.161999999999999</v>
      </c>
      <c r="CI42" s="43"/>
      <c r="CJ42" s="43"/>
      <c r="CK42" s="43">
        <v>16.093699999999998</v>
      </c>
      <c r="CL42" s="43">
        <v>4.1758100000000002</v>
      </c>
      <c r="CM42" s="43"/>
      <c r="CN42" s="43"/>
      <c r="CO42" s="43">
        <v>16.196290000000001</v>
      </c>
      <c r="CP42" s="43">
        <v>288.05</v>
      </c>
      <c r="CQ42" s="43"/>
      <c r="CR42" s="43">
        <v>41.378999999999998</v>
      </c>
      <c r="CS42" s="43"/>
      <c r="CT42" s="43"/>
    </row>
    <row r="43" spans="1:98" ht="15.6" x14ac:dyDescent="0.3">
      <c r="A43" s="1"/>
      <c r="B43" s="42" t="s">
        <v>758</v>
      </c>
      <c r="C43" s="43">
        <v>4.1708999999999996</v>
      </c>
      <c r="D43" s="43"/>
      <c r="E43" s="43">
        <v>31.143840000000001</v>
      </c>
      <c r="F43" s="43">
        <v>6.9459999999999997</v>
      </c>
      <c r="G43" s="43"/>
      <c r="H43" s="43"/>
      <c r="I43" s="43"/>
      <c r="J43" s="43"/>
      <c r="K43" s="43"/>
      <c r="L43" s="43">
        <v>27.048100000000002</v>
      </c>
      <c r="M43" s="43">
        <v>15.9741</v>
      </c>
      <c r="N43" s="43">
        <v>13.49</v>
      </c>
      <c r="O43" s="43">
        <v>33.515999999999998</v>
      </c>
      <c r="P43" s="43"/>
      <c r="Q43" s="43"/>
      <c r="R43" s="43">
        <v>49.308999999999997</v>
      </c>
      <c r="S43" s="43"/>
      <c r="T43" s="43">
        <v>48.011699999999998</v>
      </c>
      <c r="U43" s="43"/>
      <c r="V43" s="43">
        <v>7.9</v>
      </c>
      <c r="W43" s="43"/>
      <c r="X43" s="43">
        <v>41.389310000000002</v>
      </c>
      <c r="Y43" s="43"/>
      <c r="Z43" s="43"/>
      <c r="AA43" s="43">
        <v>9.0611999999999995</v>
      </c>
      <c r="AB43" s="43"/>
      <c r="AC43" s="43">
        <v>16.78</v>
      </c>
      <c r="AD43" s="43"/>
      <c r="AE43" s="43"/>
      <c r="AF43" s="43"/>
      <c r="AG43" s="43"/>
      <c r="AH43" s="43"/>
      <c r="AI43" s="43"/>
      <c r="AJ43" s="43"/>
      <c r="AK43" s="43">
        <v>11.7</v>
      </c>
      <c r="AL43" s="43">
        <v>4.742</v>
      </c>
      <c r="AM43" s="43">
        <v>44.547620000000002</v>
      </c>
      <c r="AN43" s="43">
        <v>112.84004</v>
      </c>
      <c r="AO43" s="43">
        <v>22.457999999999998</v>
      </c>
      <c r="AP43" s="43">
        <v>0.46</v>
      </c>
      <c r="AQ43" s="43">
        <v>159.84</v>
      </c>
      <c r="AR43" s="43"/>
      <c r="AS43" s="43">
        <v>35.57</v>
      </c>
      <c r="AT43" s="43">
        <v>29.952999999999999</v>
      </c>
      <c r="AU43" s="43"/>
      <c r="AV43" s="43">
        <v>175.72466</v>
      </c>
      <c r="AW43" s="43">
        <v>26.076699999999999</v>
      </c>
      <c r="AX43" s="43"/>
      <c r="AY43" s="43"/>
      <c r="AZ43" s="43"/>
      <c r="BA43" s="43">
        <v>1</v>
      </c>
      <c r="BB43" s="43"/>
      <c r="BC43" s="43">
        <v>41.022170000000003</v>
      </c>
      <c r="BD43" s="43"/>
      <c r="BE43" s="43"/>
      <c r="BF43" s="43"/>
      <c r="BG43" s="43"/>
      <c r="BH43" s="43"/>
      <c r="BI43" s="43">
        <v>13.32999</v>
      </c>
      <c r="BJ43" s="43"/>
      <c r="BK43" s="43"/>
      <c r="BL43" s="43"/>
      <c r="BM43" s="43"/>
      <c r="BN43" s="43">
        <v>21.494</v>
      </c>
      <c r="BO43" s="43"/>
      <c r="BP43" s="43">
        <v>141.29</v>
      </c>
      <c r="BQ43" s="43">
        <v>0.99890000000000001</v>
      </c>
      <c r="BR43" s="43">
        <v>5.0971000000000002</v>
      </c>
      <c r="BS43" s="43">
        <v>137.81385</v>
      </c>
      <c r="BT43" s="43">
        <v>13.537089999999999</v>
      </c>
      <c r="BU43" s="43"/>
      <c r="BV43" s="43">
        <v>34.0946</v>
      </c>
      <c r="BW43" s="43">
        <v>3.6075599999999999</v>
      </c>
      <c r="BX43" s="43"/>
      <c r="BY43" s="43"/>
      <c r="BZ43" s="43">
        <v>90.018339999999995</v>
      </c>
      <c r="CA43" s="43">
        <v>24.94464</v>
      </c>
      <c r="CB43" s="43">
        <v>1.3111999999999999</v>
      </c>
      <c r="CC43" s="43">
        <v>0.6</v>
      </c>
      <c r="CD43" s="43">
        <v>28.203990000000001</v>
      </c>
      <c r="CE43" s="43">
        <v>348.86291999999997</v>
      </c>
      <c r="CF43" s="43"/>
      <c r="CG43" s="43">
        <v>150.3621</v>
      </c>
      <c r="CH43" s="43">
        <v>17.922000000000001</v>
      </c>
      <c r="CI43" s="43"/>
      <c r="CJ43" s="43"/>
      <c r="CK43" s="43">
        <v>16.022099999999998</v>
      </c>
      <c r="CL43" s="43">
        <v>4.5335400000000003</v>
      </c>
      <c r="CM43" s="43"/>
      <c r="CN43" s="43"/>
      <c r="CO43" s="43">
        <v>14.591189999999999</v>
      </c>
      <c r="CP43" s="43">
        <v>287.16000000000003</v>
      </c>
      <c r="CQ43" s="43"/>
      <c r="CR43" s="43">
        <v>37.320999999999998</v>
      </c>
      <c r="CS43" s="43"/>
      <c r="CT43" s="43"/>
    </row>
    <row r="44" spans="1:98" ht="15.6" x14ac:dyDescent="0.3">
      <c r="A44" s="1"/>
      <c r="B44" s="42" t="s">
        <v>759</v>
      </c>
      <c r="C44" s="43">
        <v>4.0205000000000002</v>
      </c>
      <c r="D44" s="43"/>
      <c r="E44" s="43">
        <v>25.76886</v>
      </c>
      <c r="F44" s="43">
        <v>6.9470000000000001</v>
      </c>
      <c r="G44" s="43"/>
      <c r="H44" s="43"/>
      <c r="I44" s="43"/>
      <c r="J44" s="43"/>
      <c r="K44" s="43"/>
      <c r="L44" s="43">
        <v>27.698799999999999</v>
      </c>
      <c r="M44" s="43">
        <v>16.0322</v>
      </c>
      <c r="N44" s="43">
        <v>13.51</v>
      </c>
      <c r="O44" s="43">
        <v>34.244</v>
      </c>
      <c r="P44" s="43"/>
      <c r="Q44" s="43"/>
      <c r="R44" s="43">
        <v>49.695</v>
      </c>
      <c r="S44" s="43"/>
      <c r="T44" s="43">
        <v>45.257800000000003</v>
      </c>
      <c r="U44" s="43"/>
      <c r="V44" s="43">
        <v>7.9</v>
      </c>
      <c r="W44" s="43"/>
      <c r="X44" s="43">
        <v>41.019190000000002</v>
      </c>
      <c r="Y44" s="43"/>
      <c r="Z44" s="43"/>
      <c r="AA44" s="43">
        <v>8.9969999999999999</v>
      </c>
      <c r="AB44" s="43"/>
      <c r="AC44" s="43">
        <v>16.36</v>
      </c>
      <c r="AD44" s="43"/>
      <c r="AE44" s="43"/>
      <c r="AF44" s="43"/>
      <c r="AG44" s="43"/>
      <c r="AH44" s="43"/>
      <c r="AI44" s="43"/>
      <c r="AJ44" s="43"/>
      <c r="AK44" s="43">
        <v>11.6</v>
      </c>
      <c r="AL44" s="43">
        <v>4.8068999999999997</v>
      </c>
      <c r="AM44" s="43">
        <v>46.234960000000001</v>
      </c>
      <c r="AN44" s="43">
        <v>109.51479999999999</v>
      </c>
      <c r="AO44" s="43">
        <v>22.016100000000002</v>
      </c>
      <c r="AP44" s="43">
        <v>0.11</v>
      </c>
      <c r="AQ44" s="43">
        <v>162.63</v>
      </c>
      <c r="AR44" s="43"/>
      <c r="AS44" s="43">
        <v>35.033000000000001</v>
      </c>
      <c r="AT44" s="43">
        <v>29.693000000000001</v>
      </c>
      <c r="AU44" s="43"/>
      <c r="AV44" s="43">
        <v>94.905010000000004</v>
      </c>
      <c r="AW44" s="43">
        <v>25.5335</v>
      </c>
      <c r="AX44" s="43"/>
      <c r="AY44" s="43"/>
      <c r="AZ44" s="43"/>
      <c r="BA44" s="43">
        <v>0.9</v>
      </c>
      <c r="BB44" s="43"/>
      <c r="BC44" s="43">
        <v>33.377879999999998</v>
      </c>
      <c r="BD44" s="43"/>
      <c r="BE44" s="43"/>
      <c r="BF44" s="43"/>
      <c r="BG44" s="43"/>
      <c r="BH44" s="43"/>
      <c r="BI44" s="43">
        <v>13.682510000000001</v>
      </c>
      <c r="BJ44" s="43"/>
      <c r="BK44" s="43"/>
      <c r="BL44" s="43"/>
      <c r="BM44" s="43"/>
      <c r="BN44" s="43">
        <v>12.965999999999999</v>
      </c>
      <c r="BO44" s="43"/>
      <c r="BP44" s="43">
        <v>141.97671</v>
      </c>
      <c r="BQ44" s="43">
        <v>0.97240000000000004</v>
      </c>
      <c r="BR44" s="43">
        <v>4.9711999999999996</v>
      </c>
      <c r="BS44" s="43">
        <v>137.94861</v>
      </c>
      <c r="BT44" s="43">
        <v>13.12384</v>
      </c>
      <c r="BU44" s="43"/>
      <c r="BV44" s="43">
        <v>30.692599999999999</v>
      </c>
      <c r="BW44" s="43">
        <v>3.8024800000000001</v>
      </c>
      <c r="BX44" s="43"/>
      <c r="BY44" s="43"/>
      <c r="BZ44" s="43">
        <v>89.427170000000004</v>
      </c>
      <c r="CA44" s="43">
        <v>3.9424100000000002</v>
      </c>
      <c r="CB44" s="43">
        <v>1.3438000000000001</v>
      </c>
      <c r="CC44" s="43">
        <v>0.62</v>
      </c>
      <c r="CD44" s="43">
        <v>28.94633</v>
      </c>
      <c r="CE44" s="43">
        <v>349.55027999999999</v>
      </c>
      <c r="CF44" s="43"/>
      <c r="CG44" s="43">
        <v>144.27670000000001</v>
      </c>
      <c r="CH44" s="43">
        <v>17.765999999999998</v>
      </c>
      <c r="CI44" s="43"/>
      <c r="CJ44" s="43"/>
      <c r="CK44" s="43">
        <v>15.3866</v>
      </c>
      <c r="CL44" s="43">
        <v>4.4434800000000001</v>
      </c>
      <c r="CM44" s="43"/>
      <c r="CN44" s="43"/>
      <c r="CO44" s="43">
        <v>15.134410000000001</v>
      </c>
      <c r="CP44" s="43">
        <v>288.37</v>
      </c>
      <c r="CQ44" s="43"/>
      <c r="CR44" s="43">
        <v>26.64</v>
      </c>
      <c r="CS44" s="43"/>
      <c r="CT44" s="43"/>
    </row>
    <row r="45" spans="1:98" ht="15.6" x14ac:dyDescent="0.3">
      <c r="A45" s="1"/>
      <c r="B45" s="42" t="s">
        <v>760</v>
      </c>
      <c r="C45" s="43">
        <v>4.4039000000000001</v>
      </c>
      <c r="D45" s="43"/>
      <c r="E45" s="43">
        <v>25.96461</v>
      </c>
      <c r="F45" s="43">
        <v>7.0170000000000003</v>
      </c>
      <c r="G45" s="43"/>
      <c r="H45" s="43"/>
      <c r="I45" s="43"/>
      <c r="J45" s="43"/>
      <c r="K45" s="43"/>
      <c r="L45" s="43">
        <v>27.672999999999998</v>
      </c>
      <c r="M45" s="43">
        <v>15.8591</v>
      </c>
      <c r="N45" s="43">
        <v>13.54</v>
      </c>
      <c r="O45" s="43">
        <v>34.734000000000002</v>
      </c>
      <c r="P45" s="43"/>
      <c r="Q45" s="43"/>
      <c r="R45" s="43">
        <v>50.551000000000002</v>
      </c>
      <c r="S45" s="43"/>
      <c r="T45" s="43">
        <v>36.555500000000002</v>
      </c>
      <c r="U45" s="43"/>
      <c r="V45" s="43">
        <v>7.9</v>
      </c>
      <c r="W45" s="43"/>
      <c r="X45" s="43">
        <v>38.92116</v>
      </c>
      <c r="Y45" s="43"/>
      <c r="Z45" s="43"/>
      <c r="AA45" s="43">
        <v>9.3254000000000001</v>
      </c>
      <c r="AB45" s="43"/>
      <c r="AC45" s="43">
        <v>16.649999999999999</v>
      </c>
      <c r="AD45" s="43"/>
      <c r="AE45" s="43"/>
      <c r="AF45" s="43"/>
      <c r="AG45" s="43"/>
      <c r="AH45" s="43"/>
      <c r="AI45" s="43"/>
      <c r="AJ45" s="43"/>
      <c r="AK45" s="43">
        <v>11.5</v>
      </c>
      <c r="AL45" s="43">
        <v>4.7770999999999999</v>
      </c>
      <c r="AM45" s="43">
        <v>41.236310000000003</v>
      </c>
      <c r="AN45" s="43">
        <v>109.30091</v>
      </c>
      <c r="AO45" s="43">
        <v>23.042000000000002</v>
      </c>
      <c r="AP45" s="43">
        <v>0.35</v>
      </c>
      <c r="AQ45" s="43">
        <v>163.22999999999999</v>
      </c>
      <c r="AR45" s="43"/>
      <c r="AS45" s="43">
        <v>32.917999999999999</v>
      </c>
      <c r="AT45" s="43">
        <v>30.49</v>
      </c>
      <c r="AU45" s="43"/>
      <c r="AV45" s="43">
        <v>94.769159999999999</v>
      </c>
      <c r="AW45" s="43">
        <v>25.497399999999999</v>
      </c>
      <c r="AX45" s="43"/>
      <c r="AY45" s="43"/>
      <c r="AZ45" s="43"/>
      <c r="BA45" s="43">
        <v>0.9</v>
      </c>
      <c r="BB45" s="43"/>
      <c r="BC45" s="43">
        <v>34.231920000000002</v>
      </c>
      <c r="BD45" s="43"/>
      <c r="BE45" s="43"/>
      <c r="BF45" s="43"/>
      <c r="BG45" s="43"/>
      <c r="BH45" s="43"/>
      <c r="BI45" s="43">
        <v>14.536350000000001</v>
      </c>
      <c r="BJ45" s="43"/>
      <c r="BK45" s="43"/>
      <c r="BL45" s="43"/>
      <c r="BM45" s="43"/>
      <c r="BN45" s="43">
        <v>8.83</v>
      </c>
      <c r="BO45" s="43"/>
      <c r="BP45" s="43">
        <v>141.22980000000001</v>
      </c>
      <c r="BQ45" s="43">
        <v>0.8004</v>
      </c>
      <c r="BR45" s="43">
        <v>5.0547000000000004</v>
      </c>
      <c r="BS45" s="43">
        <v>130.60003</v>
      </c>
      <c r="BT45" s="43">
        <v>12.03965</v>
      </c>
      <c r="BU45" s="43"/>
      <c r="BV45" s="43">
        <v>29.257899999999999</v>
      </c>
      <c r="BW45" s="43">
        <v>3.7406999999999999</v>
      </c>
      <c r="BX45" s="43"/>
      <c r="BY45" s="43"/>
      <c r="BZ45" s="43">
        <v>88.50479</v>
      </c>
      <c r="CA45" s="43">
        <v>3.0231400000000002</v>
      </c>
      <c r="CB45" s="43">
        <v>1.3479000000000001</v>
      </c>
      <c r="CC45" s="43">
        <v>0.64</v>
      </c>
      <c r="CD45" s="43">
        <v>28.747890000000002</v>
      </c>
      <c r="CE45" s="43">
        <v>414.95603</v>
      </c>
      <c r="CF45" s="43"/>
      <c r="CG45" s="43">
        <v>146.88239999999999</v>
      </c>
      <c r="CH45" s="43">
        <v>17.353000000000002</v>
      </c>
      <c r="CI45" s="43"/>
      <c r="CJ45" s="43"/>
      <c r="CK45" s="43">
        <v>15.8416</v>
      </c>
      <c r="CL45" s="43">
        <v>4.6035500000000003</v>
      </c>
      <c r="CM45" s="43"/>
      <c r="CN45" s="43"/>
      <c r="CO45" s="43">
        <v>14.03529</v>
      </c>
      <c r="CP45" s="43">
        <v>281.04000000000002</v>
      </c>
      <c r="CQ45" s="43"/>
      <c r="CR45" s="43">
        <v>25.998999999999999</v>
      </c>
      <c r="CS45" s="43"/>
      <c r="CT45" s="43"/>
    </row>
    <row r="46" spans="1:98" ht="15.6" x14ac:dyDescent="0.3">
      <c r="A46" s="1"/>
      <c r="B46" s="42" t="s">
        <v>761</v>
      </c>
      <c r="C46" s="43">
        <v>4.1406000000000001</v>
      </c>
      <c r="D46" s="43"/>
      <c r="E46" s="43">
        <v>26.524439999999998</v>
      </c>
      <c r="F46" s="43">
        <v>7.5359999999999996</v>
      </c>
      <c r="G46" s="43"/>
      <c r="H46" s="43"/>
      <c r="I46" s="43"/>
      <c r="J46" s="43"/>
      <c r="K46" s="43"/>
      <c r="L46" s="43">
        <v>27.713799999999999</v>
      </c>
      <c r="M46" s="43">
        <v>14.825100000000001</v>
      </c>
      <c r="N46" s="43">
        <v>13.64</v>
      </c>
      <c r="O46" s="43">
        <v>35.637999999999998</v>
      </c>
      <c r="P46" s="43"/>
      <c r="Q46" s="43"/>
      <c r="R46" s="43">
        <v>50.71</v>
      </c>
      <c r="S46" s="43"/>
      <c r="T46" s="43">
        <v>18.548100000000002</v>
      </c>
      <c r="U46" s="43"/>
      <c r="V46" s="43">
        <v>7.8</v>
      </c>
      <c r="W46" s="43"/>
      <c r="X46" s="43">
        <v>39.872280000000003</v>
      </c>
      <c r="Y46" s="43"/>
      <c r="Z46" s="43"/>
      <c r="AA46" s="43">
        <v>9.0391999999999992</v>
      </c>
      <c r="AB46" s="43"/>
      <c r="AC46" s="43">
        <v>16.61</v>
      </c>
      <c r="AD46" s="43"/>
      <c r="AE46" s="43"/>
      <c r="AF46" s="43"/>
      <c r="AG46" s="43"/>
      <c r="AH46" s="43"/>
      <c r="AI46" s="43"/>
      <c r="AJ46" s="43"/>
      <c r="AK46" s="43">
        <v>11.5</v>
      </c>
      <c r="AL46" s="43">
        <v>4.7686999999999999</v>
      </c>
      <c r="AM46" s="43">
        <v>45.945790000000002</v>
      </c>
      <c r="AN46" s="43">
        <v>111.40513</v>
      </c>
      <c r="AO46" s="43">
        <v>26.093299999999999</v>
      </c>
      <c r="AP46" s="43">
        <v>0.46</v>
      </c>
      <c r="AQ46" s="43">
        <v>161.12</v>
      </c>
      <c r="AR46" s="43"/>
      <c r="AS46" s="43">
        <v>33.723999999999997</v>
      </c>
      <c r="AT46" s="43">
        <v>30.265999999999998</v>
      </c>
      <c r="AU46" s="43"/>
      <c r="AV46" s="43">
        <v>95.483770000000007</v>
      </c>
      <c r="AW46" s="43">
        <v>25.400099999999998</v>
      </c>
      <c r="AX46" s="43"/>
      <c r="AY46" s="43"/>
      <c r="AZ46" s="43"/>
      <c r="BA46" s="43">
        <v>0.9</v>
      </c>
      <c r="BB46" s="43"/>
      <c r="BC46" s="43">
        <v>28.67812</v>
      </c>
      <c r="BD46" s="43"/>
      <c r="BE46" s="43"/>
      <c r="BF46" s="43"/>
      <c r="BG46" s="43"/>
      <c r="BH46" s="43"/>
      <c r="BI46" s="43">
        <v>15.873250000000001</v>
      </c>
      <c r="BJ46" s="43"/>
      <c r="BK46" s="43"/>
      <c r="BL46" s="43"/>
      <c r="BM46" s="43"/>
      <c r="BN46" s="43">
        <v>6.2249999999999996</v>
      </c>
      <c r="BO46" s="43"/>
      <c r="BP46" s="43">
        <v>140.13005999999999</v>
      </c>
      <c r="BQ46" s="43">
        <v>0.75409999999999999</v>
      </c>
      <c r="BR46" s="43">
        <v>5.2873000000000001</v>
      </c>
      <c r="BS46" s="43">
        <v>127.47535999999999</v>
      </c>
      <c r="BT46" s="43">
        <v>11.997439999999999</v>
      </c>
      <c r="BU46" s="43"/>
      <c r="BV46" s="43">
        <v>31.410599999999999</v>
      </c>
      <c r="BW46" s="43">
        <v>3.7400099999999998</v>
      </c>
      <c r="BX46" s="43"/>
      <c r="BY46" s="43"/>
      <c r="BZ46" s="43">
        <v>87.335120000000003</v>
      </c>
      <c r="CA46" s="43">
        <v>3.0108600000000001</v>
      </c>
      <c r="CB46" s="43">
        <v>1.3547</v>
      </c>
      <c r="CC46" s="43">
        <v>0.64</v>
      </c>
      <c r="CD46" s="43">
        <v>29.725390000000001</v>
      </c>
      <c r="CE46" s="43">
        <v>433.20388000000003</v>
      </c>
      <c r="CF46" s="43"/>
      <c r="CG46" s="43">
        <v>148.09309999999999</v>
      </c>
      <c r="CH46" s="43">
        <v>17.271000000000001</v>
      </c>
      <c r="CI46" s="43"/>
      <c r="CJ46" s="43"/>
      <c r="CK46" s="43">
        <v>15.503399999999999</v>
      </c>
      <c r="CL46" s="43">
        <v>4.5654300000000001</v>
      </c>
      <c r="CM46" s="43"/>
      <c r="CN46" s="43"/>
      <c r="CO46" s="43">
        <v>13.62738</v>
      </c>
      <c r="CP46" s="43">
        <v>275.98</v>
      </c>
      <c r="CQ46" s="43"/>
      <c r="CR46" s="43">
        <v>25.71</v>
      </c>
      <c r="CS46" s="43"/>
      <c r="CT46" s="43"/>
    </row>
    <row r="47" spans="1:98" ht="15.6" x14ac:dyDescent="0.3">
      <c r="A47" s="1"/>
      <c r="B47" s="42" t="s">
        <v>762</v>
      </c>
      <c r="C47" s="43">
        <v>4.1458000000000004</v>
      </c>
      <c r="D47" s="43"/>
      <c r="E47" s="43">
        <v>24.440259999999999</v>
      </c>
      <c r="F47" s="43">
        <v>8.3469999999999995</v>
      </c>
      <c r="G47" s="43"/>
      <c r="H47" s="43"/>
      <c r="I47" s="43"/>
      <c r="J47" s="43"/>
      <c r="K47" s="43"/>
      <c r="L47" s="43">
        <v>28.414899999999999</v>
      </c>
      <c r="M47" s="43">
        <v>11.792199999999999</v>
      </c>
      <c r="N47" s="43">
        <v>13.78</v>
      </c>
      <c r="O47" s="43">
        <v>35.78</v>
      </c>
      <c r="P47" s="43"/>
      <c r="Q47" s="43"/>
      <c r="R47" s="43">
        <v>50.640999999999998</v>
      </c>
      <c r="S47" s="43"/>
      <c r="T47" s="43">
        <v>35.2941</v>
      </c>
      <c r="U47" s="43"/>
      <c r="V47" s="43">
        <v>7.8</v>
      </c>
      <c r="W47" s="43"/>
      <c r="X47" s="43">
        <v>34.199530000000003</v>
      </c>
      <c r="Y47" s="43"/>
      <c r="Z47" s="43"/>
      <c r="AA47" s="43">
        <v>9.2626000000000008</v>
      </c>
      <c r="AB47" s="43"/>
      <c r="AC47" s="43">
        <v>16.72</v>
      </c>
      <c r="AD47" s="43"/>
      <c r="AE47" s="43"/>
      <c r="AF47" s="43"/>
      <c r="AG47" s="43"/>
      <c r="AH47" s="43"/>
      <c r="AI47" s="43"/>
      <c r="AJ47" s="43"/>
      <c r="AK47" s="43">
        <v>10.8</v>
      </c>
      <c r="AL47" s="43">
        <v>4.7362000000000002</v>
      </c>
      <c r="AM47" s="43">
        <v>46.806370000000001</v>
      </c>
      <c r="AN47" s="43">
        <v>111.45574000000001</v>
      </c>
      <c r="AO47" s="43">
        <v>26.032900000000001</v>
      </c>
      <c r="AP47" s="43">
        <v>0.37</v>
      </c>
      <c r="AQ47" s="43">
        <v>157.59</v>
      </c>
      <c r="AR47" s="43"/>
      <c r="AS47" s="43">
        <v>34.412999999999997</v>
      </c>
      <c r="AT47" s="43">
        <v>30.55</v>
      </c>
      <c r="AU47" s="43"/>
      <c r="AV47" s="43">
        <v>96.604069999999993</v>
      </c>
      <c r="AW47" s="43">
        <v>25.568200000000001</v>
      </c>
      <c r="AX47" s="43"/>
      <c r="AY47" s="43"/>
      <c r="AZ47" s="43"/>
      <c r="BA47" s="43">
        <v>1.1000000000000001</v>
      </c>
      <c r="BB47" s="43"/>
      <c r="BC47" s="43">
        <v>25.583259999999999</v>
      </c>
      <c r="BD47" s="43"/>
      <c r="BE47" s="43"/>
      <c r="BF47" s="43"/>
      <c r="BG47" s="43"/>
      <c r="BH47" s="43"/>
      <c r="BI47" s="43">
        <v>16.18946</v>
      </c>
      <c r="BJ47" s="43"/>
      <c r="BK47" s="43"/>
      <c r="BL47" s="43"/>
      <c r="BM47" s="43"/>
      <c r="BN47" s="43">
        <v>5.492</v>
      </c>
      <c r="BO47" s="43"/>
      <c r="BP47" s="43">
        <v>140.83052000000001</v>
      </c>
      <c r="BQ47" s="43">
        <v>0.82689999999999997</v>
      </c>
      <c r="BR47" s="43">
        <v>5.1725000000000003</v>
      </c>
      <c r="BS47" s="43">
        <v>132.07</v>
      </c>
      <c r="BT47" s="43">
        <v>11.560890000000001</v>
      </c>
      <c r="BU47" s="43"/>
      <c r="BV47" s="43">
        <v>32.834000000000003</v>
      </c>
      <c r="BW47" s="43">
        <v>3.69495</v>
      </c>
      <c r="BX47" s="43"/>
      <c r="BY47" s="43"/>
      <c r="BZ47" s="43">
        <v>88.023759999999996</v>
      </c>
      <c r="CA47" s="43">
        <v>3.0055399999999999</v>
      </c>
      <c r="CB47" s="43">
        <v>1.3208</v>
      </c>
      <c r="CC47" s="43">
        <v>0.61</v>
      </c>
      <c r="CD47" s="43">
        <v>29.701319999999999</v>
      </c>
      <c r="CE47" s="43">
        <v>412.36207000000002</v>
      </c>
      <c r="CF47" s="43"/>
      <c r="CG47" s="43">
        <v>147.55969999999999</v>
      </c>
      <c r="CH47" s="43">
        <v>17.641999999999999</v>
      </c>
      <c r="CI47" s="43"/>
      <c r="CJ47" s="43"/>
      <c r="CK47" s="43">
        <v>15.912599999999999</v>
      </c>
      <c r="CL47" s="43">
        <v>4.5735299999999999</v>
      </c>
      <c r="CM47" s="43"/>
      <c r="CN47" s="43"/>
      <c r="CO47" s="43">
        <v>14.51188</v>
      </c>
      <c r="CP47" s="43">
        <v>269.41000000000003</v>
      </c>
      <c r="CQ47" s="43"/>
      <c r="CR47" s="43">
        <v>26.361999999999998</v>
      </c>
      <c r="CS47" s="43"/>
      <c r="CT47" s="43"/>
    </row>
    <row r="48" spans="1:98" ht="15.6" x14ac:dyDescent="0.3">
      <c r="A48" s="1"/>
      <c r="B48" s="42" t="s">
        <v>763</v>
      </c>
      <c r="C48" s="43">
        <v>4.1977000000000002</v>
      </c>
      <c r="D48" s="43"/>
      <c r="E48" s="43">
        <v>25.026309999999999</v>
      </c>
      <c r="F48" s="43">
        <v>8.4749999999999996</v>
      </c>
      <c r="G48" s="43"/>
      <c r="H48" s="43"/>
      <c r="I48" s="43"/>
      <c r="J48" s="43"/>
      <c r="K48" s="43"/>
      <c r="L48" s="43">
        <v>28.2743</v>
      </c>
      <c r="M48" s="43">
        <v>11.6736</v>
      </c>
      <c r="N48" s="43">
        <v>13.27</v>
      </c>
      <c r="O48" s="43">
        <v>35.942</v>
      </c>
      <c r="P48" s="43"/>
      <c r="Q48" s="43"/>
      <c r="R48" s="43">
        <v>50.726999999999997</v>
      </c>
      <c r="S48" s="43"/>
      <c r="T48" s="43">
        <v>35.214199999999998</v>
      </c>
      <c r="U48" s="43"/>
      <c r="V48" s="43">
        <v>7.8</v>
      </c>
      <c r="W48" s="43"/>
      <c r="X48" s="43">
        <v>37.161160000000002</v>
      </c>
      <c r="Y48" s="43"/>
      <c r="Z48" s="43"/>
      <c r="AA48" s="43">
        <v>9.1608000000000001</v>
      </c>
      <c r="AB48" s="43"/>
      <c r="AC48" s="43">
        <v>17.28</v>
      </c>
      <c r="AD48" s="43"/>
      <c r="AE48" s="43"/>
      <c r="AF48" s="43"/>
      <c r="AG48" s="43"/>
      <c r="AH48" s="43"/>
      <c r="AI48" s="43"/>
      <c r="AJ48" s="43"/>
      <c r="AK48" s="43">
        <v>10.6</v>
      </c>
      <c r="AL48" s="43">
        <v>4.7256999999999998</v>
      </c>
      <c r="AM48" s="43">
        <v>43.941699999999997</v>
      </c>
      <c r="AN48" s="43">
        <v>112.23480000000001</v>
      </c>
      <c r="AO48" s="43">
        <v>25.837599999999998</v>
      </c>
      <c r="AP48" s="43">
        <v>0.84</v>
      </c>
      <c r="AQ48" s="43">
        <v>161.46</v>
      </c>
      <c r="AR48" s="43"/>
      <c r="AS48" s="43">
        <v>35.700000000000003</v>
      </c>
      <c r="AT48" s="43">
        <v>30.864000000000001</v>
      </c>
      <c r="AU48" s="43"/>
      <c r="AV48" s="43">
        <v>97.321910000000003</v>
      </c>
      <c r="AW48" s="43">
        <v>25.297899999999998</v>
      </c>
      <c r="AX48" s="43"/>
      <c r="AY48" s="43"/>
      <c r="AZ48" s="43"/>
      <c r="BA48" s="43">
        <v>1.2</v>
      </c>
      <c r="BB48" s="43"/>
      <c r="BC48" s="43">
        <v>25.421600000000002</v>
      </c>
      <c r="BD48" s="43"/>
      <c r="BE48" s="43"/>
      <c r="BF48" s="43"/>
      <c r="BG48" s="43"/>
      <c r="BH48" s="43"/>
      <c r="BI48" s="43">
        <v>16.895029999999998</v>
      </c>
      <c r="BJ48" s="43"/>
      <c r="BK48" s="43"/>
      <c r="BL48" s="43"/>
      <c r="BM48" s="43"/>
      <c r="BN48" s="43">
        <v>5.7839999999999998</v>
      </c>
      <c r="BO48" s="43"/>
      <c r="BP48" s="43">
        <v>139.74323000000001</v>
      </c>
      <c r="BQ48" s="43">
        <v>0.78059999999999996</v>
      </c>
      <c r="BR48" s="43">
        <v>5.1698000000000004</v>
      </c>
      <c r="BS48" s="43">
        <v>136.75744</v>
      </c>
      <c r="BT48" s="43">
        <v>12.48503</v>
      </c>
      <c r="BU48" s="43"/>
      <c r="BV48" s="43">
        <v>33.793100000000003</v>
      </c>
      <c r="BW48" s="43">
        <v>4.0013500000000004</v>
      </c>
      <c r="BX48" s="43"/>
      <c r="BY48" s="43"/>
      <c r="BZ48" s="43">
        <v>87.888310000000004</v>
      </c>
      <c r="CA48" s="43">
        <v>3.0268799999999998</v>
      </c>
      <c r="CB48" s="43">
        <v>1.3037000000000001</v>
      </c>
      <c r="CC48" s="43">
        <v>0.61</v>
      </c>
      <c r="CD48" s="43">
        <v>30.1233</v>
      </c>
      <c r="CE48" s="43">
        <v>436.85629999999998</v>
      </c>
      <c r="CF48" s="43"/>
      <c r="CG48" s="43">
        <v>143.9058</v>
      </c>
      <c r="CH48" s="43">
        <v>17.187999999999999</v>
      </c>
      <c r="CI48" s="43"/>
      <c r="CJ48" s="43"/>
      <c r="CK48" s="43">
        <v>15.6296</v>
      </c>
      <c r="CL48" s="43">
        <v>4.66615</v>
      </c>
      <c r="CM48" s="43"/>
      <c r="CN48" s="43"/>
      <c r="CO48" s="43">
        <v>16.339490000000001</v>
      </c>
      <c r="CP48" s="43">
        <v>275.07</v>
      </c>
      <c r="CQ48" s="43"/>
      <c r="CR48" s="43">
        <v>26.463000000000001</v>
      </c>
      <c r="CS48" s="43"/>
      <c r="CT48" s="43"/>
    </row>
    <row r="49" spans="1:98" ht="15.6" x14ac:dyDescent="0.3">
      <c r="A49" s="1"/>
      <c r="B49" s="42" t="s">
        <v>764</v>
      </c>
      <c r="C49" s="43">
        <v>4.4649999999999999</v>
      </c>
      <c r="D49" s="43"/>
      <c r="E49" s="43">
        <v>25.168780000000002</v>
      </c>
      <c r="F49" s="43">
        <v>8.01</v>
      </c>
      <c r="G49" s="43"/>
      <c r="H49" s="43"/>
      <c r="I49" s="43"/>
      <c r="J49" s="43"/>
      <c r="K49" s="43"/>
      <c r="L49" s="43">
        <v>28.032800000000002</v>
      </c>
      <c r="M49" s="43">
        <v>11.6183</v>
      </c>
      <c r="N49" s="43">
        <v>13.05</v>
      </c>
      <c r="O49" s="43">
        <v>35.746000000000002</v>
      </c>
      <c r="P49" s="43"/>
      <c r="Q49" s="43"/>
      <c r="R49" s="43">
        <v>51.317</v>
      </c>
      <c r="S49" s="43"/>
      <c r="T49" s="43">
        <v>37.338500000000003</v>
      </c>
      <c r="U49" s="43"/>
      <c r="V49" s="43">
        <v>8.6</v>
      </c>
      <c r="W49" s="43"/>
      <c r="X49" s="43">
        <v>35.383189999999999</v>
      </c>
      <c r="Y49" s="43"/>
      <c r="Z49" s="43"/>
      <c r="AA49" s="43">
        <v>8.9452999999999996</v>
      </c>
      <c r="AB49" s="43"/>
      <c r="AC49" s="43">
        <v>17.190000000000001</v>
      </c>
      <c r="AD49" s="43"/>
      <c r="AE49" s="43"/>
      <c r="AF49" s="43"/>
      <c r="AG49" s="43"/>
      <c r="AH49" s="43"/>
      <c r="AI49" s="43"/>
      <c r="AJ49" s="43"/>
      <c r="AK49" s="43">
        <v>10.8</v>
      </c>
      <c r="AL49" s="43">
        <v>4.6439000000000004</v>
      </c>
      <c r="AM49" s="43">
        <v>46.826009999999997</v>
      </c>
      <c r="AN49" s="43">
        <v>111.72515</v>
      </c>
      <c r="AO49" s="43">
        <v>25.921900000000001</v>
      </c>
      <c r="AP49" s="43">
        <v>0.87</v>
      </c>
      <c r="AQ49" s="43">
        <v>161.62</v>
      </c>
      <c r="AR49" s="43"/>
      <c r="AS49" s="43">
        <v>35.600999999999999</v>
      </c>
      <c r="AT49" s="43">
        <v>31.478999999999999</v>
      </c>
      <c r="AU49" s="43"/>
      <c r="AV49" s="43">
        <v>96.42456</v>
      </c>
      <c r="AW49" s="43">
        <v>26.834</v>
      </c>
      <c r="AX49" s="43"/>
      <c r="AY49" s="43"/>
      <c r="AZ49" s="43"/>
      <c r="BA49" s="43">
        <v>1.2</v>
      </c>
      <c r="BB49" s="43"/>
      <c r="BC49" s="43">
        <v>27.308140000000002</v>
      </c>
      <c r="BD49" s="43"/>
      <c r="BE49" s="43"/>
      <c r="BF49" s="43"/>
      <c r="BG49" s="43"/>
      <c r="BH49" s="43"/>
      <c r="BI49" s="43">
        <v>16.680959999999999</v>
      </c>
      <c r="BJ49" s="43"/>
      <c r="BK49" s="43"/>
      <c r="BL49" s="43"/>
      <c r="BM49" s="43"/>
      <c r="BN49" s="43">
        <v>5.9109999999999996</v>
      </c>
      <c r="BO49" s="43"/>
      <c r="BP49" s="43">
        <v>139.00832</v>
      </c>
      <c r="BQ49" s="43">
        <v>0.90629999999999999</v>
      </c>
      <c r="BR49" s="43">
        <v>5.29</v>
      </c>
      <c r="BS49" s="43">
        <v>136.33278999999999</v>
      </c>
      <c r="BT49" s="43">
        <v>13.327959999999999</v>
      </c>
      <c r="BU49" s="43"/>
      <c r="BV49" s="43">
        <v>34.302700000000002</v>
      </c>
      <c r="BW49" s="43">
        <v>4.0848199999999997</v>
      </c>
      <c r="BX49" s="43"/>
      <c r="BY49" s="43"/>
      <c r="BZ49" s="43">
        <v>88.084050000000005</v>
      </c>
      <c r="CA49" s="43">
        <v>3.0446499999999999</v>
      </c>
      <c r="CB49" s="43">
        <v>1.2895000000000001</v>
      </c>
      <c r="CC49" s="43">
        <v>0.63</v>
      </c>
      <c r="CD49" s="43">
        <v>29.857189999999999</v>
      </c>
      <c r="CE49" s="43">
        <v>433.18266999999997</v>
      </c>
      <c r="CF49" s="43"/>
      <c r="CG49" s="43">
        <v>146.32409999999999</v>
      </c>
      <c r="CH49" s="43">
        <v>17.417999999999999</v>
      </c>
      <c r="CI49" s="43"/>
      <c r="CJ49" s="43"/>
      <c r="CK49" s="43">
        <v>15.6089</v>
      </c>
      <c r="CL49" s="43">
        <v>4.7764699999999998</v>
      </c>
      <c r="CM49" s="43"/>
      <c r="CN49" s="43"/>
      <c r="CO49" s="43">
        <v>15.83254</v>
      </c>
      <c r="CP49" s="43">
        <v>288.61</v>
      </c>
      <c r="CQ49" s="43"/>
      <c r="CR49" s="43">
        <v>33.121000000000002</v>
      </c>
      <c r="CS49" s="43"/>
      <c r="CT49" s="43"/>
    </row>
    <row r="50" spans="1:98" ht="15.6" x14ac:dyDescent="0.3">
      <c r="A50" s="1"/>
      <c r="B50" s="42" t="s">
        <v>765</v>
      </c>
      <c r="C50" s="43">
        <v>4.6227</v>
      </c>
      <c r="D50" s="43"/>
      <c r="E50" s="43">
        <v>27.240130000000001</v>
      </c>
      <c r="F50" s="43">
        <v>9.5350000000000001</v>
      </c>
      <c r="G50" s="43"/>
      <c r="H50" s="43"/>
      <c r="I50" s="43"/>
      <c r="J50" s="43"/>
      <c r="K50" s="43"/>
      <c r="L50" s="43">
        <v>28.088000000000001</v>
      </c>
      <c r="M50" s="43">
        <v>11.794600000000001</v>
      </c>
      <c r="N50" s="43">
        <v>13.78</v>
      </c>
      <c r="O50" s="43">
        <v>35.101999999999997</v>
      </c>
      <c r="P50" s="43"/>
      <c r="Q50" s="43"/>
      <c r="R50" s="43">
        <v>51.015999999999998</v>
      </c>
      <c r="S50" s="43"/>
      <c r="T50" s="43">
        <v>49.758000000000003</v>
      </c>
      <c r="U50" s="43"/>
      <c r="V50" s="43">
        <v>8.5</v>
      </c>
      <c r="W50" s="43"/>
      <c r="X50" s="43">
        <v>41.149729999999998</v>
      </c>
      <c r="Y50" s="43"/>
      <c r="Z50" s="43"/>
      <c r="AA50" s="43">
        <v>8.7661999999999995</v>
      </c>
      <c r="AB50" s="43"/>
      <c r="AC50" s="43">
        <v>17.82</v>
      </c>
      <c r="AD50" s="43"/>
      <c r="AE50" s="43"/>
      <c r="AF50" s="43"/>
      <c r="AG50" s="43"/>
      <c r="AH50" s="43"/>
      <c r="AI50" s="43"/>
      <c r="AJ50" s="43"/>
      <c r="AK50" s="43">
        <v>10.8</v>
      </c>
      <c r="AL50" s="43">
        <v>4.5137999999999998</v>
      </c>
      <c r="AM50" s="43">
        <v>46.463389999999997</v>
      </c>
      <c r="AN50" s="43">
        <v>113.2133</v>
      </c>
      <c r="AO50" s="43">
        <v>25.8932</v>
      </c>
      <c r="AP50" s="43">
        <v>0.94</v>
      </c>
      <c r="AQ50" s="43">
        <v>164.54</v>
      </c>
      <c r="AR50" s="43"/>
      <c r="AS50" s="43">
        <v>36.679000000000002</v>
      </c>
      <c r="AT50" s="43">
        <v>30.501999999999999</v>
      </c>
      <c r="AU50" s="43"/>
      <c r="AV50" s="43">
        <v>95.111810000000006</v>
      </c>
      <c r="AW50" s="43">
        <v>27.118200000000002</v>
      </c>
      <c r="AX50" s="43"/>
      <c r="AY50" s="43"/>
      <c r="AZ50" s="43"/>
      <c r="BA50" s="43">
        <v>1.2</v>
      </c>
      <c r="BB50" s="43"/>
      <c r="BC50" s="43">
        <v>25.930040000000002</v>
      </c>
      <c r="BD50" s="43"/>
      <c r="BE50" s="43"/>
      <c r="BF50" s="43"/>
      <c r="BG50" s="43"/>
      <c r="BH50" s="43"/>
      <c r="BI50" s="43">
        <v>16.97786</v>
      </c>
      <c r="BJ50" s="43"/>
      <c r="BK50" s="43"/>
      <c r="BL50" s="43"/>
      <c r="BM50" s="43"/>
      <c r="BN50" s="43">
        <v>5.8140000000000001</v>
      </c>
      <c r="BO50" s="43"/>
      <c r="BP50" s="43">
        <v>132.14612</v>
      </c>
      <c r="BQ50" s="43">
        <v>0.99890000000000001</v>
      </c>
      <c r="BR50" s="43">
        <v>5.2882999999999996</v>
      </c>
      <c r="BS50" s="43">
        <v>134.96933000000001</v>
      </c>
      <c r="BT50" s="43">
        <v>13.80349</v>
      </c>
      <c r="BU50" s="43"/>
      <c r="BV50" s="43">
        <v>35.072499999999998</v>
      </c>
      <c r="BW50" s="43">
        <v>4.1258100000000004</v>
      </c>
      <c r="BX50" s="43"/>
      <c r="BY50" s="43"/>
      <c r="BZ50" s="43">
        <v>88.916589999999999</v>
      </c>
      <c r="CA50" s="43">
        <v>5.4229000000000003</v>
      </c>
      <c r="CB50" s="43">
        <v>1.2623</v>
      </c>
      <c r="CC50" s="43">
        <v>0.63</v>
      </c>
      <c r="CD50" s="43">
        <v>30.771350000000002</v>
      </c>
      <c r="CE50" s="43">
        <v>440.41354000000001</v>
      </c>
      <c r="CF50" s="43"/>
      <c r="CG50" s="43">
        <v>150.4076</v>
      </c>
      <c r="CH50" s="43">
        <v>17.722999999999999</v>
      </c>
      <c r="CI50" s="43"/>
      <c r="CJ50" s="43"/>
      <c r="CK50" s="43">
        <v>15.4406</v>
      </c>
      <c r="CL50" s="43">
        <v>4.7928699999999997</v>
      </c>
      <c r="CM50" s="43"/>
      <c r="CN50" s="43"/>
      <c r="CO50" s="43">
        <v>16.266929999999999</v>
      </c>
      <c r="CP50" s="43">
        <v>289.70999999999998</v>
      </c>
      <c r="CQ50" s="43"/>
      <c r="CR50" s="43">
        <v>39.317</v>
      </c>
      <c r="CS50" s="43"/>
      <c r="CT50" s="43"/>
    </row>
    <row r="51" spans="1:98" ht="15.6" x14ac:dyDescent="0.3">
      <c r="A51" s="1"/>
      <c r="B51" s="42" t="s">
        <v>766</v>
      </c>
      <c r="C51" s="43">
        <v>4.4817</v>
      </c>
      <c r="D51" s="43"/>
      <c r="E51" s="43">
        <v>27.363969999999998</v>
      </c>
      <c r="F51" s="43">
        <v>10.888999999999999</v>
      </c>
      <c r="G51" s="43"/>
      <c r="H51" s="43"/>
      <c r="I51" s="43"/>
      <c r="J51" s="43"/>
      <c r="K51" s="43"/>
      <c r="L51" s="43">
        <v>27.974</v>
      </c>
      <c r="M51" s="43">
        <v>11.904</v>
      </c>
      <c r="N51" s="43">
        <v>13.81</v>
      </c>
      <c r="O51" s="43">
        <v>34.973999999999997</v>
      </c>
      <c r="P51" s="43"/>
      <c r="Q51" s="43"/>
      <c r="R51" s="43">
        <v>51.085999999999999</v>
      </c>
      <c r="S51" s="43"/>
      <c r="T51" s="43">
        <v>46.6661</v>
      </c>
      <c r="U51" s="43"/>
      <c r="V51" s="43">
        <v>8.3000000000000007</v>
      </c>
      <c r="W51" s="43"/>
      <c r="X51" s="43">
        <v>40.801279999999998</v>
      </c>
      <c r="Y51" s="43"/>
      <c r="Z51" s="43"/>
      <c r="AA51" s="43">
        <v>8.8653999999999993</v>
      </c>
      <c r="AB51" s="43"/>
      <c r="AC51" s="43">
        <v>17.850000000000001</v>
      </c>
      <c r="AD51" s="43"/>
      <c r="AE51" s="43"/>
      <c r="AF51" s="43"/>
      <c r="AG51" s="43"/>
      <c r="AH51" s="43"/>
      <c r="AI51" s="43"/>
      <c r="AJ51" s="43"/>
      <c r="AK51" s="43">
        <v>11.1</v>
      </c>
      <c r="AL51" s="43">
        <v>4.3996000000000004</v>
      </c>
      <c r="AM51" s="43">
        <v>48.125459999999997</v>
      </c>
      <c r="AN51" s="43">
        <v>115.36824</v>
      </c>
      <c r="AO51" s="43">
        <v>25.9254</v>
      </c>
      <c r="AP51" s="43">
        <v>1.03</v>
      </c>
      <c r="AQ51" s="43">
        <v>164.99</v>
      </c>
      <c r="AR51" s="43"/>
      <c r="AS51" s="43">
        <v>37.292999999999999</v>
      </c>
      <c r="AT51" s="43">
        <v>31.044</v>
      </c>
      <c r="AU51" s="43"/>
      <c r="AV51" s="43">
        <v>97.477249999999998</v>
      </c>
      <c r="AW51" s="43">
        <v>27.949100000000001</v>
      </c>
      <c r="AX51" s="43"/>
      <c r="AY51" s="43"/>
      <c r="AZ51" s="43"/>
      <c r="BA51" s="43">
        <v>1.2</v>
      </c>
      <c r="BB51" s="43"/>
      <c r="BC51" s="43">
        <v>27.632860000000001</v>
      </c>
      <c r="BD51" s="43"/>
      <c r="BE51" s="43"/>
      <c r="BF51" s="43"/>
      <c r="BG51" s="43"/>
      <c r="BH51" s="43"/>
      <c r="BI51" s="43">
        <v>17.041920000000001</v>
      </c>
      <c r="BJ51" s="43"/>
      <c r="BK51" s="43"/>
      <c r="BL51" s="43"/>
      <c r="BM51" s="43"/>
      <c r="BN51" s="43">
        <v>6.07</v>
      </c>
      <c r="BO51" s="43"/>
      <c r="BP51" s="43">
        <v>136.90038000000001</v>
      </c>
      <c r="BQ51" s="43">
        <v>0.98560000000000003</v>
      </c>
      <c r="BR51" s="43">
        <v>5.2544000000000004</v>
      </c>
      <c r="BS51" s="43">
        <v>137.96709999999999</v>
      </c>
      <c r="BT51" s="43">
        <v>14.05606</v>
      </c>
      <c r="BU51" s="43"/>
      <c r="BV51" s="43">
        <v>36.125500000000002</v>
      </c>
      <c r="BW51" s="43">
        <v>3.9547300000000001</v>
      </c>
      <c r="BX51" s="43"/>
      <c r="BY51" s="43"/>
      <c r="BZ51" s="43">
        <v>88.882180000000005</v>
      </c>
      <c r="CA51" s="43">
        <v>6.6309300000000002</v>
      </c>
      <c r="CB51" s="43">
        <v>1.1979</v>
      </c>
      <c r="CC51" s="43">
        <v>0.63</v>
      </c>
      <c r="CD51" s="43">
        <v>30.99042</v>
      </c>
      <c r="CE51" s="43">
        <v>441.54480000000001</v>
      </c>
      <c r="CF51" s="43"/>
      <c r="CG51" s="43">
        <v>146.0607</v>
      </c>
      <c r="CH51" s="43">
        <v>17.888999999999999</v>
      </c>
      <c r="CI51" s="43"/>
      <c r="CJ51" s="43"/>
      <c r="CK51" s="43">
        <v>15.3409</v>
      </c>
      <c r="CL51" s="43">
        <v>4.8691300000000002</v>
      </c>
      <c r="CM51" s="43"/>
      <c r="CN51" s="43"/>
      <c r="CO51" s="43">
        <v>16.382390000000001</v>
      </c>
      <c r="CP51" s="43">
        <v>283.95</v>
      </c>
      <c r="CQ51" s="43"/>
      <c r="CR51" s="43">
        <v>40.341000000000001</v>
      </c>
      <c r="CS51" s="43"/>
      <c r="CT51" s="43"/>
    </row>
    <row r="52" spans="1:98" ht="15.6" x14ac:dyDescent="0.3">
      <c r="A52" s="1"/>
      <c r="B52" s="42" t="s">
        <v>767</v>
      </c>
      <c r="C52" s="43">
        <v>4.5799000000000003</v>
      </c>
      <c r="D52" s="43"/>
      <c r="E52" s="43">
        <v>28.47542</v>
      </c>
      <c r="F52" s="43">
        <v>9.843</v>
      </c>
      <c r="G52" s="43"/>
      <c r="H52" s="43"/>
      <c r="I52" s="43"/>
      <c r="J52" s="43"/>
      <c r="K52" s="43"/>
      <c r="L52" s="43">
        <v>27.700900000000001</v>
      </c>
      <c r="M52" s="43">
        <v>11.9198</v>
      </c>
      <c r="N52" s="43">
        <v>13.29</v>
      </c>
      <c r="O52" s="43">
        <v>34.822000000000003</v>
      </c>
      <c r="P52" s="43"/>
      <c r="Q52" s="43"/>
      <c r="R52" s="43">
        <v>45.494999999999997</v>
      </c>
      <c r="S52" s="43"/>
      <c r="T52" s="43">
        <v>44.618099999999998</v>
      </c>
      <c r="U52" s="43"/>
      <c r="V52" s="43">
        <v>7.9</v>
      </c>
      <c r="W52" s="43"/>
      <c r="X52" s="43">
        <v>64.753370000000004</v>
      </c>
      <c r="Y52" s="43"/>
      <c r="Z52" s="43"/>
      <c r="AA52" s="43">
        <v>7.8632999999999997</v>
      </c>
      <c r="AB52" s="43"/>
      <c r="AC52" s="43">
        <v>17.670000000000002</v>
      </c>
      <c r="AD52" s="43"/>
      <c r="AE52" s="43"/>
      <c r="AF52" s="43"/>
      <c r="AG52" s="43"/>
      <c r="AH52" s="43"/>
      <c r="AI52" s="43"/>
      <c r="AJ52" s="43"/>
      <c r="AK52" s="43">
        <v>10.8</v>
      </c>
      <c r="AL52" s="43">
        <v>3.6440000000000001</v>
      </c>
      <c r="AM52" s="43">
        <v>47.835630000000002</v>
      </c>
      <c r="AN52" s="43">
        <v>113.61505</v>
      </c>
      <c r="AO52" s="43">
        <v>26.533200000000001</v>
      </c>
      <c r="AP52" s="43">
        <v>1.1499999999999999</v>
      </c>
      <c r="AQ52" s="43">
        <v>165.32</v>
      </c>
      <c r="AR52" s="43"/>
      <c r="AS52" s="43">
        <v>37.908999999999999</v>
      </c>
      <c r="AT52" s="43">
        <v>31.375</v>
      </c>
      <c r="AU52" s="43"/>
      <c r="AV52" s="43">
        <v>97.526650000000004</v>
      </c>
      <c r="AW52" s="43">
        <v>29.458100000000002</v>
      </c>
      <c r="AX52" s="43"/>
      <c r="AY52" s="43"/>
      <c r="AZ52" s="43"/>
      <c r="BA52" s="43">
        <v>1.2</v>
      </c>
      <c r="BB52" s="43"/>
      <c r="BC52" s="43">
        <v>32.20429</v>
      </c>
      <c r="BD52" s="43"/>
      <c r="BE52" s="43"/>
      <c r="BF52" s="43"/>
      <c r="BG52" s="43"/>
      <c r="BH52" s="43"/>
      <c r="BI52" s="43">
        <v>17.006419999999999</v>
      </c>
      <c r="BJ52" s="43"/>
      <c r="BK52" s="43"/>
      <c r="BL52" s="43"/>
      <c r="BM52" s="43"/>
      <c r="BN52" s="43">
        <v>10.116</v>
      </c>
      <c r="BO52" s="43"/>
      <c r="BP52" s="43">
        <v>139.64158</v>
      </c>
      <c r="BQ52" s="43">
        <v>1.2701</v>
      </c>
      <c r="BR52" s="43">
        <v>5.1050000000000004</v>
      </c>
      <c r="BS52" s="43">
        <v>138.38962000000001</v>
      </c>
      <c r="BT52" s="43">
        <v>13.87964</v>
      </c>
      <c r="BU52" s="43"/>
      <c r="BV52" s="43">
        <v>36.133000000000003</v>
      </c>
      <c r="BW52" s="43">
        <v>3.9614600000000002</v>
      </c>
      <c r="BX52" s="43"/>
      <c r="BY52" s="43"/>
      <c r="BZ52" s="43">
        <v>88.947119999999998</v>
      </c>
      <c r="CA52" s="43">
        <v>7.3185900000000004</v>
      </c>
      <c r="CB52" s="43">
        <v>0.95389999999999997</v>
      </c>
      <c r="CC52" s="43">
        <v>0.62</v>
      </c>
      <c r="CD52" s="43">
        <v>30.965720000000001</v>
      </c>
      <c r="CE52" s="43">
        <v>443.46715999999998</v>
      </c>
      <c r="CF52" s="43"/>
      <c r="CG52" s="43">
        <v>151.00810000000001</v>
      </c>
      <c r="CH52" s="43">
        <v>17.940999999999999</v>
      </c>
      <c r="CI52" s="43"/>
      <c r="CJ52" s="43"/>
      <c r="CK52" s="43">
        <v>16.830100000000002</v>
      </c>
      <c r="CL52" s="43">
        <v>4.8272500000000003</v>
      </c>
      <c r="CM52" s="43"/>
      <c r="CN52" s="43"/>
      <c r="CO52" s="43">
        <v>16.178830000000001</v>
      </c>
      <c r="CP52" s="43">
        <v>292.52999999999997</v>
      </c>
      <c r="CQ52" s="43"/>
      <c r="CR52" s="43">
        <v>40.976999999999997</v>
      </c>
      <c r="CS52" s="43"/>
      <c r="CT52" s="43"/>
    </row>
    <row r="53" spans="1:98" ht="15.6" x14ac:dyDescent="0.3">
      <c r="A53" s="1"/>
      <c r="B53" s="42" t="s">
        <v>768</v>
      </c>
      <c r="C53" s="43">
        <v>4.2904</v>
      </c>
      <c r="D53" s="43"/>
      <c r="E53" s="43">
        <v>29.63167</v>
      </c>
      <c r="F53" s="43">
        <v>10.048999999999999</v>
      </c>
      <c r="G53" s="43"/>
      <c r="H53" s="43"/>
      <c r="I53" s="43"/>
      <c r="J53" s="43"/>
      <c r="K53" s="43"/>
      <c r="L53" s="43">
        <v>27.409500000000001</v>
      </c>
      <c r="M53" s="43">
        <v>12.161</v>
      </c>
      <c r="N53" s="43">
        <v>13.08</v>
      </c>
      <c r="O53" s="43">
        <v>34.69</v>
      </c>
      <c r="P53" s="43"/>
      <c r="Q53" s="43"/>
      <c r="R53" s="43">
        <v>47.749000000000002</v>
      </c>
      <c r="S53" s="43"/>
      <c r="T53" s="43">
        <v>43.7712</v>
      </c>
      <c r="U53" s="43"/>
      <c r="V53" s="43">
        <v>8.4</v>
      </c>
      <c r="W53" s="43"/>
      <c r="X53" s="43">
        <v>88.618350000000007</v>
      </c>
      <c r="Y53" s="43"/>
      <c r="Z53" s="43"/>
      <c r="AA53" s="43">
        <v>7.6017000000000001</v>
      </c>
      <c r="AB53" s="43"/>
      <c r="AC53" s="43">
        <v>17.48</v>
      </c>
      <c r="AD53" s="43"/>
      <c r="AE53" s="43"/>
      <c r="AF53" s="43"/>
      <c r="AG53" s="43"/>
      <c r="AH53" s="43"/>
      <c r="AI53" s="43"/>
      <c r="AJ53" s="43"/>
      <c r="AK53" s="43">
        <v>10.7</v>
      </c>
      <c r="AL53" s="43">
        <v>2.5891000000000002</v>
      </c>
      <c r="AM53" s="43">
        <v>46.814059999999998</v>
      </c>
      <c r="AN53" s="43">
        <v>113.47193</v>
      </c>
      <c r="AO53" s="43">
        <v>27.341799999999999</v>
      </c>
      <c r="AP53" s="43">
        <v>1.26</v>
      </c>
      <c r="AQ53" s="43">
        <v>165.65</v>
      </c>
      <c r="AR53" s="43"/>
      <c r="AS53" s="43">
        <v>37.843000000000004</v>
      </c>
      <c r="AT53" s="43">
        <v>31.806000000000001</v>
      </c>
      <c r="AU53" s="43"/>
      <c r="AV53" s="43">
        <v>96.239959999999996</v>
      </c>
      <c r="AW53" s="43">
        <v>29.609500000000001</v>
      </c>
      <c r="AX53" s="43"/>
      <c r="AY53" s="43"/>
      <c r="AZ53" s="43"/>
      <c r="BA53" s="43">
        <v>1.2</v>
      </c>
      <c r="BB53" s="43"/>
      <c r="BC53" s="43">
        <v>39.265309999999999</v>
      </c>
      <c r="BD53" s="43"/>
      <c r="BE53" s="43"/>
      <c r="BF53" s="43"/>
      <c r="BG53" s="43"/>
      <c r="BH53" s="43"/>
      <c r="BI53" s="43">
        <v>16.994710000000001</v>
      </c>
      <c r="BJ53" s="43"/>
      <c r="BK53" s="43"/>
      <c r="BL53" s="43"/>
      <c r="BM53" s="43"/>
      <c r="BN53" s="43">
        <v>11.989000000000001</v>
      </c>
      <c r="BO53" s="43"/>
      <c r="BP53" s="43">
        <v>140.93367000000001</v>
      </c>
      <c r="BQ53" s="43">
        <v>1.2701</v>
      </c>
      <c r="BR53" s="43">
        <v>5.0945</v>
      </c>
      <c r="BS53" s="43">
        <v>138.55819</v>
      </c>
      <c r="BT53" s="43">
        <v>13.771319999999999</v>
      </c>
      <c r="BU53" s="43"/>
      <c r="BV53" s="43">
        <v>36.320099999999996</v>
      </c>
      <c r="BW53" s="43">
        <v>3.9545699999999999</v>
      </c>
      <c r="BX53" s="43"/>
      <c r="BY53" s="43"/>
      <c r="BZ53" s="43">
        <v>89.116739999999993</v>
      </c>
      <c r="CA53" s="43">
        <v>24.44341</v>
      </c>
      <c r="CB53" s="43">
        <v>0.65159999999999996</v>
      </c>
      <c r="CC53" s="43">
        <v>0.66</v>
      </c>
      <c r="CD53" s="43">
        <v>30.798249999999999</v>
      </c>
      <c r="CE53" s="43">
        <v>437.99412999999998</v>
      </c>
      <c r="CF53" s="43"/>
      <c r="CG53" s="43">
        <v>150.988</v>
      </c>
      <c r="CH53" s="43">
        <v>18.349</v>
      </c>
      <c r="CI53" s="43"/>
      <c r="CJ53" s="43"/>
      <c r="CK53" s="43">
        <v>16.993300000000001</v>
      </c>
      <c r="CL53" s="43">
        <v>4.9126700000000003</v>
      </c>
      <c r="CM53" s="43"/>
      <c r="CN53" s="43"/>
      <c r="CO53" s="43">
        <v>16.974219999999999</v>
      </c>
      <c r="CP53" s="43">
        <v>292.61</v>
      </c>
      <c r="CQ53" s="43"/>
      <c r="CR53" s="43">
        <v>40.789000000000001</v>
      </c>
      <c r="CS53" s="43"/>
      <c r="CT53" s="43"/>
    </row>
    <row r="54" spans="1:98" ht="15.6" x14ac:dyDescent="0.3">
      <c r="A54" s="1"/>
      <c r="B54" s="42" t="s">
        <v>769</v>
      </c>
      <c r="C54" s="43">
        <v>4.2417999999999996</v>
      </c>
      <c r="D54" s="43"/>
      <c r="E54" s="43">
        <v>33.157899999999998</v>
      </c>
      <c r="F54" s="43">
        <v>10.159000000000001</v>
      </c>
      <c r="G54" s="43"/>
      <c r="H54" s="43"/>
      <c r="I54" s="43"/>
      <c r="J54" s="43"/>
      <c r="K54" s="43"/>
      <c r="L54" s="43">
        <v>27.653199999999998</v>
      </c>
      <c r="M54" s="43">
        <v>12.5496</v>
      </c>
      <c r="N54" s="43">
        <v>13.46</v>
      </c>
      <c r="O54" s="43">
        <v>34.585999999999999</v>
      </c>
      <c r="P54" s="43"/>
      <c r="Q54" s="43"/>
      <c r="R54" s="43">
        <v>44.753</v>
      </c>
      <c r="S54" s="43"/>
      <c r="T54" s="43">
        <v>41.581800000000001</v>
      </c>
      <c r="U54" s="43"/>
      <c r="V54" s="43">
        <v>8.5</v>
      </c>
      <c r="W54" s="43"/>
      <c r="X54" s="43">
        <v>141.02816999999999</v>
      </c>
      <c r="Y54" s="43"/>
      <c r="Z54" s="43"/>
      <c r="AA54" s="43">
        <v>6.2986000000000004</v>
      </c>
      <c r="AB54" s="43"/>
      <c r="AC54" s="43">
        <v>17.46</v>
      </c>
      <c r="AD54" s="43"/>
      <c r="AE54" s="43"/>
      <c r="AF54" s="43"/>
      <c r="AG54" s="43"/>
      <c r="AH54" s="43"/>
      <c r="AI54" s="43"/>
      <c r="AJ54" s="43"/>
      <c r="AK54" s="43">
        <v>10.4</v>
      </c>
      <c r="AL54" s="43">
        <v>1.9829000000000001</v>
      </c>
      <c r="AM54" s="43">
        <v>46.61016</v>
      </c>
      <c r="AN54" s="43">
        <v>112.43358000000001</v>
      </c>
      <c r="AO54" s="43">
        <v>27.872699999999998</v>
      </c>
      <c r="AP54" s="43">
        <v>1.2</v>
      </c>
      <c r="AQ54" s="43">
        <v>165.45</v>
      </c>
      <c r="AR54" s="43"/>
      <c r="AS54" s="43">
        <v>38.518999999999998</v>
      </c>
      <c r="AT54" s="43">
        <v>31.594000000000001</v>
      </c>
      <c r="AU54" s="43"/>
      <c r="AV54" s="43">
        <v>197.67547999999999</v>
      </c>
      <c r="AW54" s="43">
        <v>28.798100000000002</v>
      </c>
      <c r="AX54" s="43"/>
      <c r="AY54" s="43"/>
      <c r="AZ54" s="43"/>
      <c r="BA54" s="43">
        <v>1.2</v>
      </c>
      <c r="BB54" s="43"/>
      <c r="BC54" s="43">
        <v>38.768039999999999</v>
      </c>
      <c r="BD54" s="43"/>
      <c r="BE54" s="43"/>
      <c r="BF54" s="43"/>
      <c r="BG54" s="43"/>
      <c r="BH54" s="43"/>
      <c r="BI54" s="43">
        <v>17.205829999999999</v>
      </c>
      <c r="BJ54" s="43"/>
      <c r="BK54" s="43"/>
      <c r="BL54" s="43"/>
      <c r="BM54" s="43"/>
      <c r="BN54" s="43">
        <v>16.710999999999999</v>
      </c>
      <c r="BO54" s="43"/>
      <c r="BP54" s="43">
        <v>140.99536000000001</v>
      </c>
      <c r="BQ54" s="43">
        <v>1.2899</v>
      </c>
      <c r="BR54" s="43">
        <v>5.2213000000000003</v>
      </c>
      <c r="BS54" s="43">
        <v>137.09632999999999</v>
      </c>
      <c r="BT54" s="43">
        <v>14.126899999999999</v>
      </c>
      <c r="BU54" s="43"/>
      <c r="BV54" s="43">
        <v>36.818600000000004</v>
      </c>
      <c r="BW54" s="43">
        <v>3.8564400000000001</v>
      </c>
      <c r="BX54" s="43"/>
      <c r="BY54" s="43"/>
      <c r="BZ54" s="43">
        <v>89.025540000000007</v>
      </c>
      <c r="CA54" s="43">
        <v>24.919889999999999</v>
      </c>
      <c r="CB54" s="43">
        <v>0.54510000000000003</v>
      </c>
      <c r="CC54" s="43">
        <v>0.56999999999999995</v>
      </c>
      <c r="CD54" s="43">
        <v>30.478370000000002</v>
      </c>
      <c r="CE54" s="43">
        <v>430.94439</v>
      </c>
      <c r="CF54" s="43"/>
      <c r="CG54" s="43">
        <v>149.57749999999999</v>
      </c>
      <c r="CH54" s="43">
        <v>18.100999999999999</v>
      </c>
      <c r="CI54" s="43"/>
      <c r="CJ54" s="43"/>
      <c r="CK54" s="43">
        <v>17.423100000000002</v>
      </c>
      <c r="CL54" s="43">
        <v>4.9474999999999998</v>
      </c>
      <c r="CM54" s="43"/>
      <c r="CN54" s="43"/>
      <c r="CO54" s="43">
        <v>16.92793</v>
      </c>
      <c r="CP54" s="43">
        <v>294.22000000000003</v>
      </c>
      <c r="CQ54" s="43"/>
      <c r="CR54" s="43">
        <v>40.914000000000001</v>
      </c>
      <c r="CS54" s="43"/>
      <c r="CT54" s="43"/>
    </row>
    <row r="55" spans="1:98" ht="15.6" x14ac:dyDescent="0.3">
      <c r="A55" s="1"/>
      <c r="B55" s="42" t="s">
        <v>54</v>
      </c>
      <c r="C55" s="43">
        <v>3.7871999999999999</v>
      </c>
      <c r="D55" s="43"/>
      <c r="E55" s="43">
        <v>36.789000000000001</v>
      </c>
      <c r="F55" s="43">
        <v>10.054</v>
      </c>
      <c r="G55" s="43"/>
      <c r="H55" s="43"/>
      <c r="I55" s="43"/>
      <c r="J55" s="43"/>
      <c r="K55" s="43"/>
      <c r="L55" s="43">
        <v>27.6922</v>
      </c>
      <c r="M55" s="43">
        <v>14.46</v>
      </c>
      <c r="N55" s="43">
        <v>13.85</v>
      </c>
      <c r="O55" s="43">
        <v>34.378</v>
      </c>
      <c r="P55" s="43"/>
      <c r="Q55" s="43"/>
      <c r="R55" s="43">
        <v>44.216000000000001</v>
      </c>
      <c r="S55" s="43"/>
      <c r="T55" s="43">
        <v>47.085900000000002</v>
      </c>
      <c r="U55" s="43"/>
      <c r="V55" s="43">
        <v>8.4</v>
      </c>
      <c r="W55" s="43"/>
      <c r="X55" s="43">
        <v>83.956389999999999</v>
      </c>
      <c r="Y55" s="43"/>
      <c r="Z55" s="43"/>
      <c r="AA55" s="43">
        <v>7.1159999999999997</v>
      </c>
      <c r="AB55" s="43"/>
      <c r="AC55" s="43">
        <v>17.260000000000002</v>
      </c>
      <c r="AD55" s="43"/>
      <c r="AE55" s="43"/>
      <c r="AF55" s="43"/>
      <c r="AG55" s="43"/>
      <c r="AH55" s="43"/>
      <c r="AI55" s="43"/>
      <c r="AJ55" s="43"/>
      <c r="AK55" s="43">
        <v>10.7</v>
      </c>
      <c r="AL55" s="43">
        <v>1.615</v>
      </c>
      <c r="AM55" s="43">
        <v>48.153979999999997</v>
      </c>
      <c r="AN55" s="43">
        <v>112.31912</v>
      </c>
      <c r="AO55" s="43">
        <v>27.854099999999999</v>
      </c>
      <c r="AP55" s="43">
        <v>0.83</v>
      </c>
      <c r="AQ55" s="43">
        <v>164.59</v>
      </c>
      <c r="AR55" s="43"/>
      <c r="AS55" s="43">
        <v>38.44</v>
      </c>
      <c r="AT55" s="43">
        <v>35.35</v>
      </c>
      <c r="AU55" s="43"/>
      <c r="AV55" s="43">
        <v>196.07876999999999</v>
      </c>
      <c r="AW55" s="43">
        <v>28.8276</v>
      </c>
      <c r="AX55" s="43"/>
      <c r="AY55" s="43"/>
      <c r="AZ55" s="43"/>
      <c r="BA55" s="43">
        <v>1.1000000000000001</v>
      </c>
      <c r="BB55" s="43"/>
      <c r="BC55" s="43">
        <v>41.071330000000003</v>
      </c>
      <c r="BD55" s="43"/>
      <c r="BE55" s="43"/>
      <c r="BF55" s="43"/>
      <c r="BG55" s="43"/>
      <c r="BH55" s="43"/>
      <c r="BI55" s="43">
        <v>17.253260000000001</v>
      </c>
      <c r="BJ55" s="43"/>
      <c r="BK55" s="43"/>
      <c r="BL55" s="43"/>
      <c r="BM55" s="43"/>
      <c r="BN55" s="43">
        <v>19.279</v>
      </c>
      <c r="BO55" s="43"/>
      <c r="BP55" s="43">
        <v>142.35992999999999</v>
      </c>
      <c r="BQ55" s="43">
        <v>1.2370000000000001</v>
      </c>
      <c r="BR55" s="43">
        <v>5.0449000000000002</v>
      </c>
      <c r="BS55" s="43">
        <v>138.32168999999999</v>
      </c>
      <c r="BT55" s="43">
        <v>14.34896</v>
      </c>
      <c r="BU55" s="43"/>
      <c r="BV55" s="43">
        <v>37.4544</v>
      </c>
      <c r="BW55" s="43">
        <v>3.8369499999999999</v>
      </c>
      <c r="BX55" s="43"/>
      <c r="BY55" s="43"/>
      <c r="BZ55" s="43">
        <v>89.168999999999997</v>
      </c>
      <c r="CA55" s="43">
        <v>24.387090000000001</v>
      </c>
      <c r="CB55" s="43">
        <v>0.47420000000000001</v>
      </c>
      <c r="CC55" s="43">
        <v>0.52</v>
      </c>
      <c r="CD55" s="43">
        <v>30.39358</v>
      </c>
      <c r="CE55" s="43">
        <v>430.68338</v>
      </c>
      <c r="CF55" s="43"/>
      <c r="CG55" s="43">
        <v>134.2886</v>
      </c>
      <c r="CH55" s="43">
        <v>18.065000000000001</v>
      </c>
      <c r="CI55" s="43"/>
      <c r="CJ55" s="43"/>
      <c r="CK55" s="43">
        <v>17.344000000000001</v>
      </c>
      <c r="CL55" s="43">
        <v>5.0115600000000002</v>
      </c>
      <c r="CM55" s="43"/>
      <c r="CN55" s="43"/>
      <c r="CO55" s="43">
        <v>17.015750000000001</v>
      </c>
      <c r="CP55" s="43">
        <v>292.32</v>
      </c>
      <c r="CQ55" s="43"/>
      <c r="CR55" s="43">
        <v>41.219000000000001</v>
      </c>
      <c r="CS55" s="43"/>
      <c r="CT55" s="43"/>
    </row>
    <row r="56" spans="1:98" ht="31.35" customHeight="1" x14ac:dyDescent="0.3">
      <c r="A56" s="1"/>
      <c r="B56" s="44" t="s">
        <v>861</v>
      </c>
      <c r="C56" s="45">
        <v>82.792850000000001</v>
      </c>
      <c r="D56" s="45">
        <v>0</v>
      </c>
      <c r="E56" s="45">
        <v>989.02048500000001</v>
      </c>
      <c r="F56" s="45">
        <v>237.55850000000001</v>
      </c>
      <c r="G56" s="45">
        <v>0</v>
      </c>
      <c r="H56" s="45">
        <v>0</v>
      </c>
      <c r="I56" s="45">
        <v>0</v>
      </c>
      <c r="J56" s="45">
        <v>0</v>
      </c>
      <c r="K56" s="45">
        <v>0</v>
      </c>
      <c r="L56" s="45">
        <v>635.75660000000005</v>
      </c>
      <c r="M56" s="45">
        <v>334.76884999999999</v>
      </c>
      <c r="N56" s="45">
        <v>324.32</v>
      </c>
      <c r="O56" s="45">
        <v>800.36300000000006</v>
      </c>
      <c r="P56" s="45">
        <v>0</v>
      </c>
      <c r="Q56" s="45">
        <v>0</v>
      </c>
      <c r="R56" s="45">
        <v>1221.1355000000001</v>
      </c>
      <c r="S56" s="45">
        <v>0</v>
      </c>
      <c r="T56" s="45">
        <v>712.09394999999995</v>
      </c>
      <c r="U56" s="45">
        <v>0</v>
      </c>
      <c r="V56" s="45">
        <v>211.9</v>
      </c>
      <c r="W56" s="45">
        <v>0</v>
      </c>
      <c r="X56" s="45">
        <v>1547.08959</v>
      </c>
      <c r="Y56" s="45">
        <v>0</v>
      </c>
      <c r="Z56" s="45">
        <v>0</v>
      </c>
      <c r="AA56" s="45">
        <v>179.93690000000001</v>
      </c>
      <c r="AB56" s="45">
        <v>0</v>
      </c>
      <c r="AC56" s="45">
        <v>393.10500000000002</v>
      </c>
      <c r="AD56" s="45">
        <v>0</v>
      </c>
      <c r="AE56" s="45">
        <v>0</v>
      </c>
      <c r="AF56" s="45">
        <v>0</v>
      </c>
      <c r="AG56" s="45">
        <v>0</v>
      </c>
      <c r="AH56" s="45">
        <v>0</v>
      </c>
      <c r="AI56" s="45">
        <v>0</v>
      </c>
      <c r="AJ56" s="45">
        <v>0</v>
      </c>
      <c r="AK56" s="45">
        <v>269.35000000000002</v>
      </c>
      <c r="AL56" s="45">
        <v>74.715000000000003</v>
      </c>
      <c r="AM56" s="45">
        <v>1126.6251400000001</v>
      </c>
      <c r="AN56" s="45">
        <v>2739.0705499999999</v>
      </c>
      <c r="AO56" s="45">
        <v>624.10720000000003</v>
      </c>
      <c r="AP56" s="45">
        <v>18.010000000000002</v>
      </c>
      <c r="AQ56" s="45">
        <v>3912.5050000000001</v>
      </c>
      <c r="AR56" s="45">
        <v>0</v>
      </c>
      <c r="AS56" s="45">
        <v>877.93899999999996</v>
      </c>
      <c r="AT56" s="45">
        <v>767.05949999999996</v>
      </c>
      <c r="AU56" s="45">
        <v>0</v>
      </c>
      <c r="AV56" s="45">
        <v>4143.3988900000004</v>
      </c>
      <c r="AW56" s="45">
        <v>657.13919999999996</v>
      </c>
      <c r="AX56" s="45">
        <v>0</v>
      </c>
      <c r="AY56" s="45">
        <v>0</v>
      </c>
      <c r="AZ56" s="45">
        <v>0</v>
      </c>
      <c r="BA56" s="45">
        <v>18.850000000000001</v>
      </c>
      <c r="BB56" s="45">
        <v>0</v>
      </c>
      <c r="BC56" s="45">
        <v>910.85843499999999</v>
      </c>
      <c r="BD56" s="45">
        <v>0</v>
      </c>
      <c r="BE56" s="45">
        <v>0</v>
      </c>
      <c r="BF56" s="45">
        <v>0</v>
      </c>
      <c r="BG56" s="45">
        <v>0</v>
      </c>
      <c r="BH56" s="45">
        <v>0</v>
      </c>
      <c r="BI56" s="45">
        <v>342.47300999999999</v>
      </c>
      <c r="BJ56" s="45">
        <v>0</v>
      </c>
      <c r="BK56" s="45">
        <v>0</v>
      </c>
      <c r="BL56" s="45">
        <v>0</v>
      </c>
      <c r="BM56" s="45">
        <v>0</v>
      </c>
      <c r="BN56" s="45">
        <v>513.35400000000004</v>
      </c>
      <c r="BO56" s="45">
        <v>0</v>
      </c>
      <c r="BP56" s="45">
        <v>3476.1026449999999</v>
      </c>
      <c r="BQ56" s="45">
        <v>26.311399999999999</v>
      </c>
      <c r="BR56" s="45">
        <v>122.0685</v>
      </c>
      <c r="BS56" s="45">
        <v>3220.8209900000002</v>
      </c>
      <c r="BT56" s="45">
        <v>319.97927499999997</v>
      </c>
      <c r="BU56" s="45">
        <v>0</v>
      </c>
      <c r="BV56" s="45">
        <v>832.84379999999999</v>
      </c>
      <c r="BW56" s="45">
        <v>93.385435000000001</v>
      </c>
      <c r="BX56" s="45">
        <v>0</v>
      </c>
      <c r="BY56" s="45">
        <v>0</v>
      </c>
      <c r="BZ56" s="45">
        <v>2145.1513300000001</v>
      </c>
      <c r="CA56" s="45">
        <v>477.71812</v>
      </c>
      <c r="CB56" s="45">
        <v>20.2956</v>
      </c>
      <c r="CC56" s="45">
        <v>13.725</v>
      </c>
      <c r="CD56" s="45">
        <v>716.898955</v>
      </c>
      <c r="CE56" s="45">
        <v>10232.469695</v>
      </c>
      <c r="CF56" s="45">
        <v>0</v>
      </c>
      <c r="CG56" s="45">
        <v>3490.1945999999998</v>
      </c>
      <c r="CH56" s="45">
        <v>427.39699999999999</v>
      </c>
      <c r="CI56" s="45">
        <v>0</v>
      </c>
      <c r="CJ56" s="45">
        <v>0</v>
      </c>
      <c r="CK56" s="45">
        <v>387.3159</v>
      </c>
      <c r="CL56" s="45">
        <v>112.144485</v>
      </c>
      <c r="CM56" s="45">
        <v>0</v>
      </c>
      <c r="CN56" s="45">
        <v>0</v>
      </c>
      <c r="CO56" s="45">
        <v>376.45587999999998</v>
      </c>
      <c r="CP56" s="45">
        <v>6801.5450000000001</v>
      </c>
      <c r="CQ56" s="45">
        <v>0</v>
      </c>
      <c r="CR56" s="45">
        <v>938.88750000000005</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865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866</v>
      </c>
      <c r="C5" s="1"/>
      <c r="D5" s="1"/>
      <c r="E5" s="1"/>
      <c r="F5" s="1"/>
      <c r="G5" s="1"/>
      <c r="H5" s="1"/>
      <c r="I5" s="1"/>
      <c r="J5" s="1"/>
      <c r="K5" s="1"/>
      <c r="L5" s="1"/>
      <c r="M5" s="1"/>
      <c r="N5" s="1"/>
      <c r="O5" s="1"/>
      <c r="P5" s="1"/>
      <c r="Q5" s="1"/>
      <c r="R5" s="1"/>
      <c r="S5" s="1"/>
      <c r="T5" s="1"/>
      <c r="U5" s="1"/>
      <c r="V5" s="1"/>
      <c r="W5" s="1"/>
      <c r="X5" s="1"/>
    </row>
    <row r="6" spans="1:24" ht="48" x14ac:dyDescent="0.3">
      <c r="A6" s="1"/>
      <c r="B6" s="37" t="s">
        <v>495</v>
      </c>
      <c r="C6" s="48" t="s">
        <v>867</v>
      </c>
      <c r="D6" s="48" t="s">
        <v>868</v>
      </c>
      <c r="E6" s="48" t="s">
        <v>869</v>
      </c>
      <c r="F6" s="48" t="s">
        <v>870</v>
      </c>
      <c r="G6" s="48" t="s">
        <v>871</v>
      </c>
      <c r="H6" s="48" t="s">
        <v>872</v>
      </c>
      <c r="I6" s="48" t="s">
        <v>3399</v>
      </c>
      <c r="J6" s="48" t="s">
        <v>3400</v>
      </c>
      <c r="K6" s="48" t="s">
        <v>3401</v>
      </c>
      <c r="L6" s="48" t="s">
        <v>873</v>
      </c>
      <c r="M6" s="48" t="s">
        <v>874</v>
      </c>
      <c r="N6" s="48" t="s">
        <v>875</v>
      </c>
      <c r="O6" s="48" t="s">
        <v>876</v>
      </c>
      <c r="P6" s="37" t="s">
        <v>877</v>
      </c>
      <c r="Q6" s="1"/>
      <c r="R6" s="1"/>
      <c r="S6" s="1"/>
      <c r="T6" s="1"/>
      <c r="U6" s="49" t="s">
        <v>3</v>
      </c>
      <c r="V6" s="49" t="s">
        <v>59</v>
      </c>
      <c r="W6" s="49" t="s">
        <v>878</v>
      </c>
      <c r="X6" s="49" t="s">
        <v>879</v>
      </c>
    </row>
    <row r="7" spans="1:24" x14ac:dyDescent="0.3">
      <c r="A7" s="1"/>
      <c r="B7" s="50" t="s">
        <v>723</v>
      </c>
      <c r="C7" s="51">
        <v>1104</v>
      </c>
      <c r="D7" s="51">
        <v>3584.2</v>
      </c>
      <c r="E7" s="51">
        <v>0</v>
      </c>
      <c r="F7" s="51">
        <v>45.1</v>
      </c>
      <c r="G7" s="51">
        <v>68.2</v>
      </c>
      <c r="H7" s="51">
        <v>1591</v>
      </c>
      <c r="I7" s="51">
        <v>15.7</v>
      </c>
      <c r="J7" s="51"/>
      <c r="K7" s="51">
        <v>71.800000000000011</v>
      </c>
      <c r="L7" s="51">
        <v>70.5</v>
      </c>
      <c r="M7" s="51">
        <v>11.1</v>
      </c>
      <c r="N7" s="51">
        <v>0</v>
      </c>
      <c r="O7" s="51">
        <v>344.4</v>
      </c>
      <c r="P7" s="51">
        <f>+SUM(C7:O7)</f>
        <v>6906</v>
      </c>
      <c r="Q7" s="1"/>
      <c r="R7" s="1"/>
      <c r="S7" s="1"/>
      <c r="T7" s="1"/>
      <c r="U7" s="211" t="s">
        <v>535</v>
      </c>
      <c r="V7" s="52" t="s">
        <v>880</v>
      </c>
      <c r="W7" s="53">
        <v>484.65</v>
      </c>
      <c r="X7" s="53" t="s">
        <v>881</v>
      </c>
    </row>
    <row r="8" spans="1:24" x14ac:dyDescent="0.3">
      <c r="A8" s="1"/>
      <c r="B8" s="54" t="s">
        <v>724</v>
      </c>
      <c r="C8" s="55">
        <v>1111</v>
      </c>
      <c r="D8" s="55">
        <v>3536.1</v>
      </c>
      <c r="E8" s="55">
        <v>0</v>
      </c>
      <c r="F8" s="55">
        <v>42.6</v>
      </c>
      <c r="G8" s="55">
        <v>81.5</v>
      </c>
      <c r="H8" s="55">
        <v>1517.7</v>
      </c>
      <c r="I8" s="55">
        <v>15.3</v>
      </c>
      <c r="J8" s="55"/>
      <c r="K8" s="55">
        <v>72.099999999999994</v>
      </c>
      <c r="L8" s="55">
        <v>69.400000000000006</v>
      </c>
      <c r="M8" s="55">
        <v>11.1</v>
      </c>
      <c r="N8" s="55">
        <v>0</v>
      </c>
      <c r="O8" s="55">
        <v>307.10000000000002</v>
      </c>
      <c r="P8" s="55">
        <f t="shared" ref="P8:P54" si="0">+SUM(C8:O8)</f>
        <v>6763.9000000000015</v>
      </c>
      <c r="Q8" s="1"/>
      <c r="R8" s="1"/>
      <c r="S8" s="1"/>
      <c r="T8" s="1"/>
      <c r="U8" s="211" t="s">
        <v>536</v>
      </c>
      <c r="V8" s="52" t="s">
        <v>882</v>
      </c>
      <c r="W8" s="53">
        <v>62.75</v>
      </c>
      <c r="X8" s="53" t="s">
        <v>881</v>
      </c>
    </row>
    <row r="9" spans="1:24" x14ac:dyDescent="0.3">
      <c r="A9" s="1"/>
      <c r="B9" s="54" t="s">
        <v>725</v>
      </c>
      <c r="C9" s="55">
        <v>1100.0999999999999</v>
      </c>
      <c r="D9" s="55">
        <v>3453.3</v>
      </c>
      <c r="E9" s="55">
        <v>0</v>
      </c>
      <c r="F9" s="55">
        <v>42.6</v>
      </c>
      <c r="G9" s="55">
        <v>79.599999999999994</v>
      </c>
      <c r="H9" s="55">
        <v>1480.4</v>
      </c>
      <c r="I9" s="55">
        <v>15.7</v>
      </c>
      <c r="J9" s="55"/>
      <c r="K9" s="55">
        <v>72.2</v>
      </c>
      <c r="L9" s="55">
        <v>69.400000000000006</v>
      </c>
      <c r="M9" s="55">
        <v>11.1</v>
      </c>
      <c r="N9" s="55">
        <v>0</v>
      </c>
      <c r="O9" s="55">
        <v>320.5</v>
      </c>
      <c r="P9" s="55">
        <f t="shared" si="0"/>
        <v>6644.9</v>
      </c>
      <c r="Q9" s="1"/>
      <c r="R9" s="1"/>
      <c r="S9" s="1"/>
      <c r="T9" s="1"/>
      <c r="U9" s="211" t="s">
        <v>14</v>
      </c>
      <c r="V9" s="52" t="s">
        <v>883</v>
      </c>
      <c r="W9" s="53">
        <v>82.8</v>
      </c>
      <c r="X9" s="53" t="s">
        <v>881</v>
      </c>
    </row>
    <row r="10" spans="1:24" x14ac:dyDescent="0.3">
      <c r="A10" s="1"/>
      <c r="B10" s="54" t="s">
        <v>726</v>
      </c>
      <c r="C10" s="55">
        <v>1093.4000000000001</v>
      </c>
      <c r="D10" s="55">
        <v>3606.7</v>
      </c>
      <c r="E10" s="55">
        <v>0</v>
      </c>
      <c r="F10" s="55">
        <v>42.6</v>
      </c>
      <c r="G10" s="55">
        <v>80.5</v>
      </c>
      <c r="H10" s="55">
        <v>1344.5</v>
      </c>
      <c r="I10" s="55">
        <v>16</v>
      </c>
      <c r="J10" s="55"/>
      <c r="K10" s="55">
        <v>72.3</v>
      </c>
      <c r="L10" s="55">
        <v>67.3</v>
      </c>
      <c r="M10" s="55">
        <v>11.1</v>
      </c>
      <c r="N10" s="55">
        <v>0</v>
      </c>
      <c r="O10" s="55">
        <v>304.7</v>
      </c>
      <c r="P10" s="55">
        <f t="shared" si="0"/>
        <v>6639.1000000000013</v>
      </c>
      <c r="Q10" s="1"/>
      <c r="R10" s="1"/>
      <c r="S10" s="1"/>
      <c r="T10" s="1"/>
      <c r="U10" s="211" t="s">
        <v>56</v>
      </c>
      <c r="V10" s="52" t="s">
        <v>57</v>
      </c>
      <c r="W10" s="53" t="s">
        <v>881</v>
      </c>
      <c r="X10" s="53">
        <v>4528.45</v>
      </c>
    </row>
    <row r="11" spans="1:24" x14ac:dyDescent="0.3">
      <c r="A11" s="1"/>
      <c r="B11" s="54" t="s">
        <v>727</v>
      </c>
      <c r="C11" s="55">
        <v>1096.8</v>
      </c>
      <c r="D11" s="55">
        <v>3549.2</v>
      </c>
      <c r="E11" s="55">
        <v>0</v>
      </c>
      <c r="F11" s="55">
        <v>42.7</v>
      </c>
      <c r="G11" s="55">
        <v>80.8</v>
      </c>
      <c r="H11" s="55">
        <v>1259.1000000000001</v>
      </c>
      <c r="I11" s="55">
        <v>15.6</v>
      </c>
      <c r="J11" s="55"/>
      <c r="K11" s="55">
        <v>71.900000000000006</v>
      </c>
      <c r="L11" s="55">
        <v>67.5</v>
      </c>
      <c r="M11" s="55">
        <v>11.1</v>
      </c>
      <c r="N11" s="55">
        <v>0</v>
      </c>
      <c r="O11" s="55">
        <v>356.4</v>
      </c>
      <c r="P11" s="55">
        <f t="shared" si="0"/>
        <v>6551.1</v>
      </c>
      <c r="Q11" s="1"/>
      <c r="R11" s="1"/>
      <c r="S11" s="1"/>
      <c r="T11" s="1"/>
      <c r="U11" s="211" t="s">
        <v>512</v>
      </c>
      <c r="V11" s="52" t="s">
        <v>884</v>
      </c>
      <c r="W11" s="53">
        <v>451.15</v>
      </c>
      <c r="X11" s="53" t="s">
        <v>881</v>
      </c>
    </row>
    <row r="12" spans="1:24" x14ac:dyDescent="0.3">
      <c r="A12" s="1"/>
      <c r="B12" s="54" t="s">
        <v>728</v>
      </c>
      <c r="C12" s="55">
        <v>1108.5</v>
      </c>
      <c r="D12" s="55">
        <v>3591.8</v>
      </c>
      <c r="E12" s="55">
        <v>0</v>
      </c>
      <c r="F12" s="55">
        <v>42.8</v>
      </c>
      <c r="G12" s="55">
        <v>80.599999999999994</v>
      </c>
      <c r="H12" s="55">
        <v>1267.6000000000001</v>
      </c>
      <c r="I12" s="55">
        <v>16</v>
      </c>
      <c r="J12" s="55"/>
      <c r="K12" s="55">
        <v>0</v>
      </c>
      <c r="L12" s="55">
        <v>67.5</v>
      </c>
      <c r="M12" s="55">
        <v>11.1</v>
      </c>
      <c r="N12" s="55">
        <v>0</v>
      </c>
      <c r="O12" s="55">
        <v>346.5</v>
      </c>
      <c r="P12" s="55">
        <f t="shared" si="0"/>
        <v>6532.4000000000015</v>
      </c>
      <c r="Q12" s="1"/>
      <c r="R12" s="1"/>
      <c r="S12" s="1"/>
      <c r="T12" s="1"/>
      <c r="U12" s="211" t="s">
        <v>510</v>
      </c>
      <c r="V12" s="52" t="s">
        <v>885</v>
      </c>
      <c r="W12" s="53" t="s">
        <v>881</v>
      </c>
      <c r="X12" s="53">
        <v>3530.95</v>
      </c>
    </row>
    <row r="13" spans="1:24" x14ac:dyDescent="0.3">
      <c r="A13" s="1"/>
      <c r="B13" s="54" t="s">
        <v>729</v>
      </c>
      <c r="C13" s="55">
        <v>1110.5</v>
      </c>
      <c r="D13" s="55">
        <v>3624.2</v>
      </c>
      <c r="E13" s="55">
        <v>0</v>
      </c>
      <c r="F13" s="55">
        <v>42.5</v>
      </c>
      <c r="G13" s="55">
        <v>80.099999999999994</v>
      </c>
      <c r="H13" s="55">
        <v>1269</v>
      </c>
      <c r="I13" s="55">
        <v>15.5</v>
      </c>
      <c r="J13" s="55"/>
      <c r="K13" s="55">
        <v>0</v>
      </c>
      <c r="L13" s="55">
        <v>68.900000000000006</v>
      </c>
      <c r="M13" s="55">
        <v>11.1</v>
      </c>
      <c r="N13" s="55">
        <v>0</v>
      </c>
      <c r="O13" s="55">
        <v>358.6</v>
      </c>
      <c r="P13" s="55">
        <f t="shared" si="0"/>
        <v>6580.4000000000005</v>
      </c>
      <c r="Q13" s="1"/>
      <c r="R13" s="1"/>
      <c r="S13" s="1"/>
      <c r="T13" s="1"/>
      <c r="U13" s="211"/>
      <c r="V13" s="52" t="s">
        <v>886</v>
      </c>
      <c r="W13" s="53">
        <v>1004.25</v>
      </c>
      <c r="X13" s="53" t="s">
        <v>881</v>
      </c>
    </row>
    <row r="14" spans="1:24" x14ac:dyDescent="0.3">
      <c r="A14" s="1"/>
      <c r="B14" s="56" t="s">
        <v>730</v>
      </c>
      <c r="C14" s="57">
        <v>1111.3</v>
      </c>
      <c r="D14" s="57">
        <v>3580.9</v>
      </c>
      <c r="E14" s="57">
        <v>0</v>
      </c>
      <c r="F14" s="57">
        <v>42.8</v>
      </c>
      <c r="G14" s="57">
        <v>80.8</v>
      </c>
      <c r="H14" s="57">
        <v>1268.3999999999999</v>
      </c>
      <c r="I14" s="57">
        <v>15.7</v>
      </c>
      <c r="J14" s="57"/>
      <c r="K14" s="57">
        <v>0</v>
      </c>
      <c r="L14" s="57">
        <v>69.3</v>
      </c>
      <c r="M14" s="57">
        <v>11.1</v>
      </c>
      <c r="N14" s="57">
        <v>0</v>
      </c>
      <c r="O14" s="57">
        <v>375.4</v>
      </c>
      <c r="P14" s="57">
        <f t="shared" si="0"/>
        <v>6555.7</v>
      </c>
      <c r="Q14" s="1"/>
      <c r="R14" s="1"/>
      <c r="S14" s="1"/>
      <c r="T14" s="1"/>
      <c r="U14" s="211" t="s">
        <v>61</v>
      </c>
      <c r="V14" s="52" t="s">
        <v>887</v>
      </c>
      <c r="W14" s="53">
        <v>155.4</v>
      </c>
      <c r="X14" s="53" t="s">
        <v>881</v>
      </c>
    </row>
    <row r="15" spans="1:24" x14ac:dyDescent="0.3">
      <c r="A15" s="1"/>
      <c r="B15" s="50" t="s">
        <v>731</v>
      </c>
      <c r="C15" s="51">
        <v>1110.0999999999999</v>
      </c>
      <c r="D15" s="51">
        <v>3486.1</v>
      </c>
      <c r="E15" s="51">
        <v>0</v>
      </c>
      <c r="F15" s="51">
        <v>42.5</v>
      </c>
      <c r="G15" s="51">
        <v>80.099999999999994</v>
      </c>
      <c r="H15" s="51">
        <v>1285.7</v>
      </c>
      <c r="I15" s="51">
        <v>15.6</v>
      </c>
      <c r="J15" s="51"/>
      <c r="K15" s="51">
        <v>0</v>
      </c>
      <c r="L15" s="51">
        <v>66.8</v>
      </c>
      <c r="M15" s="51">
        <v>11.1</v>
      </c>
      <c r="N15" s="51">
        <v>0</v>
      </c>
      <c r="O15" s="51">
        <v>406.2</v>
      </c>
      <c r="P15" s="51">
        <f t="shared" si="0"/>
        <v>6504.2000000000007</v>
      </c>
      <c r="Q15" s="1"/>
      <c r="R15" s="1"/>
      <c r="S15" s="1"/>
      <c r="T15" s="1"/>
      <c r="U15" s="211"/>
      <c r="V15" s="52" t="s">
        <v>888</v>
      </c>
      <c r="W15" s="53" t="s">
        <v>881</v>
      </c>
      <c r="X15" s="53">
        <v>1854.1</v>
      </c>
    </row>
    <row r="16" spans="1:24" x14ac:dyDescent="0.3">
      <c r="A16" s="1"/>
      <c r="B16" s="54" t="s">
        <v>732</v>
      </c>
      <c r="C16" s="55">
        <v>1087.2</v>
      </c>
      <c r="D16" s="55">
        <v>3462.2</v>
      </c>
      <c r="E16" s="55">
        <v>0</v>
      </c>
      <c r="F16" s="55">
        <v>43</v>
      </c>
      <c r="G16" s="55">
        <v>82.3</v>
      </c>
      <c r="H16" s="55">
        <v>1326.4</v>
      </c>
      <c r="I16" s="55">
        <v>15</v>
      </c>
      <c r="J16" s="55"/>
      <c r="K16" s="55">
        <v>0</v>
      </c>
      <c r="L16" s="55">
        <v>68.8</v>
      </c>
      <c r="M16" s="55">
        <v>11.1</v>
      </c>
      <c r="N16" s="55">
        <v>0</v>
      </c>
      <c r="O16" s="55">
        <v>436.6</v>
      </c>
      <c r="P16" s="55">
        <f t="shared" si="0"/>
        <v>6532.6000000000013</v>
      </c>
      <c r="Q16" s="1"/>
      <c r="R16" s="1"/>
      <c r="S16" s="1"/>
      <c r="T16" s="1"/>
      <c r="U16" s="211" t="s">
        <v>539</v>
      </c>
      <c r="V16" s="52" t="s">
        <v>889</v>
      </c>
      <c r="W16" s="53">
        <v>476.95</v>
      </c>
      <c r="X16" s="53" t="s">
        <v>881</v>
      </c>
    </row>
    <row r="17" spans="1:24" x14ac:dyDescent="0.3">
      <c r="A17" s="1"/>
      <c r="B17" s="54" t="s">
        <v>733</v>
      </c>
      <c r="C17" s="55">
        <v>1094</v>
      </c>
      <c r="D17" s="55">
        <v>3490.2</v>
      </c>
      <c r="E17" s="55">
        <v>0</v>
      </c>
      <c r="F17" s="55">
        <v>42.6</v>
      </c>
      <c r="G17" s="55">
        <v>79.7</v>
      </c>
      <c r="H17" s="55">
        <v>1298.3</v>
      </c>
      <c r="I17" s="55">
        <v>15.6</v>
      </c>
      <c r="J17" s="55"/>
      <c r="K17" s="55">
        <v>0</v>
      </c>
      <c r="L17" s="55">
        <v>69.7</v>
      </c>
      <c r="M17" s="55">
        <v>11.1</v>
      </c>
      <c r="N17" s="55">
        <v>0.1</v>
      </c>
      <c r="O17" s="55">
        <v>456.3</v>
      </c>
      <c r="P17" s="55">
        <f t="shared" si="0"/>
        <v>6557.6000000000013</v>
      </c>
      <c r="Q17" s="1"/>
      <c r="R17" s="1"/>
      <c r="S17" s="1"/>
      <c r="T17" s="1"/>
      <c r="U17" s="211"/>
      <c r="V17" s="52" t="s">
        <v>890</v>
      </c>
      <c r="W17" s="53">
        <v>484.25</v>
      </c>
      <c r="X17" s="53" t="s">
        <v>881</v>
      </c>
    </row>
    <row r="18" spans="1:24" x14ac:dyDescent="0.3">
      <c r="A18" s="1"/>
      <c r="B18" s="54" t="s">
        <v>734</v>
      </c>
      <c r="C18" s="55">
        <v>1107.3</v>
      </c>
      <c r="D18" s="55">
        <v>3719.1</v>
      </c>
      <c r="E18" s="55">
        <v>0</v>
      </c>
      <c r="F18" s="55">
        <v>43.1</v>
      </c>
      <c r="G18" s="55">
        <v>80.2</v>
      </c>
      <c r="H18" s="55">
        <v>1100.0999999999999</v>
      </c>
      <c r="I18" s="55">
        <v>15.5</v>
      </c>
      <c r="J18" s="55"/>
      <c r="K18" s="55">
        <v>0</v>
      </c>
      <c r="L18" s="55">
        <v>70.400000000000006</v>
      </c>
      <c r="M18" s="55">
        <v>11.1</v>
      </c>
      <c r="N18" s="55">
        <v>18.326720000000002</v>
      </c>
      <c r="O18" s="55">
        <v>411.5</v>
      </c>
      <c r="P18" s="55">
        <f t="shared" si="0"/>
        <v>6576.6267199999993</v>
      </c>
      <c r="Q18" s="1"/>
      <c r="R18" s="1"/>
      <c r="S18" s="1"/>
      <c r="T18" s="1"/>
      <c r="U18" s="211"/>
      <c r="V18" s="52" t="s">
        <v>891</v>
      </c>
      <c r="W18" s="53">
        <v>484.15</v>
      </c>
      <c r="X18" s="53" t="s">
        <v>881</v>
      </c>
    </row>
    <row r="19" spans="1:24" x14ac:dyDescent="0.3">
      <c r="A19" s="1"/>
      <c r="B19" s="54" t="s">
        <v>735</v>
      </c>
      <c r="C19" s="55">
        <v>1102.5</v>
      </c>
      <c r="D19" s="55">
        <v>3549.3</v>
      </c>
      <c r="E19" s="55">
        <v>0</v>
      </c>
      <c r="F19" s="55">
        <v>42.4</v>
      </c>
      <c r="G19" s="55">
        <v>80.5</v>
      </c>
      <c r="H19" s="55">
        <v>1027.0999999999999</v>
      </c>
      <c r="I19" s="55">
        <v>15.4</v>
      </c>
      <c r="J19" s="55"/>
      <c r="K19" s="55">
        <v>0</v>
      </c>
      <c r="L19" s="55">
        <v>69.099999999999994</v>
      </c>
      <c r="M19" s="55">
        <v>11.1</v>
      </c>
      <c r="N19" s="55">
        <v>154.43687</v>
      </c>
      <c r="O19" s="55">
        <v>397.4</v>
      </c>
      <c r="P19" s="55">
        <f t="shared" si="0"/>
        <v>6449.2368699999988</v>
      </c>
      <c r="Q19" s="1"/>
      <c r="R19" s="1"/>
      <c r="S19" s="1"/>
      <c r="T19" s="1"/>
      <c r="U19" s="211"/>
      <c r="V19" s="52" t="s">
        <v>892</v>
      </c>
      <c r="W19" s="53">
        <v>234.95</v>
      </c>
      <c r="X19" s="53" t="s">
        <v>881</v>
      </c>
    </row>
    <row r="20" spans="1:24" x14ac:dyDescent="0.3">
      <c r="A20" s="1"/>
      <c r="B20" s="54" t="s">
        <v>736</v>
      </c>
      <c r="C20" s="55">
        <v>1068.5999999999999</v>
      </c>
      <c r="D20" s="55">
        <v>3253.3</v>
      </c>
      <c r="E20" s="55">
        <v>926.9</v>
      </c>
      <c r="F20" s="55">
        <v>42.4</v>
      </c>
      <c r="G20" s="55">
        <v>78.7</v>
      </c>
      <c r="H20" s="55">
        <v>244.4</v>
      </c>
      <c r="I20" s="55">
        <v>12.4</v>
      </c>
      <c r="J20" s="55"/>
      <c r="K20" s="55">
        <v>0</v>
      </c>
      <c r="L20" s="55">
        <v>70.599999999999994</v>
      </c>
      <c r="M20" s="55">
        <v>11.1</v>
      </c>
      <c r="N20" s="55">
        <v>361.75565</v>
      </c>
      <c r="O20" s="55">
        <v>412.7</v>
      </c>
      <c r="P20" s="55">
        <f t="shared" si="0"/>
        <v>6482.8556499999986</v>
      </c>
      <c r="Q20" s="1"/>
      <c r="R20" s="1"/>
      <c r="S20" s="1"/>
      <c r="T20" s="1"/>
      <c r="U20" s="211" t="s">
        <v>506</v>
      </c>
      <c r="V20" s="52" t="s">
        <v>893</v>
      </c>
      <c r="W20" s="53">
        <v>3969.2</v>
      </c>
      <c r="X20" s="53" t="s">
        <v>881</v>
      </c>
    </row>
    <row r="21" spans="1:24" x14ac:dyDescent="0.3">
      <c r="A21" s="1"/>
      <c r="B21" s="54" t="s">
        <v>737</v>
      </c>
      <c r="C21" s="55">
        <v>1082.8</v>
      </c>
      <c r="D21" s="55">
        <v>3412.7</v>
      </c>
      <c r="E21" s="55">
        <v>951.7</v>
      </c>
      <c r="F21" s="55">
        <v>42.9</v>
      </c>
      <c r="G21" s="55">
        <v>0</v>
      </c>
      <c r="H21" s="55">
        <v>0</v>
      </c>
      <c r="I21" s="55">
        <v>11.8</v>
      </c>
      <c r="J21" s="55"/>
      <c r="K21" s="55">
        <v>0</v>
      </c>
      <c r="L21" s="55">
        <v>68.3</v>
      </c>
      <c r="M21" s="55">
        <v>11.2</v>
      </c>
      <c r="N21" s="55">
        <v>701.04564000000005</v>
      </c>
      <c r="O21" s="55">
        <v>443.6</v>
      </c>
      <c r="P21" s="55">
        <f t="shared" si="0"/>
        <v>6726.0456400000003</v>
      </c>
      <c r="Q21" s="1"/>
      <c r="R21" s="1"/>
      <c r="S21" s="1"/>
      <c r="T21" s="1"/>
      <c r="U21" s="211" t="s">
        <v>22</v>
      </c>
      <c r="V21" s="52" t="s">
        <v>894</v>
      </c>
      <c r="W21" s="53" t="s">
        <v>881</v>
      </c>
      <c r="X21" s="53">
        <v>211.35</v>
      </c>
    </row>
    <row r="22" spans="1:24" x14ac:dyDescent="0.3">
      <c r="A22" s="1"/>
      <c r="B22" s="56" t="s">
        <v>738</v>
      </c>
      <c r="C22" s="57">
        <v>1079.3</v>
      </c>
      <c r="D22" s="57">
        <v>3432.2</v>
      </c>
      <c r="E22" s="57">
        <v>1036.4000000000001</v>
      </c>
      <c r="F22" s="57">
        <v>42.6</v>
      </c>
      <c r="G22" s="57">
        <v>0</v>
      </c>
      <c r="H22" s="57">
        <v>0</v>
      </c>
      <c r="I22" s="57">
        <v>12.5</v>
      </c>
      <c r="J22" s="57"/>
      <c r="K22" s="57">
        <v>0</v>
      </c>
      <c r="L22" s="57">
        <v>70.099999999999994</v>
      </c>
      <c r="M22" s="57">
        <v>11</v>
      </c>
      <c r="N22" s="57">
        <v>815.01149999999996</v>
      </c>
      <c r="O22" s="57">
        <v>450.4</v>
      </c>
      <c r="P22" s="57">
        <f t="shared" si="0"/>
        <v>6949.5114999999996</v>
      </c>
      <c r="Q22" s="1"/>
      <c r="R22" s="1"/>
      <c r="S22" s="1"/>
      <c r="T22" s="1"/>
      <c r="U22" s="211"/>
      <c r="V22" s="52" t="s">
        <v>895</v>
      </c>
      <c r="W22" s="53" t="s">
        <v>881</v>
      </c>
      <c r="X22" s="53">
        <v>146</v>
      </c>
    </row>
    <row r="23" spans="1:24" x14ac:dyDescent="0.3">
      <c r="A23" s="1"/>
      <c r="B23" s="50" t="s">
        <v>739</v>
      </c>
      <c r="C23" s="51">
        <v>1080.5</v>
      </c>
      <c r="D23" s="51">
        <v>3576.5</v>
      </c>
      <c r="E23" s="51">
        <v>1135.5999999999999</v>
      </c>
      <c r="F23" s="51">
        <v>42.8</v>
      </c>
      <c r="G23" s="51">
        <v>0</v>
      </c>
      <c r="H23" s="51">
        <v>0</v>
      </c>
      <c r="I23" s="51">
        <v>12.4</v>
      </c>
      <c r="J23" s="51"/>
      <c r="K23" s="51">
        <v>0</v>
      </c>
      <c r="L23" s="51">
        <v>68.3</v>
      </c>
      <c r="M23" s="51">
        <v>11</v>
      </c>
      <c r="N23" s="51">
        <v>799.43277</v>
      </c>
      <c r="O23" s="51">
        <v>471.9</v>
      </c>
      <c r="P23" s="51">
        <f t="shared" si="0"/>
        <v>7198.4327700000003</v>
      </c>
      <c r="Q23" s="1"/>
      <c r="R23" s="1"/>
      <c r="S23" s="1"/>
      <c r="T23" s="1"/>
      <c r="U23" s="211" t="s">
        <v>534</v>
      </c>
      <c r="V23" s="52" t="s">
        <v>896</v>
      </c>
      <c r="W23" s="53">
        <v>67.45</v>
      </c>
      <c r="X23" s="53" t="s">
        <v>881</v>
      </c>
    </row>
    <row r="24" spans="1:24" x14ac:dyDescent="0.3">
      <c r="A24" s="1"/>
      <c r="B24" s="54" t="s">
        <v>740</v>
      </c>
      <c r="C24" s="55">
        <v>1056.7</v>
      </c>
      <c r="D24" s="55">
        <v>3635.3</v>
      </c>
      <c r="E24" s="55">
        <v>1200</v>
      </c>
      <c r="F24" s="55">
        <v>42.3</v>
      </c>
      <c r="G24" s="55">
        <v>0</v>
      </c>
      <c r="H24" s="55">
        <v>0</v>
      </c>
      <c r="I24" s="55">
        <v>14.3</v>
      </c>
      <c r="J24" s="55"/>
      <c r="K24" s="55">
        <v>0</v>
      </c>
      <c r="L24" s="55">
        <v>65.400000000000006</v>
      </c>
      <c r="M24" s="55">
        <v>10.9</v>
      </c>
      <c r="N24" s="55">
        <v>855.10565999999994</v>
      </c>
      <c r="O24" s="55">
        <v>506.6</v>
      </c>
      <c r="P24" s="55">
        <f t="shared" si="0"/>
        <v>7386.6056600000002</v>
      </c>
      <c r="Q24" s="1"/>
      <c r="R24" s="1"/>
      <c r="S24" s="1"/>
      <c r="T24" s="1"/>
      <c r="U24" s="211" t="s">
        <v>66</v>
      </c>
      <c r="V24" s="52" t="s">
        <v>67</v>
      </c>
      <c r="W24" s="53" t="s">
        <v>881</v>
      </c>
      <c r="X24" s="53">
        <v>15633.85</v>
      </c>
    </row>
    <row r="25" spans="1:24" x14ac:dyDescent="0.3">
      <c r="A25" s="1"/>
      <c r="B25" s="54" t="s">
        <v>741</v>
      </c>
      <c r="C25" s="55">
        <v>1061.7</v>
      </c>
      <c r="D25" s="55">
        <v>3567.6</v>
      </c>
      <c r="E25" s="55">
        <v>1381.8</v>
      </c>
      <c r="F25" s="55">
        <v>43</v>
      </c>
      <c r="G25" s="55">
        <v>0</v>
      </c>
      <c r="H25" s="55">
        <v>0</v>
      </c>
      <c r="I25" s="55">
        <v>15.8</v>
      </c>
      <c r="J25" s="55"/>
      <c r="K25" s="55">
        <v>0</v>
      </c>
      <c r="L25" s="55">
        <v>67.3</v>
      </c>
      <c r="M25" s="55">
        <v>10.3</v>
      </c>
      <c r="N25" s="55">
        <v>933.66402000000005</v>
      </c>
      <c r="O25" s="55">
        <v>495.4</v>
      </c>
      <c r="P25" s="55">
        <f t="shared" si="0"/>
        <v>7576.5640200000007</v>
      </c>
      <c r="Q25" s="1"/>
      <c r="R25" s="1"/>
      <c r="S25" s="1"/>
      <c r="T25" s="1"/>
      <c r="U25" s="211"/>
      <c r="V25" s="52" t="s">
        <v>897</v>
      </c>
      <c r="W25" s="53">
        <v>3495.75</v>
      </c>
      <c r="X25" s="53" t="s">
        <v>881</v>
      </c>
    </row>
    <row r="26" spans="1:24" x14ac:dyDescent="0.3">
      <c r="A26" s="1"/>
      <c r="B26" s="54" t="s">
        <v>742</v>
      </c>
      <c r="C26" s="55">
        <v>1073.5999999999999</v>
      </c>
      <c r="D26" s="55">
        <v>3444.1</v>
      </c>
      <c r="E26" s="55">
        <v>1581</v>
      </c>
      <c r="F26" s="55">
        <v>42.2</v>
      </c>
      <c r="G26" s="55">
        <v>0</v>
      </c>
      <c r="H26" s="55">
        <v>0</v>
      </c>
      <c r="I26" s="55">
        <v>15.7</v>
      </c>
      <c r="J26" s="55"/>
      <c r="K26" s="55">
        <v>0</v>
      </c>
      <c r="L26" s="55">
        <v>67.2</v>
      </c>
      <c r="M26" s="55">
        <v>10.199999999999999</v>
      </c>
      <c r="N26" s="55">
        <v>999.97172999999998</v>
      </c>
      <c r="O26" s="55">
        <v>522.1</v>
      </c>
      <c r="P26" s="55">
        <f t="shared" si="0"/>
        <v>7756.0717299999997</v>
      </c>
      <c r="Q26" s="1"/>
      <c r="R26" s="1"/>
      <c r="S26" s="1"/>
      <c r="T26" s="1"/>
      <c r="U26" s="211" t="s">
        <v>524</v>
      </c>
      <c r="V26" s="52" t="s">
        <v>898</v>
      </c>
      <c r="W26" s="53">
        <v>78.55</v>
      </c>
      <c r="X26" s="53" t="s">
        <v>881</v>
      </c>
    </row>
    <row r="27" spans="1:24" x14ac:dyDescent="0.3">
      <c r="A27" s="1"/>
      <c r="B27" s="54" t="s">
        <v>743</v>
      </c>
      <c r="C27" s="55">
        <v>1080.3</v>
      </c>
      <c r="D27" s="55">
        <v>3544.2</v>
      </c>
      <c r="E27" s="55">
        <v>1570.1</v>
      </c>
      <c r="F27" s="55">
        <v>43</v>
      </c>
      <c r="G27" s="55">
        <v>0</v>
      </c>
      <c r="H27" s="55">
        <v>0</v>
      </c>
      <c r="I27" s="55">
        <v>15.8</v>
      </c>
      <c r="J27" s="55"/>
      <c r="K27" s="55">
        <v>0</v>
      </c>
      <c r="L27" s="55">
        <v>68.900000000000006</v>
      </c>
      <c r="M27" s="55">
        <v>10.199999999999999</v>
      </c>
      <c r="N27" s="55">
        <v>939.87675999999999</v>
      </c>
      <c r="O27" s="55">
        <v>542.4</v>
      </c>
      <c r="P27" s="55">
        <f t="shared" si="0"/>
        <v>7814.7767599999997</v>
      </c>
      <c r="Q27" s="1"/>
      <c r="R27" s="1"/>
      <c r="S27" s="1"/>
      <c r="T27" s="1"/>
      <c r="U27" s="211" t="s">
        <v>525</v>
      </c>
      <c r="V27" s="52" t="s">
        <v>899</v>
      </c>
      <c r="W27" s="53">
        <v>391.9</v>
      </c>
      <c r="X27" s="53" t="s">
        <v>881</v>
      </c>
    </row>
    <row r="28" spans="1:24" x14ac:dyDescent="0.3">
      <c r="A28" s="1"/>
      <c r="B28" s="54" t="s">
        <v>744</v>
      </c>
      <c r="C28" s="55">
        <v>1082.5</v>
      </c>
      <c r="D28" s="55">
        <v>3705.8</v>
      </c>
      <c r="E28" s="55">
        <v>1444.7</v>
      </c>
      <c r="F28" s="55">
        <v>42.5</v>
      </c>
      <c r="G28" s="55">
        <v>0</v>
      </c>
      <c r="H28" s="55">
        <v>0</v>
      </c>
      <c r="I28" s="55">
        <v>15.9</v>
      </c>
      <c r="J28" s="55"/>
      <c r="K28" s="55">
        <v>0</v>
      </c>
      <c r="L28" s="55">
        <v>70</v>
      </c>
      <c r="M28" s="55">
        <v>10.199999999999999</v>
      </c>
      <c r="N28" s="55">
        <v>1012.5717</v>
      </c>
      <c r="O28" s="55">
        <v>542.70000000000005</v>
      </c>
      <c r="P28" s="55">
        <f t="shared" si="0"/>
        <v>7926.8716999999988</v>
      </c>
      <c r="Q28" s="1"/>
      <c r="R28" s="1"/>
      <c r="S28" s="1"/>
      <c r="T28" s="1"/>
      <c r="U28" s="211" t="s">
        <v>69</v>
      </c>
      <c r="V28" s="52" t="s">
        <v>70</v>
      </c>
      <c r="W28" s="53" t="s">
        <v>881</v>
      </c>
      <c r="X28" s="53">
        <v>9701.7999999999993</v>
      </c>
    </row>
    <row r="29" spans="1:24" x14ac:dyDescent="0.3">
      <c r="A29" s="1"/>
      <c r="B29" s="54" t="s">
        <v>745</v>
      </c>
      <c r="C29" s="55">
        <v>1089.3</v>
      </c>
      <c r="D29" s="55">
        <v>3533.9</v>
      </c>
      <c r="E29" s="55">
        <v>1738.6</v>
      </c>
      <c r="F29" s="55">
        <v>42.8</v>
      </c>
      <c r="G29" s="55">
        <v>0</v>
      </c>
      <c r="H29" s="55">
        <v>0</v>
      </c>
      <c r="I29" s="55">
        <v>16.100000000000001</v>
      </c>
      <c r="J29" s="55"/>
      <c r="K29" s="55">
        <v>0</v>
      </c>
      <c r="L29" s="55">
        <v>68.3</v>
      </c>
      <c r="M29" s="55">
        <v>10.1</v>
      </c>
      <c r="N29" s="55">
        <v>918.63016000000005</v>
      </c>
      <c r="O29" s="55">
        <v>565.1</v>
      </c>
      <c r="P29" s="55">
        <f t="shared" si="0"/>
        <v>7982.8301600000004</v>
      </c>
      <c r="Q29" s="1"/>
      <c r="R29" s="1"/>
      <c r="S29" s="1"/>
      <c r="T29" s="1"/>
      <c r="U29" s="211"/>
      <c r="V29" s="52" t="s">
        <v>900</v>
      </c>
      <c r="W29" s="53">
        <v>156</v>
      </c>
      <c r="X29" s="53" t="s">
        <v>881</v>
      </c>
    </row>
    <row r="30" spans="1:24" x14ac:dyDescent="0.3">
      <c r="A30" s="1"/>
      <c r="B30" s="56" t="s">
        <v>746</v>
      </c>
      <c r="C30" s="57">
        <v>1086.7</v>
      </c>
      <c r="D30" s="57">
        <v>3495.9</v>
      </c>
      <c r="E30" s="57">
        <v>1789.9</v>
      </c>
      <c r="F30" s="57">
        <v>42.6</v>
      </c>
      <c r="G30" s="57">
        <v>0</v>
      </c>
      <c r="H30" s="57">
        <v>0</v>
      </c>
      <c r="I30" s="57">
        <v>16.100000000000001</v>
      </c>
      <c r="J30" s="57"/>
      <c r="K30" s="57">
        <v>0</v>
      </c>
      <c r="L30" s="57">
        <v>68.099999999999994</v>
      </c>
      <c r="M30" s="57">
        <v>10.1</v>
      </c>
      <c r="N30" s="57">
        <v>907.36662000000001</v>
      </c>
      <c r="O30" s="57">
        <v>578</v>
      </c>
      <c r="P30" s="57">
        <f t="shared" si="0"/>
        <v>7994.7666200000012</v>
      </c>
      <c r="Q30" s="1"/>
      <c r="R30" s="1"/>
      <c r="S30" s="1"/>
      <c r="T30" s="1"/>
      <c r="U30" s="211" t="s">
        <v>901</v>
      </c>
      <c r="V30" s="52" t="s">
        <v>902</v>
      </c>
      <c r="W30" s="53" t="s">
        <v>881</v>
      </c>
      <c r="X30" s="53">
        <v>2032.95</v>
      </c>
    </row>
    <row r="31" spans="1:24" x14ac:dyDescent="0.3">
      <c r="A31" s="1"/>
      <c r="B31" s="50" t="s">
        <v>747</v>
      </c>
      <c r="C31" s="51">
        <v>1083.5999999999999</v>
      </c>
      <c r="D31" s="51">
        <v>3484.1</v>
      </c>
      <c r="E31" s="51">
        <v>1641.3</v>
      </c>
      <c r="F31" s="51">
        <v>42.5</v>
      </c>
      <c r="G31" s="51">
        <v>0</v>
      </c>
      <c r="H31" s="51">
        <v>0</v>
      </c>
      <c r="I31" s="51">
        <v>15.9</v>
      </c>
      <c r="J31" s="51"/>
      <c r="K31" s="51">
        <v>0</v>
      </c>
      <c r="L31" s="51">
        <v>65.5</v>
      </c>
      <c r="M31" s="51">
        <v>10.1</v>
      </c>
      <c r="N31" s="51">
        <v>903.40209000000004</v>
      </c>
      <c r="O31" s="51">
        <v>634.20000000000005</v>
      </c>
      <c r="P31" s="51">
        <f t="shared" si="0"/>
        <v>7880.6020899999994</v>
      </c>
      <c r="Q31" s="1"/>
      <c r="R31" s="1"/>
      <c r="S31" s="1"/>
      <c r="T31" s="1"/>
      <c r="U31" s="211" t="s">
        <v>37</v>
      </c>
      <c r="V31" s="52" t="s">
        <v>903</v>
      </c>
      <c r="W31" s="53">
        <v>431.2</v>
      </c>
      <c r="X31" s="53" t="s">
        <v>881</v>
      </c>
    </row>
    <row r="32" spans="1:24" x14ac:dyDescent="0.3">
      <c r="A32" s="1"/>
      <c r="B32" s="54" t="s">
        <v>748</v>
      </c>
      <c r="C32" s="55">
        <v>1079.0999999999999</v>
      </c>
      <c r="D32" s="55">
        <v>3397.5</v>
      </c>
      <c r="E32" s="55">
        <v>1584.6</v>
      </c>
      <c r="F32" s="55">
        <v>42.5</v>
      </c>
      <c r="G32" s="55">
        <v>0</v>
      </c>
      <c r="H32" s="55">
        <v>0</v>
      </c>
      <c r="I32" s="55">
        <v>16</v>
      </c>
      <c r="J32" s="55"/>
      <c r="K32" s="55">
        <v>0</v>
      </c>
      <c r="L32" s="55">
        <v>65.5</v>
      </c>
      <c r="M32" s="55">
        <v>10.1</v>
      </c>
      <c r="N32" s="55">
        <v>927.70757000000003</v>
      </c>
      <c r="O32" s="55">
        <v>680.7</v>
      </c>
      <c r="P32" s="55">
        <f t="shared" si="0"/>
        <v>7803.7075700000014</v>
      </c>
      <c r="Q32" s="1"/>
      <c r="R32" s="1"/>
      <c r="S32" s="1"/>
      <c r="T32" s="1"/>
      <c r="U32" s="211" t="s">
        <v>526</v>
      </c>
      <c r="V32" s="52" t="s">
        <v>904</v>
      </c>
      <c r="W32" s="53">
        <v>441.05</v>
      </c>
      <c r="X32" s="53" t="s">
        <v>881</v>
      </c>
    </row>
    <row r="33" spans="1:24" x14ac:dyDescent="0.3">
      <c r="A33" s="1"/>
      <c r="B33" s="54" t="s">
        <v>749</v>
      </c>
      <c r="C33" s="55">
        <v>1086</v>
      </c>
      <c r="D33" s="55">
        <v>3614.7</v>
      </c>
      <c r="E33" s="55">
        <v>1300.7</v>
      </c>
      <c r="F33" s="55">
        <v>42.2</v>
      </c>
      <c r="G33" s="55">
        <v>0</v>
      </c>
      <c r="H33" s="55">
        <v>0</v>
      </c>
      <c r="I33" s="55">
        <v>15.8</v>
      </c>
      <c r="J33" s="55"/>
      <c r="K33" s="55">
        <v>0</v>
      </c>
      <c r="L33" s="55">
        <v>67.900000000000006</v>
      </c>
      <c r="M33" s="55">
        <v>10</v>
      </c>
      <c r="N33" s="55">
        <v>905.79003999999998</v>
      </c>
      <c r="O33" s="55">
        <v>680.8</v>
      </c>
      <c r="P33" s="55">
        <f t="shared" si="0"/>
        <v>7723.8900399999993</v>
      </c>
      <c r="Q33" s="1"/>
      <c r="R33" s="1"/>
      <c r="S33" s="1"/>
      <c r="T33" s="1"/>
      <c r="U33" s="211" t="s">
        <v>79</v>
      </c>
      <c r="V33" s="52" t="s">
        <v>905</v>
      </c>
      <c r="W33" s="53" t="s">
        <v>881</v>
      </c>
      <c r="X33" s="53">
        <v>261.7</v>
      </c>
    </row>
    <row r="34" spans="1:24" x14ac:dyDescent="0.3">
      <c r="A34" s="1"/>
      <c r="B34" s="54" t="s">
        <v>750</v>
      </c>
      <c r="C34" s="55">
        <v>1086.0999999999999</v>
      </c>
      <c r="D34" s="55">
        <v>3513.6</v>
      </c>
      <c r="E34" s="55">
        <v>1508.3</v>
      </c>
      <c r="F34" s="55">
        <v>42.9</v>
      </c>
      <c r="G34" s="55">
        <v>0</v>
      </c>
      <c r="H34" s="55">
        <v>0</v>
      </c>
      <c r="I34" s="55">
        <v>0</v>
      </c>
      <c r="J34" s="55"/>
      <c r="K34" s="55">
        <v>0</v>
      </c>
      <c r="L34" s="55">
        <v>66.900000000000006</v>
      </c>
      <c r="M34" s="55">
        <v>10</v>
      </c>
      <c r="N34" s="55">
        <v>882.69016999999997</v>
      </c>
      <c r="O34" s="55">
        <v>688</v>
      </c>
      <c r="P34" s="55">
        <f t="shared" si="0"/>
        <v>7798.4901699999991</v>
      </c>
      <c r="Q34" s="1"/>
      <c r="R34" s="1"/>
      <c r="S34" s="1"/>
      <c r="T34" s="1"/>
      <c r="U34" s="211"/>
      <c r="V34" s="52" t="s">
        <v>906</v>
      </c>
      <c r="W34" s="53" t="s">
        <v>881</v>
      </c>
      <c r="X34" s="53">
        <v>3155.3</v>
      </c>
    </row>
    <row r="35" spans="1:24" x14ac:dyDescent="0.3">
      <c r="A35" s="1"/>
      <c r="B35" s="54" t="s">
        <v>751</v>
      </c>
      <c r="C35" s="55">
        <v>1090.4000000000001</v>
      </c>
      <c r="D35" s="55">
        <v>3663</v>
      </c>
      <c r="E35" s="55">
        <v>1417.4</v>
      </c>
      <c r="F35" s="55">
        <v>42.8</v>
      </c>
      <c r="G35" s="55">
        <v>0</v>
      </c>
      <c r="H35" s="55">
        <v>0</v>
      </c>
      <c r="I35" s="55">
        <v>0</v>
      </c>
      <c r="J35" s="55"/>
      <c r="K35" s="55">
        <v>0</v>
      </c>
      <c r="L35" s="55">
        <v>65.8</v>
      </c>
      <c r="M35" s="55">
        <v>10</v>
      </c>
      <c r="N35" s="55">
        <v>795.58989999999994</v>
      </c>
      <c r="O35" s="55">
        <v>675.1</v>
      </c>
      <c r="P35" s="55">
        <f t="shared" si="0"/>
        <v>7760.0898999999999</v>
      </c>
      <c r="Q35" s="1"/>
      <c r="R35" s="1"/>
      <c r="S35" s="1"/>
      <c r="T35" s="1"/>
      <c r="U35" s="211" t="s">
        <v>541</v>
      </c>
      <c r="V35" s="52" t="s">
        <v>907</v>
      </c>
      <c r="W35" s="53">
        <v>503.9</v>
      </c>
      <c r="X35" s="53" t="s">
        <v>881</v>
      </c>
    </row>
    <row r="36" spans="1:24" x14ac:dyDescent="0.3">
      <c r="A36" s="1"/>
      <c r="B36" s="54" t="s">
        <v>752</v>
      </c>
      <c r="C36" s="55">
        <v>1084</v>
      </c>
      <c r="D36" s="55">
        <v>3622.7</v>
      </c>
      <c r="E36" s="55">
        <v>1542.7</v>
      </c>
      <c r="F36" s="55">
        <v>42.4</v>
      </c>
      <c r="G36" s="55">
        <v>0</v>
      </c>
      <c r="H36" s="55">
        <v>0</v>
      </c>
      <c r="I36" s="55">
        <v>0</v>
      </c>
      <c r="J36" s="55"/>
      <c r="K36" s="55">
        <v>0</v>
      </c>
      <c r="L36" s="55">
        <v>66.8</v>
      </c>
      <c r="M36" s="55">
        <v>10</v>
      </c>
      <c r="N36" s="55">
        <v>677.36040000000003</v>
      </c>
      <c r="O36" s="55">
        <v>669.8</v>
      </c>
      <c r="P36" s="55">
        <f t="shared" si="0"/>
        <v>7715.7604000000001</v>
      </c>
      <c r="Q36" s="1"/>
      <c r="R36" s="1"/>
      <c r="S36" s="1"/>
      <c r="T36" s="1"/>
      <c r="U36" s="211"/>
      <c r="V36" s="52" t="s">
        <v>908</v>
      </c>
      <c r="W36" s="53">
        <v>194.4</v>
      </c>
      <c r="X36" s="53" t="s">
        <v>881</v>
      </c>
    </row>
    <row r="37" spans="1:24" x14ac:dyDescent="0.3">
      <c r="A37" s="1"/>
      <c r="B37" s="54" t="s">
        <v>753</v>
      </c>
      <c r="C37" s="55">
        <v>1071.9000000000001</v>
      </c>
      <c r="D37" s="55">
        <v>3693.2</v>
      </c>
      <c r="E37" s="55">
        <v>1624.1</v>
      </c>
      <c r="F37" s="55">
        <v>41.9</v>
      </c>
      <c r="G37" s="55">
        <v>0</v>
      </c>
      <c r="H37" s="55">
        <v>0</v>
      </c>
      <c r="I37" s="55">
        <v>0</v>
      </c>
      <c r="J37" s="55"/>
      <c r="K37" s="55">
        <v>0</v>
      </c>
      <c r="L37" s="55">
        <v>66.400000000000006</v>
      </c>
      <c r="M37" s="55">
        <v>10</v>
      </c>
      <c r="N37" s="55">
        <v>546.17408</v>
      </c>
      <c r="O37" s="55">
        <v>675.8</v>
      </c>
      <c r="P37" s="55">
        <f t="shared" si="0"/>
        <v>7729.47408</v>
      </c>
      <c r="Q37" s="1"/>
      <c r="R37" s="1"/>
      <c r="S37" s="1"/>
      <c r="T37" s="1"/>
      <c r="U37" s="211" t="s">
        <v>542</v>
      </c>
      <c r="V37" s="52" t="s">
        <v>909</v>
      </c>
      <c r="W37" s="53">
        <v>489.6</v>
      </c>
      <c r="X37" s="53" t="s">
        <v>881</v>
      </c>
    </row>
    <row r="38" spans="1:24" x14ac:dyDescent="0.3">
      <c r="A38" s="1"/>
      <c r="B38" s="56" t="s">
        <v>754</v>
      </c>
      <c r="C38" s="57">
        <v>1070.2</v>
      </c>
      <c r="D38" s="57">
        <v>3616.8</v>
      </c>
      <c r="E38" s="57">
        <v>1753.9</v>
      </c>
      <c r="F38" s="57">
        <v>42.8</v>
      </c>
      <c r="G38" s="57">
        <v>0</v>
      </c>
      <c r="H38" s="57">
        <v>0</v>
      </c>
      <c r="I38" s="57">
        <v>0</v>
      </c>
      <c r="J38" s="57"/>
      <c r="K38" s="57">
        <v>0</v>
      </c>
      <c r="L38" s="57">
        <v>66.599999999999994</v>
      </c>
      <c r="M38" s="57">
        <v>10</v>
      </c>
      <c r="N38" s="57">
        <v>447.22719999999998</v>
      </c>
      <c r="O38" s="57">
        <v>672.2</v>
      </c>
      <c r="P38" s="57">
        <f t="shared" si="0"/>
        <v>7679.7272000000003</v>
      </c>
      <c r="Q38" s="1"/>
      <c r="R38" s="1"/>
      <c r="S38" s="1"/>
      <c r="T38" s="1"/>
      <c r="U38" s="211"/>
      <c r="V38" s="52" t="s">
        <v>910</v>
      </c>
      <c r="W38" s="53">
        <v>489.6</v>
      </c>
      <c r="X38" s="53" t="s">
        <v>881</v>
      </c>
    </row>
    <row r="39" spans="1:24" x14ac:dyDescent="0.3">
      <c r="A39" s="1"/>
      <c r="B39" s="50" t="s">
        <v>755</v>
      </c>
      <c r="C39" s="51">
        <v>1084.5999999999999</v>
      </c>
      <c r="D39" s="51">
        <v>3649.2</v>
      </c>
      <c r="E39" s="51">
        <v>1732.2</v>
      </c>
      <c r="F39" s="51">
        <v>42.4</v>
      </c>
      <c r="G39" s="51">
        <v>0</v>
      </c>
      <c r="H39" s="51">
        <v>0</v>
      </c>
      <c r="I39" s="51">
        <v>0</v>
      </c>
      <c r="J39" s="51"/>
      <c r="K39" s="51">
        <v>0</v>
      </c>
      <c r="L39" s="51">
        <v>69.2</v>
      </c>
      <c r="M39" s="51">
        <v>10</v>
      </c>
      <c r="N39" s="51">
        <v>400.92313000000001</v>
      </c>
      <c r="O39" s="51">
        <v>651.5</v>
      </c>
      <c r="P39" s="51">
        <f t="shared" si="0"/>
        <v>7640.0231299999987</v>
      </c>
      <c r="Q39" s="1"/>
      <c r="R39" s="1"/>
      <c r="S39" s="1"/>
      <c r="T39" s="1"/>
      <c r="U39" s="211"/>
      <c r="V39" s="52" t="s">
        <v>911</v>
      </c>
      <c r="W39" s="53">
        <v>480</v>
      </c>
      <c r="X39" s="53" t="s">
        <v>881</v>
      </c>
    </row>
    <row r="40" spans="1:24" x14ac:dyDescent="0.3">
      <c r="A40" s="1"/>
      <c r="B40" s="54" t="s">
        <v>756</v>
      </c>
      <c r="C40" s="55">
        <v>1079.8</v>
      </c>
      <c r="D40" s="55">
        <v>3597.5</v>
      </c>
      <c r="E40" s="55">
        <v>1918.4</v>
      </c>
      <c r="F40" s="55">
        <v>42.4</v>
      </c>
      <c r="G40" s="55">
        <v>0</v>
      </c>
      <c r="H40" s="55">
        <v>0</v>
      </c>
      <c r="I40" s="55">
        <v>0</v>
      </c>
      <c r="J40" s="55"/>
      <c r="K40" s="55">
        <v>0</v>
      </c>
      <c r="L40" s="55">
        <v>69.099999999999994</v>
      </c>
      <c r="M40" s="55">
        <v>11</v>
      </c>
      <c r="N40" s="55">
        <v>228.41007999999999</v>
      </c>
      <c r="O40" s="55">
        <v>598.9</v>
      </c>
      <c r="P40" s="55">
        <f t="shared" si="0"/>
        <v>7545.51008</v>
      </c>
      <c r="Q40" s="1"/>
      <c r="R40" s="1"/>
      <c r="S40" s="1"/>
      <c r="T40" s="1"/>
      <c r="U40" s="211"/>
      <c r="V40" s="52" t="s">
        <v>912</v>
      </c>
      <c r="W40" s="53">
        <v>172.6</v>
      </c>
      <c r="X40" s="53" t="s">
        <v>881</v>
      </c>
    </row>
    <row r="41" spans="1:24" x14ac:dyDescent="0.3">
      <c r="A41" s="1"/>
      <c r="B41" s="54" t="s">
        <v>757</v>
      </c>
      <c r="C41" s="55">
        <v>1086.7</v>
      </c>
      <c r="D41" s="55">
        <v>3840.9</v>
      </c>
      <c r="E41" s="55">
        <v>1861.9</v>
      </c>
      <c r="F41" s="55">
        <v>42.9</v>
      </c>
      <c r="G41" s="55">
        <v>0</v>
      </c>
      <c r="H41" s="55">
        <v>0</v>
      </c>
      <c r="I41" s="55">
        <v>0</v>
      </c>
      <c r="J41" s="55"/>
      <c r="K41" s="55">
        <v>0</v>
      </c>
      <c r="L41" s="55">
        <v>63.5</v>
      </c>
      <c r="M41" s="55">
        <v>10.8</v>
      </c>
      <c r="N41" s="55">
        <v>94.786000000000001</v>
      </c>
      <c r="O41" s="55">
        <v>544.29999999999995</v>
      </c>
      <c r="P41" s="55">
        <f t="shared" si="0"/>
        <v>7545.7860000000001</v>
      </c>
      <c r="Q41" s="1"/>
      <c r="R41" s="1"/>
      <c r="S41" s="1"/>
      <c r="T41" s="1"/>
      <c r="U41" s="211" t="s">
        <v>527</v>
      </c>
      <c r="V41" s="52" t="s">
        <v>913</v>
      </c>
      <c r="W41" s="53">
        <v>83.35</v>
      </c>
      <c r="X41" s="53" t="s">
        <v>881</v>
      </c>
    </row>
    <row r="42" spans="1:24" x14ac:dyDescent="0.3">
      <c r="A42" s="1"/>
      <c r="B42" s="54" t="s">
        <v>758</v>
      </c>
      <c r="C42" s="55">
        <v>1093.9000000000001</v>
      </c>
      <c r="D42" s="55">
        <v>3763.4</v>
      </c>
      <c r="E42" s="55">
        <v>1896.2</v>
      </c>
      <c r="F42" s="55">
        <v>42.9</v>
      </c>
      <c r="G42" s="55">
        <v>0</v>
      </c>
      <c r="H42" s="55">
        <v>0</v>
      </c>
      <c r="I42" s="55">
        <v>0</v>
      </c>
      <c r="J42" s="55"/>
      <c r="K42" s="55">
        <v>0</v>
      </c>
      <c r="L42" s="55">
        <v>67.099999999999994</v>
      </c>
      <c r="M42" s="55">
        <v>10.8</v>
      </c>
      <c r="N42" s="55">
        <v>1.67808</v>
      </c>
      <c r="O42" s="55">
        <v>521.70000000000005</v>
      </c>
      <c r="P42" s="55">
        <f t="shared" si="0"/>
        <v>7397.6780799999997</v>
      </c>
      <c r="Q42" s="1"/>
      <c r="R42" s="1"/>
      <c r="S42" s="1"/>
      <c r="T42" s="1"/>
      <c r="U42" s="211" t="s">
        <v>511</v>
      </c>
      <c r="V42" s="52" t="s">
        <v>914</v>
      </c>
      <c r="W42" s="53">
        <v>448.3</v>
      </c>
      <c r="X42" s="53" t="s">
        <v>881</v>
      </c>
    </row>
    <row r="43" spans="1:24" x14ac:dyDescent="0.3">
      <c r="A43" s="1"/>
      <c r="B43" s="54" t="s">
        <v>759</v>
      </c>
      <c r="C43" s="55">
        <v>1089.4000000000001</v>
      </c>
      <c r="D43" s="55">
        <v>3818.2</v>
      </c>
      <c r="E43" s="55">
        <v>2109.1</v>
      </c>
      <c r="F43" s="55">
        <v>42.3</v>
      </c>
      <c r="G43" s="55">
        <v>0</v>
      </c>
      <c r="H43" s="55">
        <v>0</v>
      </c>
      <c r="I43" s="55">
        <v>0</v>
      </c>
      <c r="J43" s="55"/>
      <c r="K43" s="55">
        <v>0</v>
      </c>
      <c r="L43" s="55">
        <v>64.099999999999994</v>
      </c>
      <c r="M43" s="55">
        <v>10.8</v>
      </c>
      <c r="N43" s="55">
        <v>0</v>
      </c>
      <c r="O43" s="55">
        <v>465.3</v>
      </c>
      <c r="P43" s="55">
        <f t="shared" si="0"/>
        <v>7599.2000000000016</v>
      </c>
      <c r="Q43" s="1"/>
      <c r="R43" s="1"/>
      <c r="S43" s="1"/>
      <c r="T43" s="1"/>
      <c r="U43" s="211" t="s">
        <v>528</v>
      </c>
      <c r="V43" s="52" t="s">
        <v>915</v>
      </c>
      <c r="W43" s="53">
        <v>443.9</v>
      </c>
      <c r="X43" s="53" t="s">
        <v>881</v>
      </c>
    </row>
    <row r="44" spans="1:24" x14ac:dyDescent="0.3">
      <c r="A44" s="1"/>
      <c r="B44" s="54" t="s">
        <v>760</v>
      </c>
      <c r="C44" s="55">
        <v>1076.4000000000001</v>
      </c>
      <c r="D44" s="55">
        <v>3842.2</v>
      </c>
      <c r="E44" s="55">
        <v>2406.6999999999998</v>
      </c>
      <c r="F44" s="55">
        <v>44.8</v>
      </c>
      <c r="G44" s="55">
        <v>0</v>
      </c>
      <c r="H44" s="55">
        <v>0</v>
      </c>
      <c r="I44" s="55">
        <v>0</v>
      </c>
      <c r="J44" s="55"/>
      <c r="K44" s="55">
        <v>0</v>
      </c>
      <c r="L44" s="55">
        <v>62.8</v>
      </c>
      <c r="M44" s="55">
        <v>11</v>
      </c>
      <c r="N44" s="55">
        <v>0</v>
      </c>
      <c r="O44" s="55">
        <v>481</v>
      </c>
      <c r="P44" s="55">
        <f t="shared" si="0"/>
        <v>7924.9000000000005</v>
      </c>
      <c r="Q44" s="1"/>
      <c r="R44" s="1"/>
      <c r="S44" s="1"/>
      <c r="T44" s="1"/>
      <c r="U44" s="211" t="s">
        <v>505</v>
      </c>
      <c r="V44" s="52" t="s">
        <v>916</v>
      </c>
      <c r="W44" s="53" t="s">
        <v>881</v>
      </c>
      <c r="X44" s="53">
        <v>4848.6499999999996</v>
      </c>
    </row>
    <row r="45" spans="1:24" x14ac:dyDescent="0.3">
      <c r="A45" s="1"/>
      <c r="B45" s="54" t="s">
        <v>761</v>
      </c>
      <c r="C45" s="55">
        <v>1076.9000000000001</v>
      </c>
      <c r="D45" s="55">
        <v>3889.7</v>
      </c>
      <c r="E45" s="55">
        <v>2359.1</v>
      </c>
      <c r="F45" s="55">
        <v>70.5</v>
      </c>
      <c r="G45" s="55">
        <v>0</v>
      </c>
      <c r="H45" s="55">
        <v>0</v>
      </c>
      <c r="I45" s="55">
        <v>0</v>
      </c>
      <c r="J45" s="55"/>
      <c r="K45" s="55">
        <v>0</v>
      </c>
      <c r="L45" s="55">
        <v>65.400000000000006</v>
      </c>
      <c r="M45" s="55">
        <v>11</v>
      </c>
      <c r="N45" s="55">
        <v>0</v>
      </c>
      <c r="O45" s="55">
        <v>443.9</v>
      </c>
      <c r="P45" s="55">
        <f t="shared" si="0"/>
        <v>7916.5</v>
      </c>
      <c r="Q45" s="1"/>
      <c r="R45" s="1"/>
      <c r="S45" s="1"/>
      <c r="T45" s="1"/>
      <c r="U45" s="211" t="s">
        <v>513</v>
      </c>
      <c r="V45" s="52" t="s">
        <v>917</v>
      </c>
      <c r="W45" s="53">
        <v>2169.15</v>
      </c>
      <c r="X45" s="53" t="s">
        <v>881</v>
      </c>
    </row>
    <row r="46" spans="1:24" x14ac:dyDescent="0.3">
      <c r="A46" s="1"/>
      <c r="B46" s="56" t="s">
        <v>762</v>
      </c>
      <c r="C46" s="57">
        <v>1079.5999999999999</v>
      </c>
      <c r="D46" s="57">
        <v>3905</v>
      </c>
      <c r="E46" s="57">
        <v>2362.1</v>
      </c>
      <c r="F46" s="57">
        <v>80.400000000000006</v>
      </c>
      <c r="G46" s="57">
        <v>0</v>
      </c>
      <c r="H46" s="57">
        <v>0</v>
      </c>
      <c r="I46" s="57">
        <v>0</v>
      </c>
      <c r="J46" s="57"/>
      <c r="K46" s="57">
        <v>0</v>
      </c>
      <c r="L46" s="57">
        <v>64.8</v>
      </c>
      <c r="M46" s="57">
        <v>11</v>
      </c>
      <c r="N46" s="57">
        <v>0</v>
      </c>
      <c r="O46" s="57">
        <v>430.4</v>
      </c>
      <c r="P46" s="57">
        <f t="shared" si="0"/>
        <v>7933.3</v>
      </c>
      <c r="Q46" s="1"/>
      <c r="R46" s="1"/>
      <c r="S46" s="1"/>
      <c r="T46" s="1"/>
      <c r="U46" s="211" t="s">
        <v>517</v>
      </c>
      <c r="V46" s="52" t="s">
        <v>918</v>
      </c>
      <c r="W46" s="53">
        <v>97</v>
      </c>
      <c r="X46" s="53" t="s">
        <v>881</v>
      </c>
    </row>
    <row r="47" spans="1:24" x14ac:dyDescent="0.3">
      <c r="A47" s="1"/>
      <c r="B47" s="50" t="s">
        <v>763</v>
      </c>
      <c r="C47" s="51">
        <v>1087.9000000000001</v>
      </c>
      <c r="D47" s="51">
        <v>3913.1</v>
      </c>
      <c r="E47" s="51">
        <v>2362.4</v>
      </c>
      <c r="F47" s="51">
        <v>79.8</v>
      </c>
      <c r="G47" s="51">
        <v>0</v>
      </c>
      <c r="H47" s="51">
        <v>0</v>
      </c>
      <c r="I47" s="51">
        <v>0</v>
      </c>
      <c r="J47" s="51"/>
      <c r="K47" s="51">
        <v>0</v>
      </c>
      <c r="L47" s="51">
        <v>62.7</v>
      </c>
      <c r="M47" s="51">
        <v>11</v>
      </c>
      <c r="N47" s="51">
        <v>0</v>
      </c>
      <c r="O47" s="51">
        <v>397.3</v>
      </c>
      <c r="P47" s="51">
        <f t="shared" si="0"/>
        <v>7914.2</v>
      </c>
      <c r="Q47" s="1"/>
      <c r="R47" s="1"/>
      <c r="S47" s="1"/>
      <c r="T47" s="1"/>
      <c r="U47" s="211" t="s">
        <v>91</v>
      </c>
      <c r="V47" s="52" t="s">
        <v>92</v>
      </c>
      <c r="W47" s="53" t="s">
        <v>881</v>
      </c>
      <c r="X47" s="53">
        <v>13617.2</v>
      </c>
    </row>
    <row r="48" spans="1:24" x14ac:dyDescent="0.3">
      <c r="A48" s="1"/>
      <c r="B48" s="54" t="s">
        <v>764</v>
      </c>
      <c r="C48" s="55">
        <v>1090.9000000000001</v>
      </c>
      <c r="D48" s="55">
        <v>3899.9</v>
      </c>
      <c r="E48" s="55">
        <v>2317</v>
      </c>
      <c r="F48" s="55">
        <v>80.099999999999994</v>
      </c>
      <c r="G48" s="55">
        <v>0</v>
      </c>
      <c r="H48" s="55">
        <v>0</v>
      </c>
      <c r="I48" s="55">
        <v>0</v>
      </c>
      <c r="J48" s="55"/>
      <c r="K48" s="55">
        <v>0</v>
      </c>
      <c r="L48" s="55">
        <v>59.4</v>
      </c>
      <c r="M48" s="55">
        <v>11</v>
      </c>
      <c r="N48" s="55">
        <v>0</v>
      </c>
      <c r="O48" s="55">
        <v>361.2</v>
      </c>
      <c r="P48" s="55">
        <f t="shared" si="0"/>
        <v>7819.5</v>
      </c>
      <c r="Q48" s="1"/>
      <c r="R48" s="1"/>
      <c r="S48" s="1"/>
      <c r="T48" s="1"/>
      <c r="U48" s="211"/>
      <c r="V48" s="52" t="s">
        <v>919</v>
      </c>
      <c r="W48" s="53">
        <v>250.35</v>
      </c>
      <c r="X48" s="53" t="s">
        <v>881</v>
      </c>
    </row>
    <row r="49" spans="1:24" x14ac:dyDescent="0.3">
      <c r="A49" s="1"/>
      <c r="B49" s="54" t="s">
        <v>765</v>
      </c>
      <c r="C49" s="55">
        <v>1095.0999999999999</v>
      </c>
      <c r="D49" s="55">
        <v>3859.1</v>
      </c>
      <c r="E49" s="55">
        <v>2365.9</v>
      </c>
      <c r="F49" s="55">
        <v>79.5</v>
      </c>
      <c r="G49" s="55">
        <v>0</v>
      </c>
      <c r="H49" s="55">
        <v>0</v>
      </c>
      <c r="I49" s="55">
        <v>0</v>
      </c>
      <c r="J49" s="55"/>
      <c r="K49" s="55">
        <v>0</v>
      </c>
      <c r="L49" s="55">
        <v>66.900000000000006</v>
      </c>
      <c r="M49" s="55">
        <v>11.1</v>
      </c>
      <c r="N49" s="55">
        <v>0</v>
      </c>
      <c r="O49" s="55">
        <v>311.60000000000002</v>
      </c>
      <c r="P49" s="55">
        <f t="shared" si="0"/>
        <v>7789.2000000000007</v>
      </c>
      <c r="Q49" s="1"/>
      <c r="R49" s="1"/>
      <c r="S49" s="1"/>
      <c r="T49" s="1"/>
      <c r="U49" s="211" t="s">
        <v>509</v>
      </c>
      <c r="V49" s="52" t="s">
        <v>920</v>
      </c>
      <c r="W49" s="53" t="s">
        <v>881</v>
      </c>
      <c r="X49" s="53">
        <v>1953.2</v>
      </c>
    </row>
    <row r="50" spans="1:24" x14ac:dyDescent="0.3">
      <c r="A50" s="1"/>
      <c r="B50" s="54" t="s">
        <v>766</v>
      </c>
      <c r="C50" s="55">
        <v>1098.5</v>
      </c>
      <c r="D50" s="55">
        <v>3853.7</v>
      </c>
      <c r="E50" s="55">
        <v>2245.4</v>
      </c>
      <c r="F50" s="55">
        <v>79.8</v>
      </c>
      <c r="G50" s="55">
        <v>0</v>
      </c>
      <c r="H50" s="55">
        <v>0</v>
      </c>
      <c r="I50" s="55">
        <v>0</v>
      </c>
      <c r="J50" s="55"/>
      <c r="K50" s="55">
        <v>0</v>
      </c>
      <c r="L50" s="55">
        <v>62.6</v>
      </c>
      <c r="M50" s="55">
        <v>11.1</v>
      </c>
      <c r="N50" s="55">
        <v>0</v>
      </c>
      <c r="O50" s="55">
        <v>276.3</v>
      </c>
      <c r="P50" s="55">
        <f t="shared" si="0"/>
        <v>7627.4000000000015</v>
      </c>
      <c r="Q50" s="1"/>
      <c r="R50" s="1"/>
      <c r="S50" s="1"/>
      <c r="T50" s="1"/>
      <c r="U50" s="211" t="s">
        <v>523</v>
      </c>
      <c r="V50" s="52" t="s">
        <v>921</v>
      </c>
      <c r="W50" s="53">
        <v>17.3</v>
      </c>
      <c r="X50" s="53" t="s">
        <v>881</v>
      </c>
    </row>
    <row r="51" spans="1:24" x14ac:dyDescent="0.3">
      <c r="A51" s="1"/>
      <c r="B51" s="54" t="s">
        <v>767</v>
      </c>
      <c r="C51" s="55">
        <v>1106</v>
      </c>
      <c r="D51" s="55">
        <v>3814.6</v>
      </c>
      <c r="E51" s="55">
        <v>2079.3000000000002</v>
      </c>
      <c r="F51" s="55">
        <v>79.8</v>
      </c>
      <c r="G51" s="55">
        <v>0</v>
      </c>
      <c r="H51" s="55">
        <v>0</v>
      </c>
      <c r="I51" s="55">
        <v>0</v>
      </c>
      <c r="J51" s="55"/>
      <c r="K51" s="55">
        <v>0</v>
      </c>
      <c r="L51" s="55">
        <v>63.8</v>
      </c>
      <c r="M51" s="55">
        <v>11.1</v>
      </c>
      <c r="N51" s="55">
        <v>0</v>
      </c>
      <c r="O51" s="55">
        <v>260.5</v>
      </c>
      <c r="P51" s="55">
        <f t="shared" si="0"/>
        <v>7415.1000000000013</v>
      </c>
      <c r="Q51" s="1"/>
      <c r="R51" s="1"/>
      <c r="S51" s="1"/>
      <c r="T51" s="1"/>
      <c r="U51" s="211" t="s">
        <v>104</v>
      </c>
      <c r="V51" s="52" t="s">
        <v>922</v>
      </c>
      <c r="W51" s="53">
        <v>133.05000000000001</v>
      </c>
      <c r="X51" s="53" t="s">
        <v>881</v>
      </c>
    </row>
    <row r="52" spans="1:24" x14ac:dyDescent="0.3">
      <c r="A52" s="1"/>
      <c r="B52" s="54" t="s">
        <v>768</v>
      </c>
      <c r="C52" s="55">
        <v>1098.8</v>
      </c>
      <c r="D52" s="55">
        <v>3750.4</v>
      </c>
      <c r="E52" s="55">
        <v>1959</v>
      </c>
      <c r="F52" s="55">
        <v>79.8</v>
      </c>
      <c r="G52" s="55">
        <v>0</v>
      </c>
      <c r="H52" s="55">
        <v>0</v>
      </c>
      <c r="I52" s="55">
        <v>0</v>
      </c>
      <c r="J52" s="55"/>
      <c r="K52" s="55">
        <v>0</v>
      </c>
      <c r="L52" s="55">
        <v>65.8</v>
      </c>
      <c r="M52" s="55">
        <v>11.1</v>
      </c>
      <c r="N52" s="55">
        <v>0</v>
      </c>
      <c r="O52" s="55">
        <v>254</v>
      </c>
      <c r="P52" s="55">
        <f t="shared" si="0"/>
        <v>7218.9000000000005</v>
      </c>
      <c r="Q52" s="1"/>
      <c r="R52" s="1"/>
      <c r="S52" s="1"/>
      <c r="T52" s="1"/>
      <c r="U52" s="211"/>
      <c r="V52" s="52" t="s">
        <v>923</v>
      </c>
      <c r="W52" s="53" t="s">
        <v>881</v>
      </c>
      <c r="X52" s="53">
        <v>5444.3</v>
      </c>
    </row>
    <row r="53" spans="1:24" x14ac:dyDescent="0.3">
      <c r="A53" s="1"/>
      <c r="B53" s="54" t="s">
        <v>769</v>
      </c>
      <c r="C53" s="55">
        <v>1090</v>
      </c>
      <c r="D53" s="55">
        <v>3745.3</v>
      </c>
      <c r="E53" s="55">
        <v>1984.5</v>
      </c>
      <c r="F53" s="55">
        <v>79.7</v>
      </c>
      <c r="G53" s="55">
        <v>0</v>
      </c>
      <c r="H53" s="55">
        <v>0</v>
      </c>
      <c r="I53" s="55">
        <v>0</v>
      </c>
      <c r="J53" s="55"/>
      <c r="K53" s="55">
        <v>0</v>
      </c>
      <c r="L53" s="55">
        <v>65.400000000000006</v>
      </c>
      <c r="M53" s="55">
        <v>11.1</v>
      </c>
      <c r="N53" s="55">
        <v>0</v>
      </c>
      <c r="O53" s="55">
        <v>280</v>
      </c>
      <c r="P53" s="55">
        <f t="shared" si="0"/>
        <v>7256</v>
      </c>
      <c r="Q53" s="1"/>
      <c r="R53" s="1"/>
      <c r="S53" s="1"/>
      <c r="T53" s="1"/>
      <c r="U53" s="211"/>
      <c r="V53" s="52" t="s">
        <v>110</v>
      </c>
      <c r="W53" s="53" t="s">
        <v>881</v>
      </c>
      <c r="X53" s="53">
        <v>2191.1999999999998</v>
      </c>
    </row>
    <row r="54" spans="1:24" x14ac:dyDescent="0.3">
      <c r="A54" s="1"/>
      <c r="B54" s="56" t="s">
        <v>54</v>
      </c>
      <c r="C54" s="57">
        <v>1081.0999999999999</v>
      </c>
      <c r="D54" s="57">
        <v>3727.9</v>
      </c>
      <c r="E54" s="57">
        <v>1734.9</v>
      </c>
      <c r="F54" s="57">
        <v>6</v>
      </c>
      <c r="G54" s="57">
        <v>0</v>
      </c>
      <c r="H54" s="57">
        <v>0</v>
      </c>
      <c r="I54" s="57">
        <v>0</v>
      </c>
      <c r="J54" s="57"/>
      <c r="K54" s="57">
        <v>0</v>
      </c>
      <c r="L54" s="57">
        <v>63.6</v>
      </c>
      <c r="M54" s="57">
        <v>11.1</v>
      </c>
      <c r="N54" s="57">
        <v>0</v>
      </c>
      <c r="O54" s="57">
        <v>303.8</v>
      </c>
      <c r="P54" s="57">
        <f t="shared" si="0"/>
        <v>6928.4000000000005</v>
      </c>
      <c r="Q54" s="1"/>
      <c r="R54" s="1"/>
      <c r="S54" s="1"/>
      <c r="T54" s="1"/>
      <c r="U54" s="211"/>
      <c r="V54" s="52" t="s">
        <v>924</v>
      </c>
      <c r="W54" s="53">
        <v>243.85</v>
      </c>
      <c r="X54" s="53" t="s">
        <v>881</v>
      </c>
    </row>
    <row r="55" spans="1:24" x14ac:dyDescent="0.3">
      <c r="A55" s="1"/>
      <c r="B55" s="58" t="s">
        <v>925</v>
      </c>
      <c r="C55" s="59">
        <v>26122.799999999999</v>
      </c>
      <c r="D55" s="59">
        <v>87155.25</v>
      </c>
      <c r="E55" s="59">
        <f t="shared" ref="E55:H55" si="1">SUM(E7:E54)/2</f>
        <v>30411.900000000005</v>
      </c>
      <c r="F55" s="59">
        <f t="shared" si="1"/>
        <v>1169.7500000000002</v>
      </c>
      <c r="G55" s="59">
        <f t="shared" si="1"/>
        <v>556.80000000000007</v>
      </c>
      <c r="H55" s="59">
        <f t="shared" si="1"/>
        <v>8639.85</v>
      </c>
      <c r="I55" s="59">
        <f t="shared" ref="I55:K55" si="2">SUM(I7:I54)/2</f>
        <v>204.55</v>
      </c>
      <c r="J55" s="59">
        <f t="shared" si="2"/>
        <v>0</v>
      </c>
      <c r="K55" s="59">
        <f t="shared" si="2"/>
        <v>180.15000000000003</v>
      </c>
      <c r="L55" s="59">
        <v>1607.35</v>
      </c>
      <c r="M55" s="59">
        <v>257.89999999999998</v>
      </c>
      <c r="N55" s="59">
        <v>8114.5172700000003</v>
      </c>
      <c r="O55" s="59">
        <v>11155.4</v>
      </c>
      <c r="P55" s="59">
        <f t="shared" ref="P55" si="3">SUM(P7:P54)/2</f>
        <v>175576.21727000005</v>
      </c>
      <c r="Q55" s="1"/>
      <c r="R55" s="1"/>
      <c r="S55" s="1"/>
      <c r="T55" s="1"/>
      <c r="U55" s="211" t="s">
        <v>42</v>
      </c>
      <c r="V55" s="52" t="s">
        <v>926</v>
      </c>
      <c r="W55" s="53" t="s">
        <v>881</v>
      </c>
      <c r="X55" s="53">
        <v>1861.65</v>
      </c>
    </row>
    <row r="56" spans="1:24" x14ac:dyDescent="0.3">
      <c r="A56" s="1"/>
      <c r="B56" s="58" t="s">
        <v>927</v>
      </c>
      <c r="C56" s="59">
        <v>14.910995924386174</v>
      </c>
      <c r="D56" s="59">
        <v>49.748555956438743</v>
      </c>
      <c r="E56" s="195">
        <f t="shared" ref="E56:H56" si="4">+E55*100/$P$55</f>
        <v>17.321195588371044</v>
      </c>
      <c r="F56" s="195">
        <f t="shared" si="4"/>
        <v>0.66623487975092077</v>
      </c>
      <c r="G56" s="195">
        <f t="shared" si="4"/>
        <v>0.31712723320821773</v>
      </c>
      <c r="H56" s="195">
        <f t="shared" si="4"/>
        <v>4.9208543926616723</v>
      </c>
      <c r="I56" s="195">
        <f>+I55*100/$P$55</f>
        <v>0.1165021112656985</v>
      </c>
      <c r="J56" s="195">
        <f t="shared" ref="J56:K56" si="5">+J55*100/$P$55</f>
        <v>0</v>
      </c>
      <c r="K56" s="195">
        <f t="shared" si="5"/>
        <v>0.10260501268401656</v>
      </c>
      <c r="L56" s="59">
        <v>0.91748163669522864</v>
      </c>
      <c r="M56" s="59">
        <v>0.14721032388944502</v>
      </c>
      <c r="N56" s="59">
        <v>4.6317980439053716</v>
      </c>
      <c r="O56" s="59">
        <v>6.3675457429868754</v>
      </c>
      <c r="P56" s="60" t="s">
        <v>928</v>
      </c>
      <c r="Q56" s="1"/>
      <c r="R56" s="1"/>
      <c r="S56" s="1"/>
      <c r="T56" s="1"/>
      <c r="U56" s="211"/>
      <c r="V56" s="52" t="s">
        <v>929</v>
      </c>
      <c r="W56" s="53">
        <v>14.4</v>
      </c>
      <c r="X56" s="53" t="s">
        <v>881</v>
      </c>
    </row>
    <row r="57" spans="1:24" x14ac:dyDescent="0.3">
      <c r="A57" s="1"/>
      <c r="B57" s="1"/>
      <c r="C57" s="1"/>
      <c r="D57" s="1"/>
      <c r="E57" s="1"/>
      <c r="F57" s="1"/>
      <c r="G57" s="1"/>
      <c r="H57" s="1"/>
      <c r="I57" s="1"/>
      <c r="J57" s="1"/>
      <c r="K57" s="1"/>
      <c r="L57" s="1"/>
      <c r="M57" s="1"/>
      <c r="N57" s="1"/>
      <c r="O57" s="1"/>
      <c r="P57" s="1"/>
      <c r="Q57" s="1"/>
      <c r="R57" s="1"/>
      <c r="S57" s="1"/>
      <c r="T57" s="1"/>
      <c r="U57" s="211"/>
      <c r="V57" s="52" t="s">
        <v>930</v>
      </c>
      <c r="W57" s="53">
        <v>717.7</v>
      </c>
      <c r="X57" s="53" t="s">
        <v>881</v>
      </c>
    </row>
    <row r="58" spans="1:24" x14ac:dyDescent="0.3">
      <c r="A58" s="1"/>
      <c r="B58" s="1"/>
      <c r="C58" s="1"/>
      <c r="D58" s="1"/>
      <c r="E58" s="1"/>
      <c r="F58" s="1"/>
      <c r="G58" s="1"/>
      <c r="H58" s="1"/>
      <c r="I58" s="1"/>
      <c r="J58" s="1"/>
      <c r="K58" s="1"/>
      <c r="L58" s="1"/>
      <c r="M58" s="1"/>
      <c r="N58" s="1"/>
      <c r="O58" s="1"/>
      <c r="P58" s="1"/>
      <c r="Q58" s="1"/>
      <c r="R58" s="1"/>
      <c r="S58" s="1"/>
      <c r="T58" s="1"/>
      <c r="U58" s="211"/>
      <c r="V58" s="52" t="s">
        <v>112</v>
      </c>
      <c r="W58" s="53" t="s">
        <v>881</v>
      </c>
      <c r="X58" s="53">
        <v>5207.3500000000004</v>
      </c>
    </row>
    <row r="59" spans="1:24" x14ac:dyDescent="0.3">
      <c r="A59" s="1"/>
      <c r="B59" s="1"/>
      <c r="C59" s="1"/>
      <c r="D59" s="1"/>
      <c r="E59" s="1"/>
      <c r="F59" s="1"/>
      <c r="G59" s="1"/>
      <c r="H59" s="1"/>
      <c r="I59" s="1"/>
      <c r="J59" s="1"/>
      <c r="K59" s="1"/>
      <c r="L59" s="1"/>
      <c r="M59" s="1"/>
      <c r="N59" s="1"/>
      <c r="O59" s="1"/>
      <c r="P59" s="1"/>
      <c r="Q59" s="1"/>
      <c r="R59" s="1"/>
      <c r="S59" s="1"/>
      <c r="T59" s="1"/>
      <c r="U59" s="211"/>
      <c r="V59" s="52" t="s">
        <v>115</v>
      </c>
      <c r="W59" s="53" t="s">
        <v>881</v>
      </c>
      <c r="X59" s="53">
        <v>3083.15</v>
      </c>
    </row>
    <row r="60" spans="1:24" x14ac:dyDescent="0.3">
      <c r="A60" s="1"/>
      <c r="B60" s="1"/>
      <c r="C60" s="1"/>
      <c r="D60" s="1"/>
      <c r="E60" s="1"/>
      <c r="F60" s="1"/>
      <c r="G60" s="1"/>
      <c r="H60" s="1"/>
      <c r="I60" s="1"/>
      <c r="J60" s="1"/>
      <c r="K60" s="1"/>
      <c r="L60" s="1"/>
      <c r="M60" s="1"/>
      <c r="N60" s="1"/>
      <c r="O60" s="1"/>
      <c r="P60" s="1"/>
      <c r="Q60" s="1"/>
      <c r="R60" s="1"/>
      <c r="S60" s="1"/>
      <c r="T60" s="1"/>
      <c r="U60" s="211"/>
      <c r="V60" s="52" t="s">
        <v>931</v>
      </c>
      <c r="W60" s="53">
        <v>1521.25</v>
      </c>
      <c r="X60" s="53" t="s">
        <v>881</v>
      </c>
    </row>
    <row r="61" spans="1:24" x14ac:dyDescent="0.3">
      <c r="A61" s="1"/>
      <c r="B61" s="1"/>
      <c r="C61" s="1"/>
      <c r="D61" s="1"/>
      <c r="E61" s="1"/>
      <c r="F61" s="1"/>
      <c r="G61" s="1"/>
      <c r="H61" s="1"/>
      <c r="I61" s="1"/>
      <c r="J61" s="1"/>
      <c r="K61" s="1"/>
      <c r="L61" s="1"/>
      <c r="M61" s="1"/>
      <c r="N61" s="1"/>
      <c r="O61" s="1"/>
      <c r="P61" s="1"/>
      <c r="Q61" s="1"/>
      <c r="R61" s="1"/>
      <c r="S61" s="1"/>
      <c r="T61" s="1"/>
      <c r="U61" s="211" t="s">
        <v>507</v>
      </c>
      <c r="V61" s="52" t="s">
        <v>932</v>
      </c>
      <c r="W61" s="53" t="s">
        <v>881</v>
      </c>
      <c r="X61" s="53">
        <v>2637.75</v>
      </c>
    </row>
    <row r="62" spans="1:24" x14ac:dyDescent="0.3">
      <c r="A62" s="1"/>
      <c r="B62" s="1"/>
      <c r="C62" s="1"/>
      <c r="D62" s="1"/>
      <c r="E62" s="1"/>
      <c r="F62" s="1"/>
      <c r="G62" s="1"/>
      <c r="H62" s="1"/>
      <c r="I62" s="1"/>
      <c r="J62" s="1"/>
      <c r="K62" s="1"/>
      <c r="L62" s="1"/>
      <c r="M62" s="1"/>
      <c r="N62" s="1"/>
      <c r="O62" s="1"/>
      <c r="P62" s="1"/>
      <c r="Q62" s="1"/>
      <c r="R62" s="1"/>
      <c r="S62" s="1"/>
      <c r="T62" s="1"/>
      <c r="U62" s="211"/>
      <c r="V62" s="52" t="s">
        <v>933</v>
      </c>
      <c r="W62" s="53">
        <v>32.9</v>
      </c>
      <c r="X62" s="53" t="s">
        <v>881</v>
      </c>
    </row>
    <row r="63" spans="1:24" x14ac:dyDescent="0.3">
      <c r="A63" s="1"/>
      <c r="B63" s="1"/>
      <c r="C63" s="1"/>
      <c r="D63" s="1"/>
      <c r="E63" s="1"/>
      <c r="F63" s="1"/>
      <c r="G63" s="1"/>
      <c r="H63" s="1"/>
      <c r="I63" s="1"/>
      <c r="J63" s="1"/>
      <c r="K63" s="1"/>
      <c r="L63" s="1"/>
      <c r="M63" s="1"/>
      <c r="N63" s="1"/>
      <c r="O63" s="1"/>
      <c r="P63" s="1"/>
      <c r="Q63" s="1"/>
      <c r="R63" s="1"/>
      <c r="S63" s="1"/>
      <c r="T63" s="1"/>
      <c r="U63" s="211" t="s">
        <v>934</v>
      </c>
      <c r="V63" s="52" t="s">
        <v>935</v>
      </c>
      <c r="W63" s="53">
        <v>480.1</v>
      </c>
      <c r="X63" s="53" t="s">
        <v>881</v>
      </c>
    </row>
    <row r="64" spans="1:24" x14ac:dyDescent="0.3">
      <c r="A64" s="1"/>
      <c r="B64" s="1"/>
      <c r="C64" s="1"/>
      <c r="D64" s="1"/>
      <c r="E64" s="1"/>
      <c r="F64" s="1"/>
      <c r="G64" s="1"/>
      <c r="H64" s="1"/>
      <c r="I64" s="1"/>
      <c r="J64" s="1"/>
      <c r="K64" s="1"/>
      <c r="L64" s="1"/>
      <c r="M64" s="1"/>
      <c r="N64" s="1"/>
      <c r="O64" s="1"/>
      <c r="P64" s="1"/>
      <c r="Q64" s="1"/>
      <c r="R64" s="1"/>
      <c r="S64" s="1"/>
      <c r="T64" s="1"/>
      <c r="U64" s="211"/>
      <c r="V64" s="52" t="s">
        <v>936</v>
      </c>
      <c r="W64" s="53">
        <v>156.05000000000001</v>
      </c>
      <c r="X64" s="53" t="s">
        <v>881</v>
      </c>
    </row>
    <row r="65" spans="1:24" x14ac:dyDescent="0.3">
      <c r="A65" s="1"/>
      <c r="B65" s="1"/>
      <c r="C65" s="1"/>
      <c r="D65" s="1"/>
      <c r="E65" s="1"/>
      <c r="F65" s="1"/>
      <c r="G65" s="1"/>
      <c r="H65" s="1"/>
      <c r="I65" s="1"/>
      <c r="J65" s="1"/>
      <c r="K65" s="1"/>
      <c r="L65" s="1"/>
      <c r="M65" s="1"/>
      <c r="N65" s="1"/>
      <c r="O65" s="1"/>
      <c r="P65" s="1"/>
      <c r="Q65" s="1"/>
      <c r="R65" s="1"/>
      <c r="S65" s="1"/>
      <c r="T65" s="1"/>
      <c r="U65" s="211"/>
      <c r="V65" s="52" t="s">
        <v>937</v>
      </c>
      <c r="W65" s="53">
        <v>479.9</v>
      </c>
      <c r="X65" s="53" t="s">
        <v>881</v>
      </c>
    </row>
    <row r="66" spans="1:24" x14ac:dyDescent="0.3">
      <c r="A66" s="1"/>
      <c r="B66" s="1"/>
      <c r="C66" s="1"/>
      <c r="D66" s="1"/>
      <c r="E66" s="1"/>
      <c r="F66" s="1"/>
      <c r="G66" s="1"/>
      <c r="H66" s="1"/>
      <c r="I66" s="1"/>
      <c r="J66" s="1"/>
      <c r="K66" s="1"/>
      <c r="L66" s="1"/>
      <c r="M66" s="1"/>
      <c r="N66" s="1"/>
      <c r="O66" s="1"/>
      <c r="P66" s="1"/>
      <c r="Q66" s="1"/>
      <c r="R66" s="1"/>
      <c r="S66" s="1"/>
      <c r="T66" s="1"/>
      <c r="U66" s="211" t="s">
        <v>136</v>
      </c>
      <c r="V66" s="52" t="s">
        <v>938</v>
      </c>
      <c r="W66" s="53">
        <v>91.2</v>
      </c>
      <c r="X66" s="53" t="s">
        <v>881</v>
      </c>
    </row>
    <row r="67" spans="1:24" x14ac:dyDescent="0.3">
      <c r="A67" s="1"/>
      <c r="B67" s="1"/>
      <c r="C67" s="1"/>
      <c r="D67" s="1"/>
      <c r="E67" s="1"/>
      <c r="F67" s="1"/>
      <c r="G67" s="1"/>
      <c r="H67" s="1"/>
      <c r="I67" s="1"/>
      <c r="J67" s="1"/>
      <c r="K67" s="1"/>
      <c r="L67" s="1"/>
      <c r="M67" s="1"/>
      <c r="N67" s="1"/>
      <c r="O67" s="1"/>
      <c r="P67" s="1"/>
      <c r="Q67" s="1"/>
      <c r="R67" s="1"/>
      <c r="S67" s="1"/>
      <c r="T67" s="1"/>
      <c r="U67" s="211"/>
      <c r="V67" s="52" t="s">
        <v>939</v>
      </c>
      <c r="W67" s="53">
        <v>241.15</v>
      </c>
      <c r="X67" s="53" t="s">
        <v>881</v>
      </c>
    </row>
    <row r="68" spans="1:24" x14ac:dyDescent="0.3">
      <c r="A68" s="1"/>
      <c r="B68" s="1"/>
      <c r="C68" s="1"/>
      <c r="D68" s="1"/>
      <c r="E68" s="1"/>
      <c r="F68" s="1"/>
      <c r="G68" s="1"/>
      <c r="H68" s="1"/>
      <c r="I68" s="1"/>
      <c r="J68" s="1"/>
      <c r="K68" s="1"/>
      <c r="L68" s="1"/>
      <c r="M68" s="1"/>
      <c r="N68" s="1"/>
      <c r="O68" s="1"/>
      <c r="P68" s="1"/>
      <c r="Q68" s="1"/>
      <c r="R68" s="1"/>
      <c r="S68" s="1"/>
      <c r="T68" s="1"/>
      <c r="U68" s="211"/>
      <c r="V68" s="52" t="s">
        <v>137</v>
      </c>
      <c r="W68" s="53" t="s">
        <v>881</v>
      </c>
      <c r="X68" s="53">
        <v>3537.55</v>
      </c>
    </row>
    <row r="69" spans="1:24" x14ac:dyDescent="0.3">
      <c r="A69" s="1"/>
      <c r="B69" s="1"/>
      <c r="C69" s="1"/>
      <c r="D69" s="1"/>
      <c r="E69" s="1"/>
      <c r="F69" s="1"/>
      <c r="G69" s="1"/>
      <c r="H69" s="1"/>
      <c r="I69" s="1"/>
      <c r="J69" s="1"/>
      <c r="K69" s="1"/>
      <c r="L69" s="1"/>
      <c r="M69" s="1"/>
      <c r="N69" s="1"/>
      <c r="O69" s="1"/>
      <c r="P69" s="1"/>
      <c r="Q69" s="1"/>
      <c r="R69" s="1"/>
      <c r="S69" s="1"/>
      <c r="T69" s="1"/>
      <c r="U69" s="211"/>
      <c r="V69" s="52" t="s">
        <v>139</v>
      </c>
      <c r="W69" s="53" t="s">
        <v>881</v>
      </c>
      <c r="X69" s="53">
        <v>703.7</v>
      </c>
    </row>
    <row r="70" spans="1:24" x14ac:dyDescent="0.3">
      <c r="A70" s="1"/>
      <c r="B70" s="1"/>
      <c r="C70" s="1"/>
      <c r="D70" s="1"/>
      <c r="E70" s="1"/>
      <c r="F70" s="1"/>
      <c r="G70" s="1"/>
      <c r="H70" s="1"/>
      <c r="I70" s="1"/>
      <c r="J70" s="1"/>
      <c r="K70" s="1"/>
      <c r="L70" s="1"/>
      <c r="M70" s="1"/>
      <c r="N70" s="1"/>
      <c r="O70" s="1"/>
      <c r="P70" s="1"/>
      <c r="Q70" s="1"/>
      <c r="R70" s="1"/>
      <c r="S70" s="1"/>
      <c r="T70" s="1"/>
      <c r="U70" s="211"/>
      <c r="V70" s="52" t="s">
        <v>940</v>
      </c>
      <c r="W70" s="53" t="s">
        <v>881</v>
      </c>
      <c r="X70" s="53">
        <v>1013.1</v>
      </c>
    </row>
    <row r="71" spans="1:24" x14ac:dyDescent="0.3">
      <c r="A71" s="1"/>
      <c r="B71" s="1"/>
      <c r="C71" s="1"/>
      <c r="D71" s="1"/>
      <c r="E71" s="1"/>
      <c r="F71" s="1"/>
      <c r="G71" s="1"/>
      <c r="H71" s="1"/>
      <c r="I71" s="1"/>
      <c r="J71" s="1"/>
      <c r="K71" s="1"/>
      <c r="L71" s="1"/>
      <c r="M71" s="1"/>
      <c r="N71" s="1"/>
      <c r="O71" s="1"/>
      <c r="P71" s="1"/>
      <c r="Q71" s="1"/>
      <c r="R71" s="1"/>
      <c r="S71" s="1"/>
      <c r="T71" s="1"/>
      <c r="U71" s="211"/>
      <c r="V71" s="52" t="s">
        <v>941</v>
      </c>
      <c r="W71" s="53">
        <v>2563.5</v>
      </c>
      <c r="X71" s="53" t="s">
        <v>881</v>
      </c>
    </row>
    <row r="72" spans="1:24" x14ac:dyDescent="0.3">
      <c r="A72" s="1"/>
      <c r="B72" s="1"/>
      <c r="C72" s="1"/>
      <c r="D72" s="1"/>
      <c r="E72" s="1"/>
      <c r="F72" s="1"/>
      <c r="G72" s="1"/>
      <c r="H72" s="1"/>
      <c r="I72" s="1"/>
      <c r="J72" s="1"/>
      <c r="K72" s="1"/>
      <c r="L72" s="1"/>
      <c r="M72" s="1"/>
      <c r="N72" s="1"/>
      <c r="O72" s="1"/>
      <c r="P72" s="1"/>
      <c r="Q72" s="1"/>
      <c r="R72" s="1"/>
      <c r="S72" s="1"/>
      <c r="T72" s="1"/>
      <c r="U72" s="211" t="s">
        <v>488</v>
      </c>
      <c r="V72" s="52" t="s">
        <v>942</v>
      </c>
      <c r="W72" s="53">
        <v>179.25</v>
      </c>
      <c r="X72" s="53" t="s">
        <v>881</v>
      </c>
    </row>
    <row r="73" spans="1:24" x14ac:dyDescent="0.3">
      <c r="A73" s="1"/>
      <c r="B73" s="1"/>
      <c r="C73" s="1"/>
      <c r="D73" s="1"/>
      <c r="E73" s="1"/>
      <c r="F73" s="1"/>
      <c r="G73" s="1"/>
      <c r="H73" s="1"/>
      <c r="I73" s="1"/>
      <c r="J73" s="1"/>
      <c r="K73" s="1"/>
      <c r="L73" s="1"/>
      <c r="M73" s="1"/>
      <c r="N73" s="1"/>
      <c r="O73" s="1"/>
      <c r="P73" s="1"/>
      <c r="Q73" s="1"/>
      <c r="R73" s="1"/>
      <c r="S73" s="1"/>
      <c r="T73" s="1"/>
      <c r="U73" s="211" t="s">
        <v>522</v>
      </c>
      <c r="V73" s="52" t="s">
        <v>943</v>
      </c>
      <c r="W73" s="53">
        <v>476.65</v>
      </c>
      <c r="X73" s="53" t="s">
        <v>881</v>
      </c>
    </row>
    <row r="74" spans="1:24" x14ac:dyDescent="0.3">
      <c r="A74" s="1"/>
      <c r="B74" s="1"/>
      <c r="C74" s="1"/>
      <c r="D74" s="1"/>
      <c r="E74" s="1"/>
      <c r="F74" s="1"/>
      <c r="G74" s="1"/>
      <c r="H74" s="1"/>
      <c r="L74" s="1"/>
      <c r="M74" s="1"/>
      <c r="N74" s="1"/>
      <c r="O74" s="1"/>
      <c r="P74" s="1"/>
      <c r="Q74" s="1"/>
      <c r="R74" s="1"/>
      <c r="S74" s="1"/>
      <c r="T74" s="1"/>
      <c r="U74" s="61" t="s">
        <v>925</v>
      </c>
      <c r="V74" s="62"/>
      <c r="W74" s="63">
        <v>26122.799999999999</v>
      </c>
      <c r="X74" s="63">
        <v>87155.25</v>
      </c>
    </row>
  </sheetData>
  <mergeCells count="38">
    <mergeCell ref="B3:G3"/>
    <mergeCell ref="U7"/>
    <mergeCell ref="U8"/>
    <mergeCell ref="U9"/>
    <mergeCell ref="U10"/>
    <mergeCell ref="U11"/>
    <mergeCell ref="U12:U13"/>
    <mergeCell ref="U14:U15"/>
    <mergeCell ref="U16:U19"/>
    <mergeCell ref="U20"/>
    <mergeCell ref="U21:U22"/>
    <mergeCell ref="U23"/>
    <mergeCell ref="U24:U25"/>
    <mergeCell ref="U26"/>
    <mergeCell ref="U27"/>
    <mergeCell ref="U28:U29"/>
    <mergeCell ref="U30"/>
    <mergeCell ref="U31"/>
    <mergeCell ref="U32"/>
    <mergeCell ref="U33:U34"/>
    <mergeCell ref="U35:U36"/>
    <mergeCell ref="U37:U40"/>
    <mergeCell ref="U41"/>
    <mergeCell ref="U42"/>
    <mergeCell ref="U43"/>
    <mergeCell ref="U44"/>
    <mergeCell ref="U45"/>
    <mergeCell ref="U46"/>
    <mergeCell ref="U47:U48"/>
    <mergeCell ref="U49"/>
    <mergeCell ref="U66:U71"/>
    <mergeCell ref="U72"/>
    <mergeCell ref="U73"/>
    <mergeCell ref="U50"/>
    <mergeCell ref="U51:U54"/>
    <mergeCell ref="U55:U60"/>
    <mergeCell ref="U61:U62"/>
    <mergeCell ref="U63: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3" t="s">
        <v>944</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row>
    <row r="6" spans="1:78" ht="43.95" customHeight="1" x14ac:dyDescent="0.3">
      <c r="A6" s="1"/>
      <c r="B6" s="212" t="s">
        <v>495</v>
      </c>
      <c r="C6" s="212" t="s">
        <v>945</v>
      </c>
      <c r="D6" s="212" t="s">
        <v>548</v>
      </c>
      <c r="E6" s="212" t="s">
        <v>549</v>
      </c>
      <c r="F6" s="212" t="s">
        <v>550</v>
      </c>
      <c r="G6" s="212" t="s">
        <v>551</v>
      </c>
      <c r="H6" s="212" t="s">
        <v>535</v>
      </c>
      <c r="I6" s="212" t="s">
        <v>536</v>
      </c>
      <c r="J6" s="212" t="s">
        <v>537</v>
      </c>
      <c r="K6" s="212" t="s">
        <v>187</v>
      </c>
      <c r="L6" s="212" t="s">
        <v>552</v>
      </c>
      <c r="M6" s="212" t="s">
        <v>14</v>
      </c>
      <c r="N6" s="212" t="s">
        <v>538</v>
      </c>
      <c r="O6" s="212" t="s">
        <v>518</v>
      </c>
      <c r="P6" s="212" t="s">
        <v>539</v>
      </c>
      <c r="Q6" s="212"/>
      <c r="R6" s="212"/>
      <c r="S6" s="212"/>
      <c r="T6" s="212"/>
      <c r="U6" s="212" t="s">
        <v>534</v>
      </c>
      <c r="V6" s="212" t="s">
        <v>524</v>
      </c>
      <c r="W6" s="212" t="s">
        <v>525</v>
      </c>
      <c r="X6" s="212" t="s">
        <v>37</v>
      </c>
      <c r="Y6" s="212" t="s">
        <v>526</v>
      </c>
      <c r="Z6" s="212" t="s">
        <v>540</v>
      </c>
      <c r="AA6" s="212"/>
      <c r="AB6" s="212" t="s">
        <v>519</v>
      </c>
      <c r="AC6" s="212" t="s">
        <v>946</v>
      </c>
      <c r="AD6" s="212"/>
      <c r="AE6" s="212" t="s">
        <v>79</v>
      </c>
      <c r="AF6" s="212"/>
      <c r="AG6" s="212"/>
      <c r="AH6" s="212"/>
      <c r="AI6" s="212" t="s">
        <v>541</v>
      </c>
      <c r="AJ6" s="212"/>
      <c r="AK6" s="212" t="s">
        <v>542</v>
      </c>
      <c r="AL6" s="212"/>
      <c r="AM6" s="212"/>
      <c r="AN6" s="212"/>
      <c r="AO6" s="212" t="s">
        <v>520</v>
      </c>
      <c r="AP6" s="212" t="s">
        <v>243</v>
      </c>
      <c r="AQ6" s="212" t="s">
        <v>249</v>
      </c>
      <c r="AR6" s="212" t="s">
        <v>947</v>
      </c>
      <c r="AS6" s="212" t="s">
        <v>527</v>
      </c>
      <c r="AT6" s="212" t="s">
        <v>528</v>
      </c>
      <c r="AU6" s="212" t="s">
        <v>948</v>
      </c>
      <c r="AV6" s="212" t="s">
        <v>543</v>
      </c>
      <c r="AW6" s="212" t="s">
        <v>91</v>
      </c>
      <c r="AX6" s="212"/>
      <c r="AY6" s="212" t="s">
        <v>521</v>
      </c>
      <c r="AZ6" s="212" t="s">
        <v>523</v>
      </c>
      <c r="BA6" s="212" t="s">
        <v>544</v>
      </c>
      <c r="BB6" s="212"/>
      <c r="BC6" s="212" t="s">
        <v>529</v>
      </c>
      <c r="BD6" s="212" t="s">
        <v>104</v>
      </c>
      <c r="BE6" s="212"/>
      <c r="BF6" s="212" t="s">
        <v>42</v>
      </c>
      <c r="BG6" s="212"/>
      <c r="BH6" s="212"/>
      <c r="BI6" s="212"/>
      <c r="BJ6" s="212"/>
      <c r="BK6" s="212"/>
      <c r="BL6" s="212" t="s">
        <v>530</v>
      </c>
      <c r="BM6" s="212" t="s">
        <v>531</v>
      </c>
      <c r="BN6" s="212" t="s">
        <v>532</v>
      </c>
      <c r="BO6" s="212" t="s">
        <v>292</v>
      </c>
      <c r="BP6" s="212"/>
      <c r="BQ6" s="212"/>
      <c r="BR6" s="212"/>
      <c r="BS6" s="212" t="s">
        <v>545</v>
      </c>
      <c r="BT6" s="212" t="s">
        <v>507</v>
      </c>
      <c r="BU6" s="212" t="s">
        <v>546</v>
      </c>
      <c r="BV6" s="212"/>
      <c r="BW6" s="212"/>
      <c r="BX6" s="212" t="s">
        <v>533</v>
      </c>
      <c r="BY6" s="212" t="s">
        <v>522</v>
      </c>
      <c r="BZ6" s="64" t="s">
        <v>949</v>
      </c>
    </row>
    <row r="7" spans="1:78" ht="20.399999999999999" x14ac:dyDescent="0.3">
      <c r="A7" s="1"/>
      <c r="B7" s="212"/>
      <c r="C7" s="64" t="s">
        <v>950</v>
      </c>
      <c r="D7" s="64" t="s">
        <v>951</v>
      </c>
      <c r="E7" s="64" t="s">
        <v>952</v>
      </c>
      <c r="F7" s="64" t="s">
        <v>953</v>
      </c>
      <c r="G7" s="64" t="s">
        <v>954</v>
      </c>
      <c r="H7" s="64" t="s">
        <v>955</v>
      </c>
      <c r="I7" s="64" t="s">
        <v>882</v>
      </c>
      <c r="J7" s="64" t="s">
        <v>956</v>
      </c>
      <c r="K7" s="64" t="s">
        <v>957</v>
      </c>
      <c r="L7" s="64" t="s">
        <v>958</v>
      </c>
      <c r="M7" s="64" t="s">
        <v>959</v>
      </c>
      <c r="N7" s="64" t="s">
        <v>960</v>
      </c>
      <c r="O7" s="64" t="s">
        <v>647</v>
      </c>
      <c r="P7" s="64" t="s">
        <v>889</v>
      </c>
      <c r="Q7" s="64" t="s">
        <v>961</v>
      </c>
      <c r="R7" s="64" t="s">
        <v>890</v>
      </c>
      <c r="S7" s="64" t="s">
        <v>891</v>
      </c>
      <c r="T7" s="64" t="s">
        <v>962</v>
      </c>
      <c r="U7" s="64" t="s">
        <v>896</v>
      </c>
      <c r="V7" s="64" t="s">
        <v>898</v>
      </c>
      <c r="W7" s="64" t="s">
        <v>899</v>
      </c>
      <c r="X7" s="64" t="s">
        <v>903</v>
      </c>
      <c r="Y7" s="64" t="s">
        <v>904</v>
      </c>
      <c r="Z7" s="64" t="s">
        <v>963</v>
      </c>
      <c r="AA7" s="64" t="s">
        <v>964</v>
      </c>
      <c r="AB7" s="64" t="s">
        <v>965</v>
      </c>
      <c r="AC7" s="64" t="s">
        <v>966</v>
      </c>
      <c r="AD7" s="64" t="s">
        <v>967</v>
      </c>
      <c r="AE7" s="64" t="s">
        <v>968</v>
      </c>
      <c r="AF7" s="64" t="s">
        <v>969</v>
      </c>
      <c r="AG7" s="64" t="s">
        <v>970</v>
      </c>
      <c r="AH7" s="64" t="s">
        <v>971</v>
      </c>
      <c r="AI7" s="64" t="s">
        <v>907</v>
      </c>
      <c r="AJ7" s="64" t="s">
        <v>908</v>
      </c>
      <c r="AK7" s="64" t="s">
        <v>972</v>
      </c>
      <c r="AL7" s="64" t="s">
        <v>973</v>
      </c>
      <c r="AM7" s="64" t="s">
        <v>974</v>
      </c>
      <c r="AN7" s="64" t="s">
        <v>912</v>
      </c>
      <c r="AO7" s="64" t="s">
        <v>975</v>
      </c>
      <c r="AP7" s="64" t="s">
        <v>976</v>
      </c>
      <c r="AQ7" s="64" t="s">
        <v>977</v>
      </c>
      <c r="AR7" s="64" t="s">
        <v>978</v>
      </c>
      <c r="AS7" s="64" t="s">
        <v>979</v>
      </c>
      <c r="AT7" s="64" t="s">
        <v>915</v>
      </c>
      <c r="AU7" s="64" t="s">
        <v>980</v>
      </c>
      <c r="AV7" s="64" t="s">
        <v>981</v>
      </c>
      <c r="AW7" s="64" t="s">
        <v>982</v>
      </c>
      <c r="AX7" s="64" t="s">
        <v>983</v>
      </c>
      <c r="AY7" s="64" t="s">
        <v>651</v>
      </c>
      <c r="AZ7" s="64" t="s">
        <v>921</v>
      </c>
      <c r="BA7" s="64" t="s">
        <v>984</v>
      </c>
      <c r="BB7" s="64" t="s">
        <v>985</v>
      </c>
      <c r="BC7" s="64" t="s">
        <v>986</v>
      </c>
      <c r="BD7" s="64" t="s">
        <v>987</v>
      </c>
      <c r="BE7" s="64" t="s">
        <v>988</v>
      </c>
      <c r="BF7" s="64" t="s">
        <v>989</v>
      </c>
      <c r="BG7" s="64" t="s">
        <v>990</v>
      </c>
      <c r="BH7" s="64" t="s">
        <v>929</v>
      </c>
      <c r="BI7" s="64" t="s">
        <v>991</v>
      </c>
      <c r="BJ7" s="64" t="s">
        <v>992</v>
      </c>
      <c r="BK7" s="64" t="s">
        <v>993</v>
      </c>
      <c r="BL7" s="64" t="s">
        <v>994</v>
      </c>
      <c r="BM7" s="64" t="s">
        <v>995</v>
      </c>
      <c r="BN7" s="64" t="s">
        <v>996</v>
      </c>
      <c r="BO7" s="64" t="s">
        <v>997</v>
      </c>
      <c r="BP7" s="64" t="s">
        <v>998</v>
      </c>
      <c r="BQ7" s="64" t="s">
        <v>999</v>
      </c>
      <c r="BR7" s="64" t="s">
        <v>1000</v>
      </c>
      <c r="BS7" s="64" t="s">
        <v>1001</v>
      </c>
      <c r="BT7" s="64" t="s">
        <v>1002</v>
      </c>
      <c r="BU7" s="64" t="s">
        <v>935</v>
      </c>
      <c r="BV7" s="64" t="s">
        <v>1003</v>
      </c>
      <c r="BW7" s="64" t="s">
        <v>937</v>
      </c>
      <c r="BX7" s="64" t="s">
        <v>1004</v>
      </c>
      <c r="BY7" s="64" t="s">
        <v>943</v>
      </c>
      <c r="BZ7" s="64" t="s">
        <v>714</v>
      </c>
    </row>
    <row r="8" spans="1:78" x14ac:dyDescent="0.3">
      <c r="A8" s="1"/>
      <c r="B8" s="50" t="s">
        <v>1005</v>
      </c>
      <c r="C8" s="65"/>
      <c r="D8" s="65">
        <v>16.5</v>
      </c>
      <c r="E8" s="65">
        <v>15.5</v>
      </c>
      <c r="F8" s="65">
        <v>8.3000000000000007</v>
      </c>
      <c r="G8" s="65">
        <v>11.5</v>
      </c>
      <c r="H8" s="65">
        <v>20.2</v>
      </c>
      <c r="I8" s="65">
        <v>2.4</v>
      </c>
      <c r="J8" s="65"/>
      <c r="K8" s="65"/>
      <c r="L8" s="65">
        <v>18.7</v>
      </c>
      <c r="M8" s="65"/>
      <c r="N8" s="65"/>
      <c r="O8" s="65"/>
      <c r="P8" s="65">
        <v>19.8</v>
      </c>
      <c r="Q8" s="65"/>
      <c r="R8" s="65">
        <v>20.2</v>
      </c>
      <c r="S8" s="65">
        <v>20.2</v>
      </c>
      <c r="T8" s="65">
        <v>10.3</v>
      </c>
      <c r="U8" s="65"/>
      <c r="V8" s="65">
        <v>2.6</v>
      </c>
      <c r="W8" s="65"/>
      <c r="X8" s="65">
        <v>16.100000000000001</v>
      </c>
      <c r="Y8" s="65">
        <v>18.600000000000001</v>
      </c>
      <c r="Z8" s="65">
        <v>12.4</v>
      </c>
      <c r="AA8" s="65">
        <v>3.2</v>
      </c>
      <c r="AB8" s="65">
        <v>30.3</v>
      </c>
      <c r="AC8" s="65"/>
      <c r="AD8" s="65"/>
      <c r="AE8" s="65">
        <v>10.6</v>
      </c>
      <c r="AF8" s="65">
        <v>176.6</v>
      </c>
      <c r="AG8" s="65"/>
      <c r="AH8" s="65"/>
      <c r="AI8" s="65">
        <v>21</v>
      </c>
      <c r="AJ8" s="65">
        <v>8.1</v>
      </c>
      <c r="AK8" s="65">
        <v>20.399999999999999</v>
      </c>
      <c r="AL8" s="65">
        <v>20.399999999999999</v>
      </c>
      <c r="AM8" s="65">
        <v>20</v>
      </c>
      <c r="AN8" s="65">
        <v>7.1</v>
      </c>
      <c r="AO8" s="65"/>
      <c r="AP8" s="65">
        <v>0.4</v>
      </c>
      <c r="AQ8" s="65"/>
      <c r="AR8" s="65"/>
      <c r="AS8" s="65">
        <v>3.5</v>
      </c>
      <c r="AT8" s="65">
        <v>18.5</v>
      </c>
      <c r="AU8" s="65"/>
      <c r="AV8" s="65"/>
      <c r="AW8" s="65"/>
      <c r="AX8" s="65"/>
      <c r="AY8" s="65"/>
      <c r="AZ8" s="65">
        <v>1.5</v>
      </c>
      <c r="BA8" s="65"/>
      <c r="BB8" s="65"/>
      <c r="BC8" s="65"/>
      <c r="BD8" s="65">
        <v>5.6</v>
      </c>
      <c r="BE8" s="65">
        <v>10.4</v>
      </c>
      <c r="BF8" s="65">
        <v>35.799999999999997</v>
      </c>
      <c r="BG8" s="65">
        <v>39.200000000000003</v>
      </c>
      <c r="BH8" s="65">
        <v>0.6</v>
      </c>
      <c r="BI8" s="65"/>
      <c r="BJ8" s="65"/>
      <c r="BK8" s="65"/>
      <c r="BL8" s="65"/>
      <c r="BM8" s="65">
        <v>8.6999999999999993</v>
      </c>
      <c r="BN8" s="65">
        <v>27.2</v>
      </c>
      <c r="BO8" s="65">
        <v>4.8</v>
      </c>
      <c r="BP8" s="65">
        <v>2.8</v>
      </c>
      <c r="BQ8" s="65">
        <v>2.4</v>
      </c>
      <c r="BR8" s="65">
        <v>1.1000000000000001</v>
      </c>
      <c r="BS8" s="65"/>
      <c r="BT8" s="65">
        <v>0.9</v>
      </c>
      <c r="BU8" s="65">
        <v>20</v>
      </c>
      <c r="BV8" s="65">
        <v>6.8</v>
      </c>
      <c r="BW8" s="65">
        <v>20</v>
      </c>
      <c r="BX8" s="65"/>
      <c r="BY8" s="65">
        <v>20.9</v>
      </c>
      <c r="BZ8" s="66">
        <v>762.1</v>
      </c>
    </row>
    <row r="9" spans="1:78" x14ac:dyDescent="0.3">
      <c r="A9" s="1"/>
      <c r="B9" s="54" t="s">
        <v>1006</v>
      </c>
      <c r="C9" s="67"/>
      <c r="D9" s="67">
        <v>17</v>
      </c>
      <c r="E9" s="67">
        <v>15.6</v>
      </c>
      <c r="F9" s="67">
        <v>6.5</v>
      </c>
      <c r="G9" s="67">
        <v>11.5</v>
      </c>
      <c r="H9" s="67">
        <v>20.2</v>
      </c>
      <c r="I9" s="67">
        <v>2.2999999999999998</v>
      </c>
      <c r="J9" s="67"/>
      <c r="K9" s="67"/>
      <c r="L9" s="67">
        <v>18.8</v>
      </c>
      <c r="M9" s="67"/>
      <c r="N9" s="67"/>
      <c r="O9" s="67"/>
      <c r="P9" s="67">
        <v>19.8</v>
      </c>
      <c r="Q9" s="67"/>
      <c r="R9" s="67">
        <v>20.2</v>
      </c>
      <c r="S9" s="67">
        <v>20.2</v>
      </c>
      <c r="T9" s="67">
        <v>10.3</v>
      </c>
      <c r="U9" s="67"/>
      <c r="V9" s="67">
        <v>2.6</v>
      </c>
      <c r="W9" s="67"/>
      <c r="X9" s="67">
        <v>16.100000000000001</v>
      </c>
      <c r="Y9" s="67">
        <v>18.5</v>
      </c>
      <c r="Z9" s="67">
        <v>10</v>
      </c>
      <c r="AA9" s="67">
        <v>3.4</v>
      </c>
      <c r="AB9" s="67">
        <v>29.3</v>
      </c>
      <c r="AC9" s="67"/>
      <c r="AD9" s="67"/>
      <c r="AE9" s="67">
        <v>9.1</v>
      </c>
      <c r="AF9" s="67">
        <v>154</v>
      </c>
      <c r="AG9" s="67"/>
      <c r="AH9" s="67"/>
      <c r="AI9" s="67">
        <v>21</v>
      </c>
      <c r="AJ9" s="67">
        <v>8.1</v>
      </c>
      <c r="AK9" s="67">
        <v>20.399999999999999</v>
      </c>
      <c r="AL9" s="67">
        <v>20.399999999999999</v>
      </c>
      <c r="AM9" s="67">
        <v>20</v>
      </c>
      <c r="AN9" s="67">
        <v>7.1</v>
      </c>
      <c r="AO9" s="67"/>
      <c r="AP9" s="67">
        <v>0.2</v>
      </c>
      <c r="AQ9" s="67"/>
      <c r="AR9" s="67"/>
      <c r="AS9" s="67">
        <v>3.5</v>
      </c>
      <c r="AT9" s="67">
        <v>18.5</v>
      </c>
      <c r="AU9" s="67"/>
      <c r="AV9" s="67"/>
      <c r="AW9" s="67"/>
      <c r="AX9" s="67"/>
      <c r="AY9" s="67"/>
      <c r="AZ9" s="67">
        <v>1.5</v>
      </c>
      <c r="BA9" s="67"/>
      <c r="BB9" s="67"/>
      <c r="BC9" s="67"/>
      <c r="BD9" s="67">
        <v>5.7</v>
      </c>
      <c r="BE9" s="67">
        <v>10.6</v>
      </c>
      <c r="BF9" s="67">
        <v>30.9</v>
      </c>
      <c r="BG9" s="67">
        <v>35.1</v>
      </c>
      <c r="BH9" s="67">
        <v>0.6</v>
      </c>
      <c r="BI9" s="67"/>
      <c r="BJ9" s="67"/>
      <c r="BK9" s="67"/>
      <c r="BL9" s="67"/>
      <c r="BM9" s="67">
        <v>7.6</v>
      </c>
      <c r="BN9" s="67">
        <v>27.5</v>
      </c>
      <c r="BO9" s="67">
        <v>4.8</v>
      </c>
      <c r="BP9" s="67">
        <v>2.8</v>
      </c>
      <c r="BQ9" s="67">
        <v>2.4</v>
      </c>
      <c r="BR9" s="67">
        <v>1.1000000000000001</v>
      </c>
      <c r="BS9" s="67"/>
      <c r="BT9" s="67">
        <v>0.8</v>
      </c>
      <c r="BU9" s="67">
        <v>20</v>
      </c>
      <c r="BV9" s="67">
        <v>6.9</v>
      </c>
      <c r="BW9" s="67">
        <v>20</v>
      </c>
      <c r="BX9" s="67"/>
      <c r="BY9" s="67">
        <v>21.1</v>
      </c>
      <c r="BZ9" s="68">
        <v>724</v>
      </c>
    </row>
    <row r="10" spans="1:78" x14ac:dyDescent="0.3">
      <c r="A10" s="1"/>
      <c r="B10" s="54" t="s">
        <v>1007</v>
      </c>
      <c r="C10" s="67"/>
      <c r="D10" s="67">
        <v>16.2</v>
      </c>
      <c r="E10" s="67">
        <v>15.5</v>
      </c>
      <c r="F10" s="67">
        <v>7.9</v>
      </c>
      <c r="G10" s="67">
        <v>11.5</v>
      </c>
      <c r="H10" s="67">
        <v>20.2</v>
      </c>
      <c r="I10" s="67">
        <v>2.2000000000000002</v>
      </c>
      <c r="J10" s="67"/>
      <c r="K10" s="67"/>
      <c r="L10" s="67">
        <v>18.3</v>
      </c>
      <c r="M10" s="67"/>
      <c r="N10" s="67"/>
      <c r="O10" s="67"/>
      <c r="P10" s="67">
        <v>19.8</v>
      </c>
      <c r="Q10" s="67"/>
      <c r="R10" s="67">
        <v>20.100000000000001</v>
      </c>
      <c r="S10" s="67">
        <v>20.2</v>
      </c>
      <c r="T10" s="67">
        <v>10.3</v>
      </c>
      <c r="U10" s="67"/>
      <c r="V10" s="67">
        <v>2.6</v>
      </c>
      <c r="W10" s="67"/>
      <c r="X10" s="67">
        <v>16.100000000000001</v>
      </c>
      <c r="Y10" s="67">
        <v>18.600000000000001</v>
      </c>
      <c r="Z10" s="67">
        <v>6.6</v>
      </c>
      <c r="AA10" s="67">
        <v>2.2000000000000002</v>
      </c>
      <c r="AB10" s="67">
        <v>31.6</v>
      </c>
      <c r="AC10" s="67"/>
      <c r="AD10" s="67"/>
      <c r="AE10" s="67">
        <v>10.5</v>
      </c>
      <c r="AF10" s="67">
        <v>153.80000000000001</v>
      </c>
      <c r="AG10" s="67"/>
      <c r="AH10" s="67"/>
      <c r="AI10" s="67">
        <v>21</v>
      </c>
      <c r="AJ10" s="67">
        <v>8.1</v>
      </c>
      <c r="AK10" s="67">
        <v>20.399999999999999</v>
      </c>
      <c r="AL10" s="67">
        <v>20.399999999999999</v>
      </c>
      <c r="AM10" s="67">
        <v>20</v>
      </c>
      <c r="AN10" s="67">
        <v>7.1</v>
      </c>
      <c r="AO10" s="67"/>
      <c r="AP10" s="67">
        <v>0.3</v>
      </c>
      <c r="AQ10" s="67"/>
      <c r="AR10" s="67"/>
      <c r="AS10" s="67">
        <v>3.5</v>
      </c>
      <c r="AT10" s="67">
        <v>18.5</v>
      </c>
      <c r="AU10" s="67"/>
      <c r="AV10" s="67"/>
      <c r="AW10" s="67"/>
      <c r="AX10" s="67"/>
      <c r="AY10" s="67"/>
      <c r="AZ10" s="67">
        <v>1.5</v>
      </c>
      <c r="BA10" s="67"/>
      <c r="BB10" s="67"/>
      <c r="BC10" s="67"/>
      <c r="BD10" s="67">
        <v>5.6</v>
      </c>
      <c r="BE10" s="67">
        <v>10.4</v>
      </c>
      <c r="BF10" s="67">
        <v>35.5</v>
      </c>
      <c r="BG10" s="67">
        <v>36.700000000000003</v>
      </c>
      <c r="BH10" s="67">
        <v>0.6</v>
      </c>
      <c r="BI10" s="67"/>
      <c r="BJ10" s="67"/>
      <c r="BK10" s="67"/>
      <c r="BL10" s="67"/>
      <c r="BM10" s="67">
        <v>11</v>
      </c>
      <c r="BN10" s="67">
        <v>32.299999999999997</v>
      </c>
      <c r="BO10" s="67">
        <v>4.8</v>
      </c>
      <c r="BP10" s="67">
        <v>2.8</v>
      </c>
      <c r="BQ10" s="67">
        <v>2.4</v>
      </c>
      <c r="BR10" s="67">
        <v>1.1000000000000001</v>
      </c>
      <c r="BS10" s="67"/>
      <c r="BT10" s="67">
        <v>0.8</v>
      </c>
      <c r="BU10" s="67">
        <v>20</v>
      </c>
      <c r="BV10" s="67">
        <v>7</v>
      </c>
      <c r="BW10" s="67">
        <v>20</v>
      </c>
      <c r="BX10" s="67"/>
      <c r="BY10" s="67">
        <v>20.8</v>
      </c>
      <c r="BZ10" s="68">
        <v>736.8</v>
      </c>
    </row>
    <row r="11" spans="1:78" x14ac:dyDescent="0.3">
      <c r="A11" s="1"/>
      <c r="B11" s="54" t="s">
        <v>1008</v>
      </c>
      <c r="C11" s="67"/>
      <c r="D11" s="67">
        <v>16.2</v>
      </c>
      <c r="E11" s="67">
        <v>15.5</v>
      </c>
      <c r="F11" s="67">
        <v>6.6</v>
      </c>
      <c r="G11" s="67">
        <v>11.5</v>
      </c>
      <c r="H11" s="67">
        <v>20.2</v>
      </c>
      <c r="I11" s="67">
        <v>2.2000000000000002</v>
      </c>
      <c r="J11" s="67"/>
      <c r="K11" s="67"/>
      <c r="L11" s="67">
        <v>17.5</v>
      </c>
      <c r="M11" s="67"/>
      <c r="N11" s="67"/>
      <c r="O11" s="67"/>
      <c r="P11" s="67">
        <v>19.8</v>
      </c>
      <c r="Q11" s="67"/>
      <c r="R11" s="67">
        <v>20.2</v>
      </c>
      <c r="S11" s="67">
        <v>20.100000000000001</v>
      </c>
      <c r="T11" s="67">
        <v>10.3</v>
      </c>
      <c r="U11" s="67">
        <v>1.4</v>
      </c>
      <c r="V11" s="67">
        <v>2.6</v>
      </c>
      <c r="W11" s="67"/>
      <c r="X11" s="67">
        <v>16.100000000000001</v>
      </c>
      <c r="Y11" s="67">
        <v>18.600000000000001</v>
      </c>
      <c r="Z11" s="67">
        <v>6.9</v>
      </c>
      <c r="AA11" s="67">
        <v>2.1</v>
      </c>
      <c r="AB11" s="67">
        <v>35.1</v>
      </c>
      <c r="AC11" s="67"/>
      <c r="AD11" s="67"/>
      <c r="AE11" s="67">
        <v>10.4</v>
      </c>
      <c r="AF11" s="67">
        <v>147.6</v>
      </c>
      <c r="AG11" s="67"/>
      <c r="AH11" s="67"/>
      <c r="AI11" s="67">
        <v>21</v>
      </c>
      <c r="AJ11" s="67">
        <v>8.1</v>
      </c>
      <c r="AK11" s="67">
        <v>20.399999999999999</v>
      </c>
      <c r="AL11" s="67">
        <v>20.399999999999999</v>
      </c>
      <c r="AM11" s="67">
        <v>20</v>
      </c>
      <c r="AN11" s="67">
        <v>7.1</v>
      </c>
      <c r="AO11" s="67"/>
      <c r="AP11" s="67"/>
      <c r="AQ11" s="67"/>
      <c r="AR11" s="67"/>
      <c r="AS11" s="67">
        <v>3.5</v>
      </c>
      <c r="AT11" s="67">
        <v>18.5</v>
      </c>
      <c r="AU11" s="67"/>
      <c r="AV11" s="67"/>
      <c r="AW11" s="67"/>
      <c r="AX11" s="67"/>
      <c r="AY11" s="67"/>
      <c r="AZ11" s="67">
        <v>1.5</v>
      </c>
      <c r="BA11" s="67"/>
      <c r="BB11" s="67"/>
      <c r="BC11" s="67"/>
      <c r="BD11" s="67">
        <v>5.7</v>
      </c>
      <c r="BE11" s="67">
        <v>10.4</v>
      </c>
      <c r="BF11" s="67">
        <v>29.1</v>
      </c>
      <c r="BG11" s="67">
        <v>31.3</v>
      </c>
      <c r="BH11" s="67">
        <v>0.6</v>
      </c>
      <c r="BI11" s="67"/>
      <c r="BJ11" s="67"/>
      <c r="BK11" s="67"/>
      <c r="BL11" s="67"/>
      <c r="BM11" s="67">
        <v>12.1</v>
      </c>
      <c r="BN11" s="67">
        <v>30.1</v>
      </c>
      <c r="BO11" s="67">
        <v>4.8</v>
      </c>
      <c r="BP11" s="67">
        <v>2.8</v>
      </c>
      <c r="BQ11" s="67">
        <v>2.4</v>
      </c>
      <c r="BR11" s="67">
        <v>1.1000000000000001</v>
      </c>
      <c r="BS11" s="67"/>
      <c r="BT11" s="67">
        <v>0.8</v>
      </c>
      <c r="BU11" s="67">
        <v>20.100000000000001</v>
      </c>
      <c r="BV11" s="67">
        <v>6.9</v>
      </c>
      <c r="BW11" s="67">
        <v>20</v>
      </c>
      <c r="BX11" s="67"/>
      <c r="BY11" s="67">
        <v>20.9</v>
      </c>
      <c r="BZ11" s="68">
        <v>720.5</v>
      </c>
    </row>
    <row r="12" spans="1:78" x14ac:dyDescent="0.3">
      <c r="A12" s="1"/>
      <c r="B12" s="54" t="s">
        <v>1009</v>
      </c>
      <c r="C12" s="67"/>
      <c r="D12" s="67">
        <v>16.2</v>
      </c>
      <c r="E12" s="67">
        <v>15.5</v>
      </c>
      <c r="F12" s="67">
        <v>7.1</v>
      </c>
      <c r="G12" s="67">
        <v>11.5</v>
      </c>
      <c r="H12" s="67">
        <v>20.2</v>
      </c>
      <c r="I12" s="67">
        <v>2.1</v>
      </c>
      <c r="J12" s="67"/>
      <c r="K12" s="67"/>
      <c r="L12" s="67">
        <v>17.2</v>
      </c>
      <c r="M12" s="67"/>
      <c r="N12" s="67"/>
      <c r="O12" s="67"/>
      <c r="P12" s="67">
        <v>19.8</v>
      </c>
      <c r="Q12" s="67"/>
      <c r="R12" s="67">
        <v>20</v>
      </c>
      <c r="S12" s="67">
        <v>20.2</v>
      </c>
      <c r="T12" s="67">
        <v>10.3</v>
      </c>
      <c r="U12" s="67">
        <v>2.6</v>
      </c>
      <c r="V12" s="67">
        <v>2.6</v>
      </c>
      <c r="W12" s="67"/>
      <c r="X12" s="67">
        <v>16.100000000000001</v>
      </c>
      <c r="Y12" s="67">
        <v>18.600000000000001</v>
      </c>
      <c r="Z12" s="67">
        <v>9.3000000000000007</v>
      </c>
      <c r="AA12" s="67">
        <v>4.2</v>
      </c>
      <c r="AB12" s="67">
        <v>42.1</v>
      </c>
      <c r="AC12" s="67"/>
      <c r="AD12" s="67"/>
      <c r="AE12" s="67">
        <v>13.6</v>
      </c>
      <c r="AF12" s="67">
        <v>182.6</v>
      </c>
      <c r="AG12" s="67"/>
      <c r="AH12" s="67"/>
      <c r="AI12" s="67">
        <v>21</v>
      </c>
      <c r="AJ12" s="67">
        <v>8.1</v>
      </c>
      <c r="AK12" s="67">
        <v>20.399999999999999</v>
      </c>
      <c r="AL12" s="67">
        <v>20.399999999999999</v>
      </c>
      <c r="AM12" s="67">
        <v>20</v>
      </c>
      <c r="AN12" s="67">
        <v>7.1</v>
      </c>
      <c r="AO12" s="67"/>
      <c r="AP12" s="67"/>
      <c r="AQ12" s="67"/>
      <c r="AR12" s="67"/>
      <c r="AS12" s="67">
        <v>3.5</v>
      </c>
      <c r="AT12" s="67">
        <v>18.5</v>
      </c>
      <c r="AU12" s="67"/>
      <c r="AV12" s="67"/>
      <c r="AW12" s="67"/>
      <c r="AX12" s="67"/>
      <c r="AY12" s="67"/>
      <c r="AZ12" s="67">
        <v>1.5</v>
      </c>
      <c r="BA12" s="67"/>
      <c r="BB12" s="67"/>
      <c r="BC12" s="67"/>
      <c r="BD12" s="67">
        <v>5.6</v>
      </c>
      <c r="BE12" s="67">
        <v>10.5</v>
      </c>
      <c r="BF12" s="67">
        <v>30.8</v>
      </c>
      <c r="BG12" s="67">
        <v>38.1</v>
      </c>
      <c r="BH12" s="67">
        <v>0.6</v>
      </c>
      <c r="BI12" s="67"/>
      <c r="BJ12" s="67"/>
      <c r="BK12" s="67"/>
      <c r="BL12" s="67"/>
      <c r="BM12" s="67">
        <v>12.7</v>
      </c>
      <c r="BN12" s="67">
        <v>23</v>
      </c>
      <c r="BO12" s="67">
        <v>4.8</v>
      </c>
      <c r="BP12" s="67">
        <v>2.8</v>
      </c>
      <c r="BQ12" s="67">
        <v>2.4</v>
      </c>
      <c r="BR12" s="67">
        <v>1.1000000000000001</v>
      </c>
      <c r="BS12" s="67"/>
      <c r="BT12" s="67">
        <v>0.8</v>
      </c>
      <c r="BU12" s="67">
        <v>20</v>
      </c>
      <c r="BV12" s="67">
        <v>6.8</v>
      </c>
      <c r="BW12" s="67">
        <v>20</v>
      </c>
      <c r="BX12" s="67"/>
      <c r="BY12" s="67">
        <v>20.8</v>
      </c>
      <c r="BZ12" s="68">
        <v>773.1</v>
      </c>
    </row>
    <row r="13" spans="1:78" x14ac:dyDescent="0.3">
      <c r="A13" s="1"/>
      <c r="B13" s="54" t="s">
        <v>1010</v>
      </c>
      <c r="C13" s="67"/>
      <c r="D13" s="67">
        <v>16.399999999999999</v>
      </c>
      <c r="E13" s="67">
        <v>15.6</v>
      </c>
      <c r="F13" s="67">
        <v>6.6</v>
      </c>
      <c r="G13" s="67">
        <v>11.5</v>
      </c>
      <c r="H13" s="67">
        <v>20.2</v>
      </c>
      <c r="I13" s="67">
        <v>2.1</v>
      </c>
      <c r="J13" s="67"/>
      <c r="K13" s="67"/>
      <c r="L13" s="67">
        <v>17.399999999999999</v>
      </c>
      <c r="M13" s="67"/>
      <c r="N13" s="67"/>
      <c r="O13" s="67"/>
      <c r="P13" s="67">
        <v>19.8</v>
      </c>
      <c r="Q13" s="67"/>
      <c r="R13" s="67">
        <v>20</v>
      </c>
      <c r="S13" s="67">
        <v>20.2</v>
      </c>
      <c r="T13" s="67">
        <v>9.6</v>
      </c>
      <c r="U13" s="67">
        <v>2.7</v>
      </c>
      <c r="V13" s="67">
        <v>2.6</v>
      </c>
      <c r="W13" s="67"/>
      <c r="X13" s="67">
        <v>16.100000000000001</v>
      </c>
      <c r="Y13" s="67">
        <v>18.600000000000001</v>
      </c>
      <c r="Z13" s="67">
        <v>11.8</v>
      </c>
      <c r="AA13" s="67">
        <v>6.8</v>
      </c>
      <c r="AB13" s="67">
        <v>44.8</v>
      </c>
      <c r="AC13" s="67"/>
      <c r="AD13" s="67"/>
      <c r="AE13" s="67">
        <v>11.6</v>
      </c>
      <c r="AF13" s="67">
        <v>164.7</v>
      </c>
      <c r="AG13" s="67"/>
      <c r="AH13" s="67"/>
      <c r="AI13" s="67">
        <v>21</v>
      </c>
      <c r="AJ13" s="67">
        <v>8.1</v>
      </c>
      <c r="AK13" s="67">
        <v>20.399999999999999</v>
      </c>
      <c r="AL13" s="67">
        <v>20.399999999999999</v>
      </c>
      <c r="AM13" s="67">
        <v>20</v>
      </c>
      <c r="AN13" s="67">
        <v>7.1</v>
      </c>
      <c r="AO13" s="67"/>
      <c r="AP13" s="67"/>
      <c r="AQ13" s="67"/>
      <c r="AR13" s="67"/>
      <c r="AS13" s="67">
        <v>3.5</v>
      </c>
      <c r="AT13" s="67">
        <v>18.5</v>
      </c>
      <c r="AU13" s="67"/>
      <c r="AV13" s="67"/>
      <c r="AW13" s="67"/>
      <c r="AX13" s="67"/>
      <c r="AY13" s="67"/>
      <c r="AZ13" s="67">
        <v>1.5</v>
      </c>
      <c r="BA13" s="67"/>
      <c r="BB13" s="67"/>
      <c r="BC13" s="67"/>
      <c r="BD13" s="67">
        <v>5.6</v>
      </c>
      <c r="BE13" s="67">
        <v>10.5</v>
      </c>
      <c r="BF13" s="67">
        <v>33.5</v>
      </c>
      <c r="BG13" s="67">
        <v>37.4</v>
      </c>
      <c r="BH13" s="67">
        <v>0.6</v>
      </c>
      <c r="BI13" s="67"/>
      <c r="BJ13" s="67"/>
      <c r="BK13" s="67"/>
      <c r="BL13" s="67"/>
      <c r="BM13" s="67">
        <v>12.6</v>
      </c>
      <c r="BN13" s="67">
        <v>23.3</v>
      </c>
      <c r="BO13" s="67">
        <v>4.8</v>
      </c>
      <c r="BP13" s="67">
        <v>2.8</v>
      </c>
      <c r="BQ13" s="67">
        <v>2.4</v>
      </c>
      <c r="BR13" s="67">
        <v>1.1000000000000001</v>
      </c>
      <c r="BS13" s="67"/>
      <c r="BT13" s="67">
        <v>0.8</v>
      </c>
      <c r="BU13" s="67">
        <v>20</v>
      </c>
      <c r="BV13" s="67">
        <v>6.8</v>
      </c>
      <c r="BW13" s="67">
        <v>20</v>
      </c>
      <c r="BX13" s="67"/>
      <c r="BY13" s="67">
        <v>20.9</v>
      </c>
      <c r="BZ13" s="68">
        <v>762.7</v>
      </c>
    </row>
    <row r="14" spans="1:78" x14ac:dyDescent="0.3">
      <c r="A14" s="1"/>
      <c r="B14" s="54" t="s">
        <v>1011</v>
      </c>
      <c r="C14" s="67"/>
      <c r="D14" s="67">
        <v>16.5</v>
      </c>
      <c r="E14" s="67">
        <v>15.5</v>
      </c>
      <c r="F14" s="67">
        <v>8</v>
      </c>
      <c r="G14" s="67">
        <v>11.5</v>
      </c>
      <c r="H14" s="67">
        <v>20.2</v>
      </c>
      <c r="I14" s="67">
        <v>2.1</v>
      </c>
      <c r="J14" s="67"/>
      <c r="K14" s="67"/>
      <c r="L14" s="67">
        <v>17.399999999999999</v>
      </c>
      <c r="M14" s="67"/>
      <c r="N14" s="67"/>
      <c r="O14" s="67"/>
      <c r="P14" s="67">
        <v>19.8</v>
      </c>
      <c r="Q14" s="67"/>
      <c r="R14" s="67">
        <v>19.899999999999999</v>
      </c>
      <c r="S14" s="67">
        <v>20.2</v>
      </c>
      <c r="T14" s="67">
        <v>8.8000000000000007</v>
      </c>
      <c r="U14" s="67">
        <v>2.6</v>
      </c>
      <c r="V14" s="67">
        <v>2.6</v>
      </c>
      <c r="W14" s="67"/>
      <c r="X14" s="67">
        <v>16.100000000000001</v>
      </c>
      <c r="Y14" s="67">
        <v>18.5</v>
      </c>
      <c r="Z14" s="67">
        <v>10.6</v>
      </c>
      <c r="AA14" s="67">
        <v>7.1</v>
      </c>
      <c r="AB14" s="67">
        <v>63.2</v>
      </c>
      <c r="AC14" s="67"/>
      <c r="AD14" s="67"/>
      <c r="AE14" s="67">
        <v>10.4</v>
      </c>
      <c r="AF14" s="67">
        <v>166.9</v>
      </c>
      <c r="AG14" s="67"/>
      <c r="AH14" s="67"/>
      <c r="AI14" s="67">
        <v>21</v>
      </c>
      <c r="AJ14" s="67">
        <v>8.1</v>
      </c>
      <c r="AK14" s="67">
        <v>20.399999999999999</v>
      </c>
      <c r="AL14" s="67">
        <v>20.399999999999999</v>
      </c>
      <c r="AM14" s="67">
        <v>20</v>
      </c>
      <c r="AN14" s="67">
        <v>7.2</v>
      </c>
      <c r="AO14" s="67"/>
      <c r="AP14" s="67"/>
      <c r="AQ14" s="67"/>
      <c r="AR14" s="67"/>
      <c r="AS14" s="67">
        <v>3.5</v>
      </c>
      <c r="AT14" s="67">
        <v>18.5</v>
      </c>
      <c r="AU14" s="67"/>
      <c r="AV14" s="67"/>
      <c r="AW14" s="67"/>
      <c r="AX14" s="67"/>
      <c r="AY14" s="67"/>
      <c r="AZ14" s="67">
        <v>1.2</v>
      </c>
      <c r="BA14" s="67"/>
      <c r="BB14" s="67"/>
      <c r="BC14" s="67"/>
      <c r="BD14" s="67">
        <v>5.6</v>
      </c>
      <c r="BE14" s="67">
        <v>10.5</v>
      </c>
      <c r="BF14" s="67">
        <v>25.8</v>
      </c>
      <c r="BG14" s="67">
        <v>33</v>
      </c>
      <c r="BH14" s="67">
        <v>0.6</v>
      </c>
      <c r="BI14" s="67"/>
      <c r="BJ14" s="67"/>
      <c r="BK14" s="67"/>
      <c r="BL14" s="67"/>
      <c r="BM14" s="67">
        <v>10.5</v>
      </c>
      <c r="BN14" s="67">
        <v>31.1</v>
      </c>
      <c r="BO14" s="67">
        <v>4.8</v>
      </c>
      <c r="BP14" s="67">
        <v>2.8</v>
      </c>
      <c r="BQ14" s="67">
        <v>2.4</v>
      </c>
      <c r="BR14" s="67">
        <v>1.1000000000000001</v>
      </c>
      <c r="BS14" s="67"/>
      <c r="BT14" s="67">
        <v>0.7</v>
      </c>
      <c r="BU14" s="67">
        <v>20</v>
      </c>
      <c r="BV14" s="67">
        <v>6.8</v>
      </c>
      <c r="BW14" s="67">
        <v>20</v>
      </c>
      <c r="BX14" s="67"/>
      <c r="BY14" s="67">
        <v>20.8</v>
      </c>
      <c r="BZ14" s="68">
        <v>774.7</v>
      </c>
    </row>
    <row r="15" spans="1:78" x14ac:dyDescent="0.3">
      <c r="A15" s="1"/>
      <c r="B15" s="56" t="s">
        <v>1012</v>
      </c>
      <c r="C15" s="69"/>
      <c r="D15" s="69">
        <v>16.600000000000001</v>
      </c>
      <c r="E15" s="69">
        <v>15.5</v>
      </c>
      <c r="F15" s="69">
        <v>8.4</v>
      </c>
      <c r="G15" s="69">
        <v>11.3</v>
      </c>
      <c r="H15" s="69">
        <v>20.2</v>
      </c>
      <c r="I15" s="69">
        <v>2</v>
      </c>
      <c r="J15" s="69"/>
      <c r="K15" s="69"/>
      <c r="L15" s="69">
        <v>17.5</v>
      </c>
      <c r="M15" s="69"/>
      <c r="N15" s="69"/>
      <c r="O15" s="69"/>
      <c r="P15" s="69">
        <v>19.8</v>
      </c>
      <c r="Q15" s="69"/>
      <c r="R15" s="69">
        <v>20</v>
      </c>
      <c r="S15" s="69">
        <v>20.2</v>
      </c>
      <c r="T15" s="69">
        <v>8.8000000000000007</v>
      </c>
      <c r="U15" s="69">
        <v>2.9</v>
      </c>
      <c r="V15" s="69">
        <v>2.6</v>
      </c>
      <c r="W15" s="69"/>
      <c r="X15" s="69">
        <v>16.100000000000001</v>
      </c>
      <c r="Y15" s="69">
        <v>18.600000000000001</v>
      </c>
      <c r="Z15" s="69">
        <v>7.6</v>
      </c>
      <c r="AA15" s="69">
        <v>4.9000000000000004</v>
      </c>
      <c r="AB15" s="69">
        <v>54</v>
      </c>
      <c r="AC15" s="69"/>
      <c r="AD15" s="69"/>
      <c r="AE15" s="69">
        <v>8.9</v>
      </c>
      <c r="AF15" s="69">
        <v>155</v>
      </c>
      <c r="AG15" s="69"/>
      <c r="AH15" s="69"/>
      <c r="AI15" s="69">
        <v>21</v>
      </c>
      <c r="AJ15" s="69">
        <v>8.1</v>
      </c>
      <c r="AK15" s="69">
        <v>20.399999999999999</v>
      </c>
      <c r="AL15" s="69">
        <v>20.399999999999999</v>
      </c>
      <c r="AM15" s="69">
        <v>20</v>
      </c>
      <c r="AN15" s="69">
        <v>7.1</v>
      </c>
      <c r="AO15" s="69"/>
      <c r="AP15" s="69"/>
      <c r="AQ15" s="69"/>
      <c r="AR15" s="69"/>
      <c r="AS15" s="69">
        <v>3.5</v>
      </c>
      <c r="AT15" s="69">
        <v>18.5</v>
      </c>
      <c r="AU15" s="69"/>
      <c r="AV15" s="69"/>
      <c r="AW15" s="69"/>
      <c r="AX15" s="69"/>
      <c r="AY15" s="69"/>
      <c r="AZ15" s="69">
        <v>1.2</v>
      </c>
      <c r="BA15" s="69"/>
      <c r="BB15" s="69"/>
      <c r="BC15" s="69"/>
      <c r="BD15" s="69">
        <v>5.6</v>
      </c>
      <c r="BE15" s="69">
        <v>10.3</v>
      </c>
      <c r="BF15" s="69">
        <v>51.8</v>
      </c>
      <c r="BG15" s="69">
        <v>50.3</v>
      </c>
      <c r="BH15" s="69">
        <v>0.6</v>
      </c>
      <c r="BI15" s="69"/>
      <c r="BJ15" s="69"/>
      <c r="BK15" s="69"/>
      <c r="BL15" s="69"/>
      <c r="BM15" s="69">
        <v>11</v>
      </c>
      <c r="BN15" s="69">
        <v>31.9</v>
      </c>
      <c r="BO15" s="69">
        <v>4.8</v>
      </c>
      <c r="BP15" s="69">
        <v>2.8</v>
      </c>
      <c r="BQ15" s="69">
        <v>2.4</v>
      </c>
      <c r="BR15" s="69">
        <v>1.1000000000000001</v>
      </c>
      <c r="BS15" s="69"/>
      <c r="BT15" s="69">
        <v>0.7</v>
      </c>
      <c r="BU15" s="69">
        <v>20</v>
      </c>
      <c r="BV15" s="69">
        <v>6.8</v>
      </c>
      <c r="BW15" s="69">
        <v>20</v>
      </c>
      <c r="BX15" s="69"/>
      <c r="BY15" s="69">
        <v>20.9</v>
      </c>
      <c r="BZ15" s="70">
        <v>792.1</v>
      </c>
    </row>
    <row r="16" spans="1:78" x14ac:dyDescent="0.3">
      <c r="A16" s="1"/>
      <c r="B16" s="50" t="s">
        <v>1013</v>
      </c>
      <c r="C16" s="65"/>
      <c r="D16" s="65">
        <v>16.5</v>
      </c>
      <c r="E16" s="65">
        <v>15.5</v>
      </c>
      <c r="F16" s="65">
        <v>8.6999999999999993</v>
      </c>
      <c r="G16" s="65">
        <v>8.9</v>
      </c>
      <c r="H16" s="65">
        <v>20.2</v>
      </c>
      <c r="I16" s="65">
        <v>2</v>
      </c>
      <c r="J16" s="65"/>
      <c r="K16" s="65"/>
      <c r="L16" s="65">
        <v>17.2</v>
      </c>
      <c r="M16" s="65"/>
      <c r="N16" s="65"/>
      <c r="O16" s="65"/>
      <c r="P16" s="65">
        <v>19.8</v>
      </c>
      <c r="Q16" s="65"/>
      <c r="R16" s="65">
        <v>20.2</v>
      </c>
      <c r="S16" s="65">
        <v>20.2</v>
      </c>
      <c r="T16" s="65">
        <v>8.8000000000000007</v>
      </c>
      <c r="U16" s="65">
        <v>2.9</v>
      </c>
      <c r="V16" s="65">
        <v>2.6</v>
      </c>
      <c r="W16" s="65">
        <v>6.1</v>
      </c>
      <c r="X16" s="65">
        <v>16.100000000000001</v>
      </c>
      <c r="Y16" s="65">
        <v>18.600000000000001</v>
      </c>
      <c r="Z16" s="65">
        <v>5.7</v>
      </c>
      <c r="AA16" s="65">
        <v>4.0999999999999996</v>
      </c>
      <c r="AB16" s="65">
        <v>60.2</v>
      </c>
      <c r="AC16" s="65"/>
      <c r="AD16" s="65"/>
      <c r="AE16" s="65">
        <v>6.5</v>
      </c>
      <c r="AF16" s="65">
        <v>157.5</v>
      </c>
      <c r="AG16" s="65"/>
      <c r="AH16" s="65"/>
      <c r="AI16" s="65">
        <v>21</v>
      </c>
      <c r="AJ16" s="65">
        <v>8.1</v>
      </c>
      <c r="AK16" s="65">
        <v>20.399999999999999</v>
      </c>
      <c r="AL16" s="65">
        <v>20.399999999999999</v>
      </c>
      <c r="AM16" s="65">
        <v>20</v>
      </c>
      <c r="AN16" s="65">
        <v>7.1</v>
      </c>
      <c r="AO16" s="65"/>
      <c r="AP16" s="65"/>
      <c r="AQ16" s="65"/>
      <c r="AR16" s="65"/>
      <c r="AS16" s="65">
        <v>3.5</v>
      </c>
      <c r="AT16" s="65">
        <v>18.5</v>
      </c>
      <c r="AU16" s="65"/>
      <c r="AV16" s="65"/>
      <c r="AW16" s="65"/>
      <c r="AX16" s="65"/>
      <c r="AY16" s="65"/>
      <c r="AZ16" s="65">
        <v>1.3</v>
      </c>
      <c r="BA16" s="65"/>
      <c r="BB16" s="65"/>
      <c r="BC16" s="65"/>
      <c r="BD16" s="65">
        <v>5.6</v>
      </c>
      <c r="BE16" s="65">
        <v>10.3</v>
      </c>
      <c r="BF16" s="65">
        <v>58</v>
      </c>
      <c r="BG16" s="65">
        <v>62.4</v>
      </c>
      <c r="BH16" s="65">
        <v>0.6</v>
      </c>
      <c r="BI16" s="65"/>
      <c r="BJ16" s="65"/>
      <c r="BK16" s="65"/>
      <c r="BL16" s="65"/>
      <c r="BM16" s="65">
        <v>16.100000000000001</v>
      </c>
      <c r="BN16" s="65">
        <v>35.700000000000003</v>
      </c>
      <c r="BO16" s="65">
        <v>4.8</v>
      </c>
      <c r="BP16" s="65">
        <v>2.8</v>
      </c>
      <c r="BQ16" s="65">
        <v>2.4</v>
      </c>
      <c r="BR16" s="65">
        <v>1.1000000000000001</v>
      </c>
      <c r="BS16" s="65"/>
      <c r="BT16" s="65">
        <v>0.7</v>
      </c>
      <c r="BU16" s="65">
        <v>20</v>
      </c>
      <c r="BV16" s="65">
        <v>6.8</v>
      </c>
      <c r="BW16" s="65">
        <v>20</v>
      </c>
      <c r="BX16" s="65"/>
      <c r="BY16" s="65">
        <v>20.7</v>
      </c>
      <c r="BZ16" s="66">
        <v>826.6</v>
      </c>
    </row>
    <row r="17" spans="1:78" x14ac:dyDescent="0.3">
      <c r="A17" s="1"/>
      <c r="B17" s="54" t="s">
        <v>1014</v>
      </c>
      <c r="C17" s="67"/>
      <c r="D17" s="67">
        <v>16.399999999999999</v>
      </c>
      <c r="E17" s="67">
        <v>15.5</v>
      </c>
      <c r="F17" s="67">
        <v>7.6</v>
      </c>
      <c r="G17" s="67">
        <v>11.9</v>
      </c>
      <c r="H17" s="67">
        <v>20.2</v>
      </c>
      <c r="I17" s="67">
        <v>2</v>
      </c>
      <c r="J17" s="67"/>
      <c r="K17" s="67"/>
      <c r="L17" s="67">
        <v>17.399999999999999</v>
      </c>
      <c r="M17" s="67"/>
      <c r="N17" s="67"/>
      <c r="O17" s="67"/>
      <c r="P17" s="67">
        <v>19.8</v>
      </c>
      <c r="Q17" s="67"/>
      <c r="R17" s="67">
        <v>20.100000000000001</v>
      </c>
      <c r="S17" s="67">
        <v>20.100000000000001</v>
      </c>
      <c r="T17" s="67">
        <v>8.8000000000000007</v>
      </c>
      <c r="U17" s="67">
        <v>3.2</v>
      </c>
      <c r="V17" s="67">
        <v>2.6</v>
      </c>
      <c r="W17" s="67">
        <v>11.6</v>
      </c>
      <c r="X17" s="67">
        <v>16.100000000000001</v>
      </c>
      <c r="Y17" s="67">
        <v>18.600000000000001</v>
      </c>
      <c r="Z17" s="67">
        <v>7.2</v>
      </c>
      <c r="AA17" s="67">
        <v>2</v>
      </c>
      <c r="AB17" s="67">
        <v>65</v>
      </c>
      <c r="AC17" s="67"/>
      <c r="AD17" s="67"/>
      <c r="AE17" s="67">
        <v>8.9</v>
      </c>
      <c r="AF17" s="67">
        <v>164</v>
      </c>
      <c r="AG17" s="67"/>
      <c r="AH17" s="67"/>
      <c r="AI17" s="67">
        <v>21</v>
      </c>
      <c r="AJ17" s="67">
        <v>8.1</v>
      </c>
      <c r="AK17" s="67">
        <v>20.399999999999999</v>
      </c>
      <c r="AL17" s="67">
        <v>20.399999999999999</v>
      </c>
      <c r="AM17" s="67">
        <v>20</v>
      </c>
      <c r="AN17" s="67">
        <v>7.3</v>
      </c>
      <c r="AO17" s="67"/>
      <c r="AP17" s="67"/>
      <c r="AQ17" s="67"/>
      <c r="AR17" s="67"/>
      <c r="AS17" s="67">
        <v>3.5</v>
      </c>
      <c r="AT17" s="67">
        <v>18.5</v>
      </c>
      <c r="AU17" s="67"/>
      <c r="AV17" s="67"/>
      <c r="AW17" s="67"/>
      <c r="AX17" s="67"/>
      <c r="AY17" s="67"/>
      <c r="AZ17" s="67">
        <v>1.3</v>
      </c>
      <c r="BA17" s="67"/>
      <c r="BB17" s="67"/>
      <c r="BC17" s="67"/>
      <c r="BD17" s="67">
        <v>5.6</v>
      </c>
      <c r="BE17" s="67">
        <v>10.4</v>
      </c>
      <c r="BF17" s="67">
        <v>65.400000000000006</v>
      </c>
      <c r="BG17" s="67">
        <v>63.6</v>
      </c>
      <c r="BH17" s="67">
        <v>0.6</v>
      </c>
      <c r="BI17" s="67"/>
      <c r="BJ17" s="67"/>
      <c r="BK17" s="67"/>
      <c r="BL17" s="67"/>
      <c r="BM17" s="67">
        <v>16.3</v>
      </c>
      <c r="BN17" s="67">
        <v>44.2</v>
      </c>
      <c r="BO17" s="67">
        <v>4.8</v>
      </c>
      <c r="BP17" s="67">
        <v>2.8</v>
      </c>
      <c r="BQ17" s="67">
        <v>2.4</v>
      </c>
      <c r="BR17" s="67">
        <v>1.1000000000000001</v>
      </c>
      <c r="BS17" s="67"/>
      <c r="BT17" s="67">
        <v>0.7</v>
      </c>
      <c r="BU17" s="67">
        <v>20</v>
      </c>
      <c r="BV17" s="67">
        <v>6.8</v>
      </c>
      <c r="BW17" s="67">
        <v>20</v>
      </c>
      <c r="BX17" s="67"/>
      <c r="BY17" s="67">
        <v>20.100000000000001</v>
      </c>
      <c r="BZ17" s="68">
        <v>864.3</v>
      </c>
    </row>
    <row r="18" spans="1:78" x14ac:dyDescent="0.3">
      <c r="A18" s="1"/>
      <c r="B18" s="54" t="s">
        <v>1015</v>
      </c>
      <c r="C18" s="67"/>
      <c r="D18" s="67">
        <v>16.899999999999999</v>
      </c>
      <c r="E18" s="67">
        <v>15.6</v>
      </c>
      <c r="F18" s="67">
        <v>8.1</v>
      </c>
      <c r="G18" s="67">
        <v>11.5</v>
      </c>
      <c r="H18" s="67">
        <v>20.2</v>
      </c>
      <c r="I18" s="67">
        <v>1.9</v>
      </c>
      <c r="J18" s="67"/>
      <c r="K18" s="67"/>
      <c r="L18" s="67">
        <v>17.600000000000001</v>
      </c>
      <c r="M18" s="67"/>
      <c r="N18" s="67"/>
      <c r="O18" s="67"/>
      <c r="P18" s="67">
        <v>19.8</v>
      </c>
      <c r="Q18" s="67"/>
      <c r="R18" s="67">
        <v>20.100000000000001</v>
      </c>
      <c r="S18" s="67">
        <v>20.100000000000001</v>
      </c>
      <c r="T18" s="67">
        <v>7.5</v>
      </c>
      <c r="U18" s="67">
        <v>3.1</v>
      </c>
      <c r="V18" s="67">
        <v>2.6</v>
      </c>
      <c r="W18" s="67">
        <v>15.7</v>
      </c>
      <c r="X18" s="67">
        <v>16.100000000000001</v>
      </c>
      <c r="Y18" s="67">
        <v>18.600000000000001</v>
      </c>
      <c r="Z18" s="67">
        <v>8.9</v>
      </c>
      <c r="AA18" s="67">
        <v>2.1</v>
      </c>
      <c r="AB18" s="67">
        <v>77.5</v>
      </c>
      <c r="AC18" s="67"/>
      <c r="AD18" s="67"/>
      <c r="AE18" s="67">
        <v>8.3000000000000007</v>
      </c>
      <c r="AF18" s="67">
        <v>169.7</v>
      </c>
      <c r="AG18" s="67"/>
      <c r="AH18" s="67"/>
      <c r="AI18" s="67">
        <v>21</v>
      </c>
      <c r="AJ18" s="67">
        <v>8.1</v>
      </c>
      <c r="AK18" s="67">
        <v>20.399999999999999</v>
      </c>
      <c r="AL18" s="67">
        <v>20.399999999999999</v>
      </c>
      <c r="AM18" s="67">
        <v>20</v>
      </c>
      <c r="AN18" s="67">
        <v>7.3</v>
      </c>
      <c r="AO18" s="67"/>
      <c r="AP18" s="67"/>
      <c r="AQ18" s="67"/>
      <c r="AR18" s="67"/>
      <c r="AS18" s="67">
        <v>3.5</v>
      </c>
      <c r="AT18" s="67">
        <v>18.5</v>
      </c>
      <c r="AU18" s="67"/>
      <c r="AV18" s="67"/>
      <c r="AW18" s="67"/>
      <c r="AX18" s="67"/>
      <c r="AY18" s="67"/>
      <c r="AZ18" s="67">
        <v>1.3</v>
      </c>
      <c r="BA18" s="67"/>
      <c r="BB18" s="67"/>
      <c r="BC18" s="67">
        <v>0.1</v>
      </c>
      <c r="BD18" s="67">
        <v>5.7</v>
      </c>
      <c r="BE18" s="67">
        <v>10.5</v>
      </c>
      <c r="BF18" s="67">
        <v>61.7</v>
      </c>
      <c r="BG18" s="67">
        <v>59.9</v>
      </c>
      <c r="BH18" s="67">
        <v>0.6</v>
      </c>
      <c r="BI18" s="67"/>
      <c r="BJ18" s="67"/>
      <c r="BK18" s="67"/>
      <c r="BL18" s="67"/>
      <c r="BM18" s="67">
        <v>19</v>
      </c>
      <c r="BN18" s="67">
        <v>49.2</v>
      </c>
      <c r="BO18" s="67">
        <v>4.8</v>
      </c>
      <c r="BP18" s="67">
        <v>2.8</v>
      </c>
      <c r="BQ18" s="67">
        <v>2.4</v>
      </c>
      <c r="BR18" s="67">
        <v>1.1000000000000001</v>
      </c>
      <c r="BS18" s="67"/>
      <c r="BT18" s="67">
        <v>0.7</v>
      </c>
      <c r="BU18" s="67">
        <v>20</v>
      </c>
      <c r="BV18" s="67">
        <v>6.8</v>
      </c>
      <c r="BW18" s="67">
        <v>20</v>
      </c>
      <c r="BX18" s="67"/>
      <c r="BY18" s="67">
        <v>20.2</v>
      </c>
      <c r="BZ18" s="68">
        <v>887.9</v>
      </c>
    </row>
    <row r="19" spans="1:78" x14ac:dyDescent="0.3">
      <c r="A19" s="1"/>
      <c r="B19" s="54" t="s">
        <v>1016</v>
      </c>
      <c r="C19" s="67"/>
      <c r="D19" s="67">
        <v>17.3</v>
      </c>
      <c r="E19" s="67">
        <v>15.5</v>
      </c>
      <c r="F19" s="67">
        <v>8.5</v>
      </c>
      <c r="G19" s="67">
        <v>11.5</v>
      </c>
      <c r="H19" s="67">
        <v>20.2</v>
      </c>
      <c r="I19" s="67">
        <v>1.9</v>
      </c>
      <c r="J19" s="67"/>
      <c r="K19" s="67"/>
      <c r="L19" s="67">
        <v>17.600000000000001</v>
      </c>
      <c r="M19" s="67"/>
      <c r="N19" s="67"/>
      <c r="O19" s="67"/>
      <c r="P19" s="67">
        <v>19.8</v>
      </c>
      <c r="Q19" s="67"/>
      <c r="R19" s="67">
        <v>20.2</v>
      </c>
      <c r="S19" s="67">
        <v>20.2</v>
      </c>
      <c r="T19" s="67">
        <v>7</v>
      </c>
      <c r="U19" s="67">
        <v>3.1</v>
      </c>
      <c r="V19" s="67">
        <v>2.6</v>
      </c>
      <c r="W19" s="67">
        <v>20.399999999999999</v>
      </c>
      <c r="X19" s="67">
        <v>16.100000000000001</v>
      </c>
      <c r="Y19" s="67">
        <v>18.7</v>
      </c>
      <c r="Z19" s="67">
        <v>10.5</v>
      </c>
      <c r="AA19" s="67">
        <v>3.8</v>
      </c>
      <c r="AB19" s="67">
        <v>79.2</v>
      </c>
      <c r="AC19" s="67"/>
      <c r="AD19" s="67"/>
      <c r="AE19" s="67">
        <v>8.4</v>
      </c>
      <c r="AF19" s="67">
        <v>169.7</v>
      </c>
      <c r="AG19" s="67">
        <v>0.4</v>
      </c>
      <c r="AH19" s="67"/>
      <c r="AI19" s="67">
        <v>21</v>
      </c>
      <c r="AJ19" s="67">
        <v>8.1</v>
      </c>
      <c r="AK19" s="67">
        <v>20.399999999999999</v>
      </c>
      <c r="AL19" s="67">
        <v>20.399999999999999</v>
      </c>
      <c r="AM19" s="67">
        <v>20</v>
      </c>
      <c r="AN19" s="67">
        <v>7.3</v>
      </c>
      <c r="AO19" s="67">
        <v>1.2</v>
      </c>
      <c r="AP19" s="67"/>
      <c r="AQ19" s="67">
        <v>0.3</v>
      </c>
      <c r="AR19" s="67"/>
      <c r="AS19" s="67">
        <v>3.5</v>
      </c>
      <c r="AT19" s="67">
        <v>18.5</v>
      </c>
      <c r="AU19" s="67"/>
      <c r="AV19" s="67">
        <v>3.5</v>
      </c>
      <c r="AW19" s="67">
        <v>2.6</v>
      </c>
      <c r="AX19" s="67">
        <v>1.42672</v>
      </c>
      <c r="AY19" s="67"/>
      <c r="AZ19" s="67">
        <v>1.3</v>
      </c>
      <c r="BA19" s="67">
        <v>0.2</v>
      </c>
      <c r="BB19" s="67"/>
      <c r="BC19" s="67">
        <v>1.6</v>
      </c>
      <c r="BD19" s="67">
        <v>5.7</v>
      </c>
      <c r="BE19" s="67">
        <v>10.6</v>
      </c>
      <c r="BF19" s="67">
        <v>36.6</v>
      </c>
      <c r="BG19" s="67">
        <v>34.4</v>
      </c>
      <c r="BH19" s="67">
        <v>0.6</v>
      </c>
      <c r="BI19" s="67">
        <v>1.8</v>
      </c>
      <c r="BJ19" s="67">
        <v>2.4</v>
      </c>
      <c r="BK19" s="67"/>
      <c r="BL19" s="67">
        <v>1.7</v>
      </c>
      <c r="BM19" s="67">
        <v>18.399999999999999</v>
      </c>
      <c r="BN19" s="67">
        <v>50.2</v>
      </c>
      <c r="BO19" s="67">
        <v>4.8</v>
      </c>
      <c r="BP19" s="67">
        <v>2.8</v>
      </c>
      <c r="BQ19" s="67">
        <v>2.4</v>
      </c>
      <c r="BR19" s="67">
        <v>1.1000000000000001</v>
      </c>
      <c r="BS19" s="67"/>
      <c r="BT19" s="67">
        <v>0.7</v>
      </c>
      <c r="BU19" s="67">
        <v>20</v>
      </c>
      <c r="BV19" s="67">
        <v>6.8</v>
      </c>
      <c r="BW19" s="67">
        <v>20</v>
      </c>
      <c r="BX19" s="67">
        <v>1.5</v>
      </c>
      <c r="BY19" s="67">
        <v>20.3</v>
      </c>
      <c r="BZ19" s="68">
        <v>866.72672</v>
      </c>
    </row>
    <row r="20" spans="1:78" x14ac:dyDescent="0.3">
      <c r="A20" s="1"/>
      <c r="B20" s="54" t="s">
        <v>1017</v>
      </c>
      <c r="C20" s="67"/>
      <c r="D20" s="67">
        <v>17</v>
      </c>
      <c r="E20" s="67">
        <v>15.5</v>
      </c>
      <c r="F20" s="67">
        <v>8</v>
      </c>
      <c r="G20" s="67">
        <v>10.1</v>
      </c>
      <c r="H20" s="67">
        <v>20.2</v>
      </c>
      <c r="I20" s="67">
        <v>1.9</v>
      </c>
      <c r="J20" s="67"/>
      <c r="K20" s="67"/>
      <c r="L20" s="67">
        <v>18.5</v>
      </c>
      <c r="M20" s="67"/>
      <c r="N20" s="67"/>
      <c r="O20" s="67"/>
      <c r="P20" s="67">
        <v>19.899999999999999</v>
      </c>
      <c r="Q20" s="67"/>
      <c r="R20" s="67">
        <v>20.2</v>
      </c>
      <c r="S20" s="67">
        <v>20.2</v>
      </c>
      <c r="T20" s="67">
        <v>6.7</v>
      </c>
      <c r="U20" s="67">
        <v>3.1</v>
      </c>
      <c r="V20" s="67">
        <v>2.6</v>
      </c>
      <c r="W20" s="67">
        <v>20.6</v>
      </c>
      <c r="X20" s="67">
        <v>16.399999999999999</v>
      </c>
      <c r="Y20" s="67">
        <v>18.8</v>
      </c>
      <c r="Z20" s="67">
        <v>12.9</v>
      </c>
      <c r="AA20" s="67">
        <v>3.5</v>
      </c>
      <c r="AB20" s="67">
        <v>80.599999999999994</v>
      </c>
      <c r="AC20" s="67"/>
      <c r="AD20" s="67"/>
      <c r="AE20" s="67">
        <v>8.6</v>
      </c>
      <c r="AF20" s="67">
        <v>164.2</v>
      </c>
      <c r="AG20" s="67">
        <v>3.7</v>
      </c>
      <c r="AH20" s="67">
        <v>0.7</v>
      </c>
      <c r="AI20" s="67">
        <v>21</v>
      </c>
      <c r="AJ20" s="67">
        <v>8.1</v>
      </c>
      <c r="AK20" s="67">
        <v>20.399999999999999</v>
      </c>
      <c r="AL20" s="67">
        <v>20.399999999999999</v>
      </c>
      <c r="AM20" s="67">
        <v>20</v>
      </c>
      <c r="AN20" s="67">
        <v>7.5</v>
      </c>
      <c r="AO20" s="67">
        <v>12.4</v>
      </c>
      <c r="AP20" s="67"/>
      <c r="AQ20" s="67">
        <v>0.7</v>
      </c>
      <c r="AR20" s="67"/>
      <c r="AS20" s="67">
        <v>3.5</v>
      </c>
      <c r="AT20" s="67">
        <v>18.5</v>
      </c>
      <c r="AU20" s="67"/>
      <c r="AV20" s="67">
        <v>32.1</v>
      </c>
      <c r="AW20" s="67">
        <v>23.8</v>
      </c>
      <c r="AX20" s="67">
        <v>12.936870000000001</v>
      </c>
      <c r="AY20" s="67"/>
      <c r="AZ20" s="67"/>
      <c r="BA20" s="67">
        <v>2.2000000000000002</v>
      </c>
      <c r="BB20" s="67"/>
      <c r="BC20" s="67">
        <v>4.8</v>
      </c>
      <c r="BD20" s="67">
        <v>5.7</v>
      </c>
      <c r="BE20" s="67">
        <v>10.5</v>
      </c>
      <c r="BF20" s="67">
        <v>28</v>
      </c>
      <c r="BG20" s="67">
        <v>34.799999999999997</v>
      </c>
      <c r="BH20" s="67">
        <v>0.6</v>
      </c>
      <c r="BI20" s="67">
        <v>20.399999999999999</v>
      </c>
      <c r="BJ20" s="67">
        <v>28.7</v>
      </c>
      <c r="BK20" s="67"/>
      <c r="BL20" s="67">
        <v>5.0999999999999996</v>
      </c>
      <c r="BM20" s="67">
        <v>17.3</v>
      </c>
      <c r="BN20" s="67">
        <v>46.8</v>
      </c>
      <c r="BO20" s="67">
        <v>4.8</v>
      </c>
      <c r="BP20" s="67">
        <v>2.8</v>
      </c>
      <c r="BQ20" s="67">
        <v>2.4</v>
      </c>
      <c r="BR20" s="67">
        <v>1.1000000000000001</v>
      </c>
      <c r="BS20" s="67">
        <v>0.9</v>
      </c>
      <c r="BT20" s="67">
        <v>0.7</v>
      </c>
      <c r="BU20" s="67">
        <v>20</v>
      </c>
      <c r="BV20" s="67">
        <v>6.8</v>
      </c>
      <c r="BW20" s="67">
        <v>20</v>
      </c>
      <c r="BX20" s="67">
        <v>6.7</v>
      </c>
      <c r="BY20" s="67">
        <v>20.399999999999999</v>
      </c>
      <c r="BZ20" s="68">
        <v>986.73686999999995</v>
      </c>
    </row>
    <row r="21" spans="1:78" x14ac:dyDescent="0.3">
      <c r="A21" s="1"/>
      <c r="B21" s="54" t="s">
        <v>1018</v>
      </c>
      <c r="C21" s="67"/>
      <c r="D21" s="67">
        <v>17</v>
      </c>
      <c r="E21" s="67">
        <v>15.5</v>
      </c>
      <c r="F21" s="67">
        <v>8.4</v>
      </c>
      <c r="G21" s="67">
        <v>11.5</v>
      </c>
      <c r="H21" s="67">
        <v>20.2</v>
      </c>
      <c r="I21" s="67">
        <v>1.8</v>
      </c>
      <c r="J21" s="67"/>
      <c r="K21" s="67"/>
      <c r="L21" s="67">
        <v>18.2</v>
      </c>
      <c r="M21" s="67"/>
      <c r="N21" s="67">
        <v>0.1</v>
      </c>
      <c r="O21" s="67">
        <v>0.1</v>
      </c>
      <c r="P21" s="67">
        <v>19.899999999999999</v>
      </c>
      <c r="Q21" s="67"/>
      <c r="R21" s="67">
        <v>20</v>
      </c>
      <c r="S21" s="67">
        <v>20</v>
      </c>
      <c r="T21" s="67">
        <v>5.6</v>
      </c>
      <c r="U21" s="67">
        <v>3.1</v>
      </c>
      <c r="V21" s="67">
        <v>2.6</v>
      </c>
      <c r="W21" s="67">
        <v>20.100000000000001</v>
      </c>
      <c r="X21" s="67">
        <v>17.2</v>
      </c>
      <c r="Y21" s="67">
        <v>18.8</v>
      </c>
      <c r="Z21" s="67">
        <v>8.8000000000000007</v>
      </c>
      <c r="AA21" s="67">
        <v>4.8</v>
      </c>
      <c r="AB21" s="67">
        <v>78.5</v>
      </c>
      <c r="AC21" s="67"/>
      <c r="AD21" s="67"/>
      <c r="AE21" s="67">
        <v>8.6999999999999993</v>
      </c>
      <c r="AF21" s="67">
        <v>187.2</v>
      </c>
      <c r="AG21" s="67">
        <v>16</v>
      </c>
      <c r="AH21" s="67"/>
      <c r="AI21" s="67">
        <v>21</v>
      </c>
      <c r="AJ21" s="67">
        <v>8.1</v>
      </c>
      <c r="AK21" s="67">
        <v>20.399999999999999</v>
      </c>
      <c r="AL21" s="67">
        <v>20.399999999999999</v>
      </c>
      <c r="AM21" s="67">
        <v>20</v>
      </c>
      <c r="AN21" s="67">
        <v>7.6</v>
      </c>
      <c r="AO21" s="67">
        <v>38.299999999999997</v>
      </c>
      <c r="AP21" s="67">
        <v>0.1</v>
      </c>
      <c r="AQ21" s="67">
        <v>1.3</v>
      </c>
      <c r="AR21" s="67"/>
      <c r="AS21" s="67">
        <v>3.5</v>
      </c>
      <c r="AT21" s="67">
        <v>18.5</v>
      </c>
      <c r="AU21" s="67"/>
      <c r="AV21" s="67">
        <v>90.5</v>
      </c>
      <c r="AW21" s="67">
        <v>51.3</v>
      </c>
      <c r="AX21" s="67">
        <v>32.05565</v>
      </c>
      <c r="AY21" s="67"/>
      <c r="AZ21" s="67">
        <v>0.6</v>
      </c>
      <c r="BA21" s="67">
        <v>3.6</v>
      </c>
      <c r="BB21" s="67"/>
      <c r="BC21" s="67">
        <v>8.6</v>
      </c>
      <c r="BD21" s="67">
        <v>5.7</v>
      </c>
      <c r="BE21" s="67">
        <v>10.4</v>
      </c>
      <c r="BF21" s="67">
        <v>33.1</v>
      </c>
      <c r="BG21" s="67">
        <v>30.8</v>
      </c>
      <c r="BH21" s="67">
        <v>0.6</v>
      </c>
      <c r="BI21" s="67">
        <v>39.200000000000003</v>
      </c>
      <c r="BJ21" s="67">
        <v>54.5</v>
      </c>
      <c r="BK21" s="67"/>
      <c r="BL21" s="67">
        <v>10.5</v>
      </c>
      <c r="BM21" s="67">
        <v>18.7</v>
      </c>
      <c r="BN21" s="67">
        <v>40.700000000000003</v>
      </c>
      <c r="BO21" s="67">
        <v>4.8</v>
      </c>
      <c r="BP21" s="67">
        <v>2.8</v>
      </c>
      <c r="BQ21" s="67">
        <v>2.4</v>
      </c>
      <c r="BR21" s="67">
        <v>1.1000000000000001</v>
      </c>
      <c r="BS21" s="67">
        <v>2.7</v>
      </c>
      <c r="BT21" s="67">
        <v>0.7</v>
      </c>
      <c r="BU21" s="67">
        <v>20</v>
      </c>
      <c r="BV21" s="67">
        <v>6.8</v>
      </c>
      <c r="BW21" s="67">
        <v>20</v>
      </c>
      <c r="BX21" s="67">
        <v>14.3</v>
      </c>
      <c r="BY21" s="67">
        <v>20</v>
      </c>
      <c r="BZ21" s="68">
        <v>1209.7556500000001</v>
      </c>
    </row>
    <row r="22" spans="1:78" x14ac:dyDescent="0.3">
      <c r="A22" s="1"/>
      <c r="B22" s="54" t="s">
        <v>1019</v>
      </c>
      <c r="C22" s="67"/>
      <c r="D22" s="67">
        <v>16.5</v>
      </c>
      <c r="E22" s="67">
        <v>15.5</v>
      </c>
      <c r="F22" s="67">
        <v>7.1</v>
      </c>
      <c r="G22" s="67">
        <v>11.5</v>
      </c>
      <c r="H22" s="67">
        <v>20.100000000000001</v>
      </c>
      <c r="I22" s="67">
        <v>1.8</v>
      </c>
      <c r="J22" s="67"/>
      <c r="K22" s="67"/>
      <c r="L22" s="67">
        <v>17.7</v>
      </c>
      <c r="M22" s="67"/>
      <c r="N22" s="67">
        <v>0.1</v>
      </c>
      <c r="O22" s="67">
        <v>0.1</v>
      </c>
      <c r="P22" s="67">
        <v>19.899999999999999</v>
      </c>
      <c r="Q22" s="67"/>
      <c r="R22" s="67">
        <v>20.100000000000001</v>
      </c>
      <c r="S22" s="67">
        <v>20.2</v>
      </c>
      <c r="T22" s="67">
        <v>3.5</v>
      </c>
      <c r="U22" s="67">
        <v>2.2000000000000002</v>
      </c>
      <c r="V22" s="67">
        <v>2.5</v>
      </c>
      <c r="W22" s="67">
        <v>20.399999999999999</v>
      </c>
      <c r="X22" s="67">
        <v>18.100000000000001</v>
      </c>
      <c r="Y22" s="67">
        <v>18.8</v>
      </c>
      <c r="Z22" s="67">
        <v>4.0999999999999996</v>
      </c>
      <c r="AA22" s="67">
        <v>5.4</v>
      </c>
      <c r="AB22" s="67">
        <v>87.4</v>
      </c>
      <c r="AC22" s="67"/>
      <c r="AD22" s="67"/>
      <c r="AE22" s="67">
        <v>16.399999999999999</v>
      </c>
      <c r="AF22" s="67">
        <v>196.8</v>
      </c>
      <c r="AG22" s="67">
        <v>20.6</v>
      </c>
      <c r="AH22" s="67">
        <v>3.7</v>
      </c>
      <c r="AI22" s="67">
        <v>21</v>
      </c>
      <c r="AJ22" s="67">
        <v>8.1</v>
      </c>
      <c r="AK22" s="67">
        <v>20.399999999999999</v>
      </c>
      <c r="AL22" s="67">
        <v>20.399999999999999</v>
      </c>
      <c r="AM22" s="67">
        <v>20</v>
      </c>
      <c r="AN22" s="67">
        <v>7.9</v>
      </c>
      <c r="AO22" s="67">
        <v>61.6</v>
      </c>
      <c r="AP22" s="67"/>
      <c r="AQ22" s="67">
        <v>0.6</v>
      </c>
      <c r="AR22" s="67"/>
      <c r="AS22" s="67">
        <v>3.5</v>
      </c>
      <c r="AT22" s="67">
        <v>18.5</v>
      </c>
      <c r="AU22" s="67"/>
      <c r="AV22" s="67">
        <v>184.6</v>
      </c>
      <c r="AW22" s="67">
        <v>155.69999999999999</v>
      </c>
      <c r="AX22" s="67">
        <v>77.745639999999995</v>
      </c>
      <c r="AY22" s="67"/>
      <c r="AZ22" s="67">
        <v>0.7</v>
      </c>
      <c r="BA22" s="67">
        <v>6.3</v>
      </c>
      <c r="BB22" s="67"/>
      <c r="BC22" s="67">
        <v>9</v>
      </c>
      <c r="BD22" s="67">
        <v>5.5</v>
      </c>
      <c r="BE22" s="67">
        <v>10.3</v>
      </c>
      <c r="BF22" s="67">
        <v>37.6</v>
      </c>
      <c r="BG22" s="67">
        <v>31.1</v>
      </c>
      <c r="BH22" s="67">
        <v>0.6</v>
      </c>
      <c r="BI22" s="67">
        <v>64.400000000000006</v>
      </c>
      <c r="BJ22" s="67">
        <v>85.2</v>
      </c>
      <c r="BK22" s="67"/>
      <c r="BL22" s="67">
        <v>10.8</v>
      </c>
      <c r="BM22" s="67">
        <v>17.600000000000001</v>
      </c>
      <c r="BN22" s="67">
        <v>46.6</v>
      </c>
      <c r="BO22" s="67">
        <v>4.8</v>
      </c>
      <c r="BP22" s="67">
        <v>2.9</v>
      </c>
      <c r="BQ22" s="67">
        <v>2.4</v>
      </c>
      <c r="BR22" s="67">
        <v>1.1000000000000001</v>
      </c>
      <c r="BS22" s="67">
        <v>5.3</v>
      </c>
      <c r="BT22" s="67">
        <v>0.7</v>
      </c>
      <c r="BU22" s="67">
        <v>19.600000000000001</v>
      </c>
      <c r="BV22" s="67">
        <v>6.8</v>
      </c>
      <c r="BW22" s="67">
        <v>19.600000000000001</v>
      </c>
      <c r="BX22" s="67">
        <v>15.9</v>
      </c>
      <c r="BY22" s="67">
        <v>20.3</v>
      </c>
      <c r="BZ22" s="68">
        <v>1575.64564</v>
      </c>
    </row>
    <row r="23" spans="1:78" x14ac:dyDescent="0.3">
      <c r="A23" s="1"/>
      <c r="B23" s="56" t="s">
        <v>1020</v>
      </c>
      <c r="C23" s="69"/>
      <c r="D23" s="69">
        <v>16.8</v>
      </c>
      <c r="E23" s="69">
        <v>15.5</v>
      </c>
      <c r="F23" s="69">
        <v>7.4</v>
      </c>
      <c r="G23" s="69">
        <v>11.6</v>
      </c>
      <c r="H23" s="69">
        <v>20.2</v>
      </c>
      <c r="I23" s="69">
        <v>2.1</v>
      </c>
      <c r="J23" s="69"/>
      <c r="K23" s="69"/>
      <c r="L23" s="69">
        <v>18.8</v>
      </c>
      <c r="M23" s="69"/>
      <c r="N23" s="69">
        <v>0.2</v>
      </c>
      <c r="O23" s="69">
        <v>0.1</v>
      </c>
      <c r="P23" s="69">
        <v>19.899999999999999</v>
      </c>
      <c r="Q23" s="69"/>
      <c r="R23" s="69">
        <v>20.100000000000001</v>
      </c>
      <c r="S23" s="69">
        <v>20.2</v>
      </c>
      <c r="T23" s="69">
        <v>3.8</v>
      </c>
      <c r="U23" s="69">
        <v>2.2000000000000002</v>
      </c>
      <c r="V23" s="69">
        <v>2.5</v>
      </c>
      <c r="W23" s="69">
        <v>20.5</v>
      </c>
      <c r="X23" s="69">
        <v>17.899999999999999</v>
      </c>
      <c r="Y23" s="69">
        <v>18.8</v>
      </c>
      <c r="Z23" s="69">
        <v>4</v>
      </c>
      <c r="AA23" s="69">
        <v>2</v>
      </c>
      <c r="AB23" s="69">
        <v>79.7</v>
      </c>
      <c r="AC23" s="69"/>
      <c r="AD23" s="69"/>
      <c r="AE23" s="69">
        <v>19.100000000000001</v>
      </c>
      <c r="AF23" s="69">
        <v>183.5</v>
      </c>
      <c r="AG23" s="69">
        <v>29.8</v>
      </c>
      <c r="AH23" s="69"/>
      <c r="AI23" s="69">
        <v>21</v>
      </c>
      <c r="AJ23" s="69">
        <v>8.1</v>
      </c>
      <c r="AK23" s="69">
        <v>20.399999999999999</v>
      </c>
      <c r="AL23" s="69">
        <v>20.399999999999999</v>
      </c>
      <c r="AM23" s="69">
        <v>20</v>
      </c>
      <c r="AN23" s="69">
        <v>7.6</v>
      </c>
      <c r="AO23" s="69">
        <v>73.099999999999994</v>
      </c>
      <c r="AP23" s="69"/>
      <c r="AQ23" s="69">
        <v>0.5</v>
      </c>
      <c r="AR23" s="69"/>
      <c r="AS23" s="69">
        <v>3.5</v>
      </c>
      <c r="AT23" s="69">
        <v>18.5</v>
      </c>
      <c r="AU23" s="69"/>
      <c r="AV23" s="69">
        <v>183.5</v>
      </c>
      <c r="AW23" s="69">
        <v>173</v>
      </c>
      <c r="AX23" s="69">
        <v>86.111500000000007</v>
      </c>
      <c r="AY23" s="69">
        <v>0.1</v>
      </c>
      <c r="AZ23" s="69">
        <v>0.8</v>
      </c>
      <c r="BA23" s="69">
        <v>8.8000000000000007</v>
      </c>
      <c r="BB23" s="69"/>
      <c r="BC23" s="69">
        <v>9.8000000000000007</v>
      </c>
      <c r="BD23" s="69">
        <v>5.7</v>
      </c>
      <c r="BE23" s="69">
        <v>10.5</v>
      </c>
      <c r="BF23" s="69">
        <v>53.9</v>
      </c>
      <c r="BG23" s="69">
        <v>53.3</v>
      </c>
      <c r="BH23" s="69">
        <v>0.6</v>
      </c>
      <c r="BI23" s="69">
        <v>93</v>
      </c>
      <c r="BJ23" s="69">
        <v>124.1</v>
      </c>
      <c r="BK23" s="69"/>
      <c r="BL23" s="69">
        <v>12.2</v>
      </c>
      <c r="BM23" s="69">
        <v>15.6</v>
      </c>
      <c r="BN23" s="69">
        <v>38.799999999999997</v>
      </c>
      <c r="BO23" s="69">
        <v>4.8</v>
      </c>
      <c r="BP23" s="69">
        <v>2.7</v>
      </c>
      <c r="BQ23" s="69">
        <v>2.4</v>
      </c>
      <c r="BR23" s="69">
        <v>1.1000000000000001</v>
      </c>
      <c r="BS23" s="69">
        <v>7.3</v>
      </c>
      <c r="BT23" s="69">
        <v>0.6</v>
      </c>
      <c r="BU23" s="69">
        <v>20</v>
      </c>
      <c r="BV23" s="69">
        <v>6.8</v>
      </c>
      <c r="BW23" s="69">
        <v>20</v>
      </c>
      <c r="BX23" s="69">
        <v>13.9</v>
      </c>
      <c r="BY23" s="69">
        <v>20.3</v>
      </c>
      <c r="BZ23" s="70">
        <v>1699.5115000000001</v>
      </c>
    </row>
    <row r="24" spans="1:78" x14ac:dyDescent="0.3">
      <c r="A24" s="1"/>
      <c r="B24" s="50" t="s">
        <v>1021</v>
      </c>
      <c r="C24" s="65"/>
      <c r="D24" s="65">
        <v>16.5</v>
      </c>
      <c r="E24" s="65">
        <v>15.5</v>
      </c>
      <c r="F24" s="65">
        <v>6.8</v>
      </c>
      <c r="G24" s="65">
        <v>11.6</v>
      </c>
      <c r="H24" s="65">
        <v>20.2</v>
      </c>
      <c r="I24" s="65">
        <v>3.2</v>
      </c>
      <c r="J24" s="65"/>
      <c r="K24" s="65"/>
      <c r="L24" s="65">
        <v>17.899999999999999</v>
      </c>
      <c r="M24" s="65"/>
      <c r="N24" s="65">
        <v>0.2</v>
      </c>
      <c r="O24" s="65">
        <v>0.4</v>
      </c>
      <c r="P24" s="65">
        <v>19.899999999999999</v>
      </c>
      <c r="Q24" s="65"/>
      <c r="R24" s="65">
        <v>20.2</v>
      </c>
      <c r="S24" s="65">
        <v>20.2</v>
      </c>
      <c r="T24" s="65">
        <v>5.5</v>
      </c>
      <c r="U24" s="65">
        <v>2.2000000000000002</v>
      </c>
      <c r="V24" s="65">
        <v>2.4</v>
      </c>
      <c r="W24" s="65">
        <v>20.5</v>
      </c>
      <c r="X24" s="65">
        <v>18</v>
      </c>
      <c r="Y24" s="65">
        <v>18.8</v>
      </c>
      <c r="Z24" s="65">
        <v>5.3</v>
      </c>
      <c r="AA24" s="65">
        <v>1.5</v>
      </c>
      <c r="AB24" s="65">
        <v>71</v>
      </c>
      <c r="AC24" s="65"/>
      <c r="AD24" s="65"/>
      <c r="AE24" s="65">
        <v>21.9</v>
      </c>
      <c r="AF24" s="65">
        <v>200.2</v>
      </c>
      <c r="AG24" s="65">
        <v>26.8</v>
      </c>
      <c r="AH24" s="65">
        <v>1.5</v>
      </c>
      <c r="AI24" s="65">
        <v>21</v>
      </c>
      <c r="AJ24" s="65">
        <v>8.1</v>
      </c>
      <c r="AK24" s="65">
        <v>20.399999999999999</v>
      </c>
      <c r="AL24" s="65">
        <v>20.399999999999999</v>
      </c>
      <c r="AM24" s="65">
        <v>20</v>
      </c>
      <c r="AN24" s="65">
        <v>6.7</v>
      </c>
      <c r="AO24" s="65">
        <v>72.400000000000006</v>
      </c>
      <c r="AP24" s="65">
        <v>0.2</v>
      </c>
      <c r="AQ24" s="65">
        <v>0.7</v>
      </c>
      <c r="AR24" s="65"/>
      <c r="AS24" s="65">
        <v>3.5</v>
      </c>
      <c r="AT24" s="65">
        <v>18.399999999999999</v>
      </c>
      <c r="AU24" s="65"/>
      <c r="AV24" s="65">
        <v>219.8</v>
      </c>
      <c r="AW24" s="65">
        <v>177.7</v>
      </c>
      <c r="AX24" s="65">
        <v>92.032769999999999</v>
      </c>
      <c r="AY24" s="65">
        <v>0.1</v>
      </c>
      <c r="AZ24" s="65">
        <v>0.6</v>
      </c>
      <c r="BA24" s="65">
        <v>11</v>
      </c>
      <c r="BB24" s="65"/>
      <c r="BC24" s="65">
        <v>13.9</v>
      </c>
      <c r="BD24" s="65">
        <v>5.7</v>
      </c>
      <c r="BE24" s="65">
        <v>10.4</v>
      </c>
      <c r="BF24" s="65">
        <v>62.2</v>
      </c>
      <c r="BG24" s="65">
        <v>56</v>
      </c>
      <c r="BH24" s="65">
        <v>0.6</v>
      </c>
      <c r="BI24" s="65">
        <v>63.6</v>
      </c>
      <c r="BJ24" s="65">
        <v>77.099999999999994</v>
      </c>
      <c r="BK24" s="65"/>
      <c r="BL24" s="65">
        <v>17.100000000000001</v>
      </c>
      <c r="BM24" s="65">
        <v>13.4</v>
      </c>
      <c r="BN24" s="65">
        <v>39.5</v>
      </c>
      <c r="BO24" s="65">
        <v>4.8</v>
      </c>
      <c r="BP24" s="65">
        <v>2.7</v>
      </c>
      <c r="BQ24" s="65">
        <v>2.4</v>
      </c>
      <c r="BR24" s="65">
        <v>1.1000000000000001</v>
      </c>
      <c r="BS24" s="65">
        <v>10.5</v>
      </c>
      <c r="BT24" s="65">
        <v>1.1000000000000001</v>
      </c>
      <c r="BU24" s="65">
        <v>20.100000000000001</v>
      </c>
      <c r="BV24" s="65">
        <v>6.7</v>
      </c>
      <c r="BW24" s="65">
        <v>20</v>
      </c>
      <c r="BX24" s="65">
        <v>15.3</v>
      </c>
      <c r="BY24" s="65">
        <v>20.399999999999999</v>
      </c>
      <c r="BZ24" s="66">
        <v>1705.83277</v>
      </c>
    </row>
    <row r="25" spans="1:78" x14ac:dyDescent="0.3">
      <c r="A25" s="1"/>
      <c r="B25" s="54" t="s">
        <v>1022</v>
      </c>
      <c r="C25" s="67"/>
      <c r="D25" s="67">
        <v>16.399999999999999</v>
      </c>
      <c r="E25" s="67">
        <v>15.5</v>
      </c>
      <c r="F25" s="67">
        <v>7.5</v>
      </c>
      <c r="G25" s="67">
        <v>11.4</v>
      </c>
      <c r="H25" s="67">
        <v>20.2</v>
      </c>
      <c r="I25" s="67"/>
      <c r="J25" s="67"/>
      <c r="K25" s="67"/>
      <c r="L25" s="67">
        <v>14.6</v>
      </c>
      <c r="M25" s="67"/>
      <c r="N25" s="67">
        <v>0.3</v>
      </c>
      <c r="O25" s="67">
        <v>0.5</v>
      </c>
      <c r="P25" s="67">
        <v>19.8</v>
      </c>
      <c r="Q25" s="67"/>
      <c r="R25" s="67">
        <v>20.2</v>
      </c>
      <c r="S25" s="67">
        <v>20.100000000000001</v>
      </c>
      <c r="T25" s="67">
        <v>10.1</v>
      </c>
      <c r="U25" s="67">
        <v>2.2000000000000002</v>
      </c>
      <c r="V25" s="67">
        <v>2.4</v>
      </c>
      <c r="W25" s="67">
        <v>20.100000000000001</v>
      </c>
      <c r="X25" s="67">
        <v>18.100000000000001</v>
      </c>
      <c r="Y25" s="67">
        <v>18.8</v>
      </c>
      <c r="Z25" s="67">
        <v>7</v>
      </c>
      <c r="AA25" s="67">
        <v>3</v>
      </c>
      <c r="AB25" s="67">
        <v>64.3</v>
      </c>
      <c r="AC25" s="67"/>
      <c r="AD25" s="67"/>
      <c r="AE25" s="67">
        <v>26.1</v>
      </c>
      <c r="AF25" s="67">
        <v>208.2</v>
      </c>
      <c r="AG25" s="67">
        <v>35.5</v>
      </c>
      <c r="AH25" s="67">
        <v>1.4</v>
      </c>
      <c r="AI25" s="67">
        <v>21</v>
      </c>
      <c r="AJ25" s="67">
        <v>8.1</v>
      </c>
      <c r="AK25" s="67">
        <v>20.399999999999999</v>
      </c>
      <c r="AL25" s="67">
        <v>20.399999999999999</v>
      </c>
      <c r="AM25" s="67">
        <v>20</v>
      </c>
      <c r="AN25" s="67">
        <v>6.7</v>
      </c>
      <c r="AO25" s="67">
        <v>70.099999999999994</v>
      </c>
      <c r="AP25" s="67">
        <v>0.6</v>
      </c>
      <c r="AQ25" s="67">
        <v>1.4</v>
      </c>
      <c r="AR25" s="67"/>
      <c r="AS25" s="67">
        <v>3.5</v>
      </c>
      <c r="AT25" s="67">
        <v>18.5</v>
      </c>
      <c r="AU25" s="67"/>
      <c r="AV25" s="67">
        <v>245.8</v>
      </c>
      <c r="AW25" s="67">
        <v>199.5</v>
      </c>
      <c r="AX25" s="67">
        <v>100.60566</v>
      </c>
      <c r="AY25" s="67">
        <v>0.1</v>
      </c>
      <c r="AZ25" s="67"/>
      <c r="BA25" s="67">
        <v>12.8</v>
      </c>
      <c r="BB25" s="67"/>
      <c r="BC25" s="67">
        <v>14.4</v>
      </c>
      <c r="BD25" s="67">
        <v>5.6</v>
      </c>
      <c r="BE25" s="67">
        <v>10.3</v>
      </c>
      <c r="BF25" s="67">
        <v>61.5</v>
      </c>
      <c r="BG25" s="67">
        <v>64.7</v>
      </c>
      <c r="BH25" s="67">
        <v>0.6</v>
      </c>
      <c r="BI25" s="67">
        <v>57.6</v>
      </c>
      <c r="BJ25" s="67">
        <v>69.900000000000006</v>
      </c>
      <c r="BK25" s="67"/>
      <c r="BL25" s="67">
        <v>17.399999999999999</v>
      </c>
      <c r="BM25" s="67">
        <v>15.9</v>
      </c>
      <c r="BN25" s="67">
        <v>53.9</v>
      </c>
      <c r="BO25" s="67">
        <v>4.8</v>
      </c>
      <c r="BP25" s="67">
        <v>2.6</v>
      </c>
      <c r="BQ25" s="67">
        <v>2.4</v>
      </c>
      <c r="BR25" s="67">
        <v>1.1000000000000001</v>
      </c>
      <c r="BS25" s="67">
        <v>11.9</v>
      </c>
      <c r="BT25" s="67">
        <v>1.7</v>
      </c>
      <c r="BU25" s="67">
        <v>20</v>
      </c>
      <c r="BV25" s="67">
        <v>6.7</v>
      </c>
      <c r="BW25" s="67">
        <v>20</v>
      </c>
      <c r="BX25" s="67">
        <v>17.3</v>
      </c>
      <c r="BY25" s="67">
        <v>19.899999999999999</v>
      </c>
      <c r="BZ25" s="68">
        <v>1793.4056599999999</v>
      </c>
    </row>
    <row r="26" spans="1:78" x14ac:dyDescent="0.3">
      <c r="A26" s="1"/>
      <c r="B26" s="54" t="s">
        <v>1023</v>
      </c>
      <c r="C26" s="67"/>
      <c r="D26" s="67">
        <v>16.5</v>
      </c>
      <c r="E26" s="67">
        <v>15.5</v>
      </c>
      <c r="F26" s="67">
        <v>6.9</v>
      </c>
      <c r="G26" s="67">
        <v>11.5</v>
      </c>
      <c r="H26" s="67">
        <v>20.2</v>
      </c>
      <c r="I26" s="67"/>
      <c r="J26" s="67"/>
      <c r="K26" s="67"/>
      <c r="L26" s="67">
        <v>16.899999999999999</v>
      </c>
      <c r="M26" s="67"/>
      <c r="N26" s="67">
        <v>0.3</v>
      </c>
      <c r="O26" s="67">
        <v>0.8</v>
      </c>
      <c r="P26" s="67">
        <v>19.899999999999999</v>
      </c>
      <c r="Q26" s="67"/>
      <c r="R26" s="67">
        <v>20.2</v>
      </c>
      <c r="S26" s="67">
        <v>20.2</v>
      </c>
      <c r="T26" s="67">
        <v>12.8</v>
      </c>
      <c r="U26" s="67">
        <v>2.2000000000000002</v>
      </c>
      <c r="V26" s="67">
        <v>2.4</v>
      </c>
      <c r="W26" s="67">
        <v>20.5</v>
      </c>
      <c r="X26" s="67">
        <v>14.5</v>
      </c>
      <c r="Y26" s="67">
        <v>18.8</v>
      </c>
      <c r="Z26" s="67">
        <v>7</v>
      </c>
      <c r="AA26" s="67">
        <v>3.4</v>
      </c>
      <c r="AB26" s="67">
        <v>67</v>
      </c>
      <c r="AC26" s="67"/>
      <c r="AD26" s="67"/>
      <c r="AE26" s="67">
        <v>26.3</v>
      </c>
      <c r="AF26" s="67">
        <v>205.4</v>
      </c>
      <c r="AG26" s="67">
        <v>36.799999999999997</v>
      </c>
      <c r="AH26" s="67">
        <v>0.5</v>
      </c>
      <c r="AI26" s="67">
        <v>21</v>
      </c>
      <c r="AJ26" s="67">
        <v>8.1</v>
      </c>
      <c r="AK26" s="67">
        <v>20.399999999999999</v>
      </c>
      <c r="AL26" s="67">
        <v>20.399999999999999</v>
      </c>
      <c r="AM26" s="67">
        <v>20</v>
      </c>
      <c r="AN26" s="67">
        <v>7</v>
      </c>
      <c r="AO26" s="67">
        <v>72.099999999999994</v>
      </c>
      <c r="AP26" s="67">
        <v>2.5</v>
      </c>
      <c r="AQ26" s="67">
        <v>3.7</v>
      </c>
      <c r="AR26" s="67"/>
      <c r="AS26" s="67">
        <v>3.5</v>
      </c>
      <c r="AT26" s="67">
        <v>18.5</v>
      </c>
      <c r="AU26" s="67"/>
      <c r="AV26" s="67">
        <v>248.1</v>
      </c>
      <c r="AW26" s="67">
        <v>192.4</v>
      </c>
      <c r="AX26" s="67">
        <v>99.364019999999996</v>
      </c>
      <c r="AY26" s="67">
        <v>0.2</v>
      </c>
      <c r="AZ26" s="67"/>
      <c r="BA26" s="67">
        <v>14.8</v>
      </c>
      <c r="BB26" s="67"/>
      <c r="BC26" s="67">
        <v>9.8000000000000007</v>
      </c>
      <c r="BD26" s="67">
        <v>5.6</v>
      </c>
      <c r="BE26" s="67">
        <v>10.3</v>
      </c>
      <c r="BF26" s="67">
        <v>50</v>
      </c>
      <c r="BG26" s="67">
        <v>48.3</v>
      </c>
      <c r="BH26" s="67">
        <v>0.6</v>
      </c>
      <c r="BI26" s="67">
        <v>98.1</v>
      </c>
      <c r="BJ26" s="67">
        <v>116.3</v>
      </c>
      <c r="BK26" s="67"/>
      <c r="BL26" s="67">
        <v>11.7</v>
      </c>
      <c r="BM26" s="67">
        <v>18.8</v>
      </c>
      <c r="BN26" s="67">
        <v>63</v>
      </c>
      <c r="BO26" s="67">
        <v>4.8</v>
      </c>
      <c r="BP26" s="67">
        <v>2.2999999999999998</v>
      </c>
      <c r="BQ26" s="67">
        <v>2.4</v>
      </c>
      <c r="BR26" s="67">
        <v>0.8</v>
      </c>
      <c r="BS26" s="67">
        <v>14.1</v>
      </c>
      <c r="BT26" s="67">
        <v>1.7</v>
      </c>
      <c r="BU26" s="67">
        <v>20.2</v>
      </c>
      <c r="BV26" s="67">
        <v>6.7</v>
      </c>
      <c r="BW26" s="67">
        <v>20</v>
      </c>
      <c r="BX26" s="67">
        <v>18.3</v>
      </c>
      <c r="BY26" s="67">
        <v>20.399999999999999</v>
      </c>
      <c r="BZ26" s="68">
        <v>1862.7640200000001</v>
      </c>
    </row>
    <row r="27" spans="1:78" x14ac:dyDescent="0.3">
      <c r="A27" s="1"/>
      <c r="B27" s="54" t="s">
        <v>742</v>
      </c>
      <c r="C27" s="67"/>
      <c r="D27" s="67">
        <v>16.7</v>
      </c>
      <c r="E27" s="67">
        <v>15.5</v>
      </c>
      <c r="F27" s="67">
        <v>7.4</v>
      </c>
      <c r="G27" s="67">
        <v>9.5</v>
      </c>
      <c r="H27" s="67">
        <v>20.2</v>
      </c>
      <c r="I27" s="67"/>
      <c r="J27" s="67"/>
      <c r="K27" s="67"/>
      <c r="L27" s="67">
        <v>18.100000000000001</v>
      </c>
      <c r="M27" s="67"/>
      <c r="N27" s="67">
        <v>0.4</v>
      </c>
      <c r="O27" s="67">
        <v>0.5</v>
      </c>
      <c r="P27" s="67">
        <v>19.899999999999999</v>
      </c>
      <c r="Q27" s="67"/>
      <c r="R27" s="67">
        <v>20.3</v>
      </c>
      <c r="S27" s="67">
        <v>20.2</v>
      </c>
      <c r="T27" s="67">
        <v>12.7</v>
      </c>
      <c r="U27" s="67">
        <v>2.2999999999999998</v>
      </c>
      <c r="V27" s="67">
        <v>2.2000000000000002</v>
      </c>
      <c r="W27" s="67">
        <v>20.5</v>
      </c>
      <c r="X27" s="67">
        <v>9.5</v>
      </c>
      <c r="Y27" s="67">
        <v>18.899999999999999</v>
      </c>
      <c r="Z27" s="67">
        <v>9.6999999999999993</v>
      </c>
      <c r="AA27" s="67">
        <v>2.9</v>
      </c>
      <c r="AB27" s="67">
        <v>73.7</v>
      </c>
      <c r="AC27" s="67"/>
      <c r="AD27" s="67"/>
      <c r="AE27" s="67">
        <v>27.5</v>
      </c>
      <c r="AF27" s="67">
        <v>203.6</v>
      </c>
      <c r="AG27" s="67">
        <v>24.8</v>
      </c>
      <c r="AH27" s="67"/>
      <c r="AI27" s="67">
        <v>21</v>
      </c>
      <c r="AJ27" s="67">
        <v>8.1</v>
      </c>
      <c r="AK27" s="67">
        <v>20.399999999999999</v>
      </c>
      <c r="AL27" s="67">
        <v>20.399999999999999</v>
      </c>
      <c r="AM27" s="67">
        <v>20</v>
      </c>
      <c r="AN27" s="67">
        <v>7.3</v>
      </c>
      <c r="AO27" s="67">
        <v>77.7</v>
      </c>
      <c r="AP27" s="67">
        <v>2.5</v>
      </c>
      <c r="AQ27" s="67">
        <v>4.5</v>
      </c>
      <c r="AR27" s="67"/>
      <c r="AS27" s="67">
        <v>3.5</v>
      </c>
      <c r="AT27" s="67">
        <v>18.5</v>
      </c>
      <c r="AU27" s="67"/>
      <c r="AV27" s="67">
        <v>252.9</v>
      </c>
      <c r="AW27" s="67">
        <v>215.4</v>
      </c>
      <c r="AX27" s="67">
        <v>109.07173</v>
      </c>
      <c r="AY27" s="67">
        <v>0.4</v>
      </c>
      <c r="AZ27" s="67"/>
      <c r="BA27" s="67">
        <v>16.100000000000001</v>
      </c>
      <c r="BB27" s="67"/>
      <c r="BC27" s="67">
        <v>10.3</v>
      </c>
      <c r="BD27" s="67">
        <v>5.6</v>
      </c>
      <c r="BE27" s="67">
        <v>10.5</v>
      </c>
      <c r="BF27" s="67">
        <v>53.9</v>
      </c>
      <c r="BG27" s="67">
        <v>55.6</v>
      </c>
      <c r="BH27" s="67">
        <v>0.6</v>
      </c>
      <c r="BI27" s="67">
        <v>106.7</v>
      </c>
      <c r="BJ27" s="67">
        <v>138.9</v>
      </c>
      <c r="BK27" s="67"/>
      <c r="BL27" s="67">
        <v>13.1</v>
      </c>
      <c r="BM27" s="67">
        <v>19.7</v>
      </c>
      <c r="BN27" s="67">
        <v>68.5</v>
      </c>
      <c r="BO27" s="67">
        <v>4.8</v>
      </c>
      <c r="BP27" s="67">
        <v>2.2999999999999998</v>
      </c>
      <c r="BQ27" s="67">
        <v>2.4</v>
      </c>
      <c r="BR27" s="67">
        <v>0.7</v>
      </c>
      <c r="BS27" s="67">
        <v>15.7</v>
      </c>
      <c r="BT27" s="67">
        <v>1.7</v>
      </c>
      <c r="BU27" s="67">
        <v>20</v>
      </c>
      <c r="BV27" s="67">
        <v>6.5</v>
      </c>
      <c r="BW27" s="67">
        <v>20</v>
      </c>
      <c r="BX27" s="67">
        <v>18</v>
      </c>
      <c r="BY27" s="67">
        <v>20.2</v>
      </c>
      <c r="BZ27" s="68">
        <v>1950.47173</v>
      </c>
    </row>
    <row r="28" spans="1:78" x14ac:dyDescent="0.3">
      <c r="A28" s="1"/>
      <c r="B28" s="54" t="s">
        <v>743</v>
      </c>
      <c r="C28" s="67"/>
      <c r="D28" s="67">
        <v>17.2</v>
      </c>
      <c r="E28" s="67">
        <v>15.5</v>
      </c>
      <c r="F28" s="67">
        <v>7.2</v>
      </c>
      <c r="G28" s="67">
        <v>11.1</v>
      </c>
      <c r="H28" s="67">
        <v>20.2</v>
      </c>
      <c r="I28" s="67">
        <v>3.1</v>
      </c>
      <c r="J28" s="67"/>
      <c r="K28" s="67"/>
      <c r="L28" s="67">
        <v>17.899999999999999</v>
      </c>
      <c r="M28" s="67"/>
      <c r="N28" s="67">
        <v>0.4</v>
      </c>
      <c r="O28" s="67">
        <v>0.6</v>
      </c>
      <c r="P28" s="67">
        <v>19.899999999999999</v>
      </c>
      <c r="Q28" s="67"/>
      <c r="R28" s="67">
        <v>20.2</v>
      </c>
      <c r="S28" s="67">
        <v>20.2</v>
      </c>
      <c r="T28" s="67">
        <v>12.8</v>
      </c>
      <c r="U28" s="67">
        <v>2.2000000000000002</v>
      </c>
      <c r="V28" s="67">
        <v>1.2</v>
      </c>
      <c r="W28" s="67">
        <v>20.399999999999999</v>
      </c>
      <c r="X28" s="67">
        <v>19.2</v>
      </c>
      <c r="Y28" s="67">
        <v>18.8</v>
      </c>
      <c r="Z28" s="67">
        <v>12.9</v>
      </c>
      <c r="AA28" s="67">
        <v>2.4</v>
      </c>
      <c r="AB28" s="67">
        <v>71.900000000000006</v>
      </c>
      <c r="AC28" s="67"/>
      <c r="AD28" s="67"/>
      <c r="AE28" s="67">
        <v>23.1</v>
      </c>
      <c r="AF28" s="67">
        <v>220.8</v>
      </c>
      <c r="AG28" s="67">
        <v>23.8</v>
      </c>
      <c r="AH28" s="67">
        <v>3.2</v>
      </c>
      <c r="AI28" s="67">
        <v>21</v>
      </c>
      <c r="AJ28" s="67">
        <v>8.1</v>
      </c>
      <c r="AK28" s="67">
        <v>20.399999999999999</v>
      </c>
      <c r="AL28" s="67">
        <v>20.399999999999999</v>
      </c>
      <c r="AM28" s="67">
        <v>20</v>
      </c>
      <c r="AN28" s="67">
        <v>7.3</v>
      </c>
      <c r="AO28" s="67">
        <v>80.8</v>
      </c>
      <c r="AP28" s="67">
        <v>2.4</v>
      </c>
      <c r="AQ28" s="67">
        <v>3.8</v>
      </c>
      <c r="AR28" s="67"/>
      <c r="AS28" s="67">
        <v>3.5</v>
      </c>
      <c r="AT28" s="67">
        <v>18.5</v>
      </c>
      <c r="AU28" s="67"/>
      <c r="AV28" s="67">
        <v>252.9</v>
      </c>
      <c r="AW28" s="67">
        <v>203.9</v>
      </c>
      <c r="AX28" s="67">
        <v>104.57675999999999</v>
      </c>
      <c r="AY28" s="67">
        <v>0.3</v>
      </c>
      <c r="AZ28" s="67"/>
      <c r="BA28" s="67">
        <v>17.5</v>
      </c>
      <c r="BB28" s="67"/>
      <c r="BC28" s="67">
        <v>12.4</v>
      </c>
      <c r="BD28" s="67">
        <v>5.6</v>
      </c>
      <c r="BE28" s="67">
        <v>10.4</v>
      </c>
      <c r="BF28" s="67">
        <v>58.1</v>
      </c>
      <c r="BG28" s="67">
        <v>56.3</v>
      </c>
      <c r="BH28" s="67">
        <v>0.6</v>
      </c>
      <c r="BI28" s="67">
        <v>77.099999999999994</v>
      </c>
      <c r="BJ28" s="67">
        <v>113.1</v>
      </c>
      <c r="BK28" s="67"/>
      <c r="BL28" s="67">
        <v>16</v>
      </c>
      <c r="BM28" s="67">
        <v>19.3</v>
      </c>
      <c r="BN28" s="67">
        <v>71.400000000000006</v>
      </c>
      <c r="BO28" s="67">
        <v>4.8</v>
      </c>
      <c r="BP28" s="67">
        <v>2.2999999999999998</v>
      </c>
      <c r="BQ28" s="67">
        <v>2.4</v>
      </c>
      <c r="BR28" s="67">
        <v>0.7</v>
      </c>
      <c r="BS28" s="67">
        <v>16.7</v>
      </c>
      <c r="BT28" s="67">
        <v>1.7</v>
      </c>
      <c r="BU28" s="67">
        <v>20</v>
      </c>
      <c r="BV28" s="67">
        <v>6.6</v>
      </c>
      <c r="BW28" s="67">
        <v>20</v>
      </c>
      <c r="BX28" s="67">
        <v>16.600000000000001</v>
      </c>
      <c r="BY28" s="67">
        <v>20.3</v>
      </c>
      <c r="BZ28" s="68">
        <v>1923.97676</v>
      </c>
    </row>
    <row r="29" spans="1:78" x14ac:dyDescent="0.3">
      <c r="A29" s="1"/>
      <c r="B29" s="54" t="s">
        <v>744</v>
      </c>
      <c r="C29" s="67"/>
      <c r="D29" s="67">
        <v>17.2</v>
      </c>
      <c r="E29" s="67">
        <v>15.5</v>
      </c>
      <c r="F29" s="67">
        <v>7.4</v>
      </c>
      <c r="G29" s="67">
        <v>11.3</v>
      </c>
      <c r="H29" s="67">
        <v>20.2</v>
      </c>
      <c r="I29" s="67">
        <v>3.2</v>
      </c>
      <c r="J29" s="67"/>
      <c r="K29" s="67"/>
      <c r="L29" s="67">
        <v>18.600000000000001</v>
      </c>
      <c r="M29" s="67"/>
      <c r="N29" s="67">
        <v>0.3</v>
      </c>
      <c r="O29" s="67">
        <v>0.7</v>
      </c>
      <c r="P29" s="67">
        <v>19.899999999999999</v>
      </c>
      <c r="Q29" s="67"/>
      <c r="R29" s="67">
        <v>20.3</v>
      </c>
      <c r="S29" s="67">
        <v>20.2</v>
      </c>
      <c r="T29" s="67">
        <v>12.9</v>
      </c>
      <c r="U29" s="67">
        <v>2.2000000000000002</v>
      </c>
      <c r="V29" s="67">
        <v>2.1</v>
      </c>
      <c r="W29" s="67">
        <v>20.6</v>
      </c>
      <c r="X29" s="67">
        <v>19.600000000000001</v>
      </c>
      <c r="Y29" s="67">
        <v>18.899999999999999</v>
      </c>
      <c r="Z29" s="67">
        <v>14.1</v>
      </c>
      <c r="AA29" s="67">
        <v>0.7</v>
      </c>
      <c r="AB29" s="67">
        <v>77.2</v>
      </c>
      <c r="AC29" s="67"/>
      <c r="AD29" s="67"/>
      <c r="AE29" s="67">
        <v>24.3</v>
      </c>
      <c r="AF29" s="67">
        <v>219.7</v>
      </c>
      <c r="AG29" s="67">
        <v>20.6</v>
      </c>
      <c r="AH29" s="67">
        <v>7.2</v>
      </c>
      <c r="AI29" s="67">
        <v>21</v>
      </c>
      <c r="AJ29" s="67">
        <v>8.1</v>
      </c>
      <c r="AK29" s="67">
        <v>20.399999999999999</v>
      </c>
      <c r="AL29" s="67">
        <v>20.399999999999999</v>
      </c>
      <c r="AM29" s="67">
        <v>20</v>
      </c>
      <c r="AN29" s="67">
        <v>7.3</v>
      </c>
      <c r="AO29" s="67">
        <v>72.900000000000006</v>
      </c>
      <c r="AP29" s="67">
        <v>2.8</v>
      </c>
      <c r="AQ29" s="67">
        <v>2.9</v>
      </c>
      <c r="AR29" s="67"/>
      <c r="AS29" s="67">
        <v>3.5</v>
      </c>
      <c r="AT29" s="67">
        <v>18.5</v>
      </c>
      <c r="AU29" s="67"/>
      <c r="AV29" s="67">
        <v>252</v>
      </c>
      <c r="AW29" s="67">
        <v>216.6</v>
      </c>
      <c r="AX29" s="67">
        <v>108.3717</v>
      </c>
      <c r="AY29" s="67">
        <v>0.4</v>
      </c>
      <c r="AZ29" s="67"/>
      <c r="BA29" s="67">
        <v>18</v>
      </c>
      <c r="BB29" s="67"/>
      <c r="BC29" s="67">
        <v>14.5</v>
      </c>
      <c r="BD29" s="67">
        <v>5.6</v>
      </c>
      <c r="BE29" s="67">
        <v>10.4</v>
      </c>
      <c r="BF29" s="67">
        <v>59</v>
      </c>
      <c r="BG29" s="67">
        <v>52.8</v>
      </c>
      <c r="BH29" s="67">
        <v>0.6</v>
      </c>
      <c r="BI29" s="67">
        <v>107.1</v>
      </c>
      <c r="BJ29" s="67">
        <v>143.80000000000001</v>
      </c>
      <c r="BK29" s="67"/>
      <c r="BL29" s="67">
        <v>17.3</v>
      </c>
      <c r="BM29" s="67">
        <v>18.600000000000001</v>
      </c>
      <c r="BN29" s="67">
        <v>70.599999999999994</v>
      </c>
      <c r="BO29" s="67">
        <v>4.8</v>
      </c>
      <c r="BP29" s="67">
        <v>2.2999999999999998</v>
      </c>
      <c r="BQ29" s="67">
        <v>2.4</v>
      </c>
      <c r="BR29" s="67">
        <v>0.7</v>
      </c>
      <c r="BS29" s="67">
        <v>17.2</v>
      </c>
      <c r="BT29" s="67">
        <v>1.7</v>
      </c>
      <c r="BU29" s="67">
        <v>20</v>
      </c>
      <c r="BV29" s="67">
        <v>6.5</v>
      </c>
      <c r="BW29" s="67">
        <v>20</v>
      </c>
      <c r="BX29" s="67">
        <v>15.6</v>
      </c>
      <c r="BY29" s="67">
        <v>20.3</v>
      </c>
      <c r="BZ29" s="68">
        <v>1999.8716999999999</v>
      </c>
    </row>
    <row r="30" spans="1:78" x14ac:dyDescent="0.3">
      <c r="A30" s="1"/>
      <c r="B30" s="54" t="s">
        <v>745</v>
      </c>
      <c r="C30" s="67"/>
      <c r="D30" s="67">
        <v>17.7</v>
      </c>
      <c r="E30" s="67">
        <v>15.5</v>
      </c>
      <c r="F30" s="67">
        <v>7.5</v>
      </c>
      <c r="G30" s="67">
        <v>9.6999999999999993</v>
      </c>
      <c r="H30" s="67">
        <v>20.2</v>
      </c>
      <c r="I30" s="67">
        <v>3.2</v>
      </c>
      <c r="J30" s="67"/>
      <c r="K30" s="67"/>
      <c r="L30" s="67">
        <v>17.899999999999999</v>
      </c>
      <c r="M30" s="67"/>
      <c r="N30" s="67">
        <v>0.3</v>
      </c>
      <c r="O30" s="67">
        <v>0.5</v>
      </c>
      <c r="P30" s="67">
        <v>19.899999999999999</v>
      </c>
      <c r="Q30" s="67"/>
      <c r="R30" s="67">
        <v>20.3</v>
      </c>
      <c r="S30" s="67">
        <v>20.2</v>
      </c>
      <c r="T30" s="67">
        <v>13.1</v>
      </c>
      <c r="U30" s="67">
        <v>3.3</v>
      </c>
      <c r="V30" s="67">
        <v>2.2999999999999998</v>
      </c>
      <c r="W30" s="67">
        <v>20.7</v>
      </c>
      <c r="X30" s="67">
        <v>19.600000000000001</v>
      </c>
      <c r="Y30" s="67">
        <v>18.8</v>
      </c>
      <c r="Z30" s="67">
        <v>17.7</v>
      </c>
      <c r="AA30" s="67"/>
      <c r="AB30" s="67">
        <v>83.8</v>
      </c>
      <c r="AC30" s="67"/>
      <c r="AD30" s="67"/>
      <c r="AE30" s="67">
        <v>33.299999999999997</v>
      </c>
      <c r="AF30" s="67">
        <v>218</v>
      </c>
      <c r="AG30" s="67">
        <v>23.6</v>
      </c>
      <c r="AH30" s="67"/>
      <c r="AI30" s="67">
        <v>21</v>
      </c>
      <c r="AJ30" s="67">
        <v>8.1</v>
      </c>
      <c r="AK30" s="67">
        <v>20.399999999999999</v>
      </c>
      <c r="AL30" s="67">
        <v>20.399999999999999</v>
      </c>
      <c r="AM30" s="67">
        <v>20</v>
      </c>
      <c r="AN30" s="67">
        <v>7.4</v>
      </c>
      <c r="AO30" s="67">
        <v>80.8</v>
      </c>
      <c r="AP30" s="67">
        <v>3.5</v>
      </c>
      <c r="AQ30" s="67">
        <v>4.4000000000000004</v>
      </c>
      <c r="AR30" s="67"/>
      <c r="AS30" s="67">
        <v>3.5</v>
      </c>
      <c r="AT30" s="67">
        <v>18.5</v>
      </c>
      <c r="AU30" s="67"/>
      <c r="AV30" s="67">
        <v>253</v>
      </c>
      <c r="AW30" s="67">
        <v>216.5</v>
      </c>
      <c r="AX30" s="67">
        <v>100.73016</v>
      </c>
      <c r="AY30" s="67">
        <v>0.4</v>
      </c>
      <c r="AZ30" s="67">
        <v>1.2</v>
      </c>
      <c r="BA30" s="67">
        <v>18.2</v>
      </c>
      <c r="BB30" s="67"/>
      <c r="BC30" s="67">
        <v>14.5</v>
      </c>
      <c r="BD30" s="67">
        <v>5.5</v>
      </c>
      <c r="BE30" s="67">
        <v>10</v>
      </c>
      <c r="BF30" s="67">
        <v>56.6</v>
      </c>
      <c r="BG30" s="67">
        <v>56.8</v>
      </c>
      <c r="BH30" s="67">
        <v>0.6</v>
      </c>
      <c r="BI30" s="67">
        <v>63.4</v>
      </c>
      <c r="BJ30" s="67">
        <v>96.6</v>
      </c>
      <c r="BK30" s="67"/>
      <c r="BL30" s="67">
        <v>17.8</v>
      </c>
      <c r="BM30" s="67">
        <v>19.3</v>
      </c>
      <c r="BN30" s="67">
        <v>71.7</v>
      </c>
      <c r="BO30" s="67">
        <v>4.8</v>
      </c>
      <c r="BP30" s="67">
        <v>2.2000000000000002</v>
      </c>
      <c r="BQ30" s="67">
        <v>2.4</v>
      </c>
      <c r="BR30" s="67">
        <v>0.7</v>
      </c>
      <c r="BS30" s="67">
        <v>13.6</v>
      </c>
      <c r="BT30" s="67">
        <v>1.7</v>
      </c>
      <c r="BU30" s="67">
        <v>20</v>
      </c>
      <c r="BV30" s="67">
        <v>6.5</v>
      </c>
      <c r="BW30" s="67">
        <v>20</v>
      </c>
      <c r="BX30" s="67">
        <v>18.7</v>
      </c>
      <c r="BY30" s="67">
        <v>20.3</v>
      </c>
      <c r="BZ30" s="68">
        <v>1928.83016</v>
      </c>
    </row>
    <row r="31" spans="1:78" x14ac:dyDescent="0.3">
      <c r="A31" s="1"/>
      <c r="B31" s="56" t="s">
        <v>746</v>
      </c>
      <c r="C31" s="69"/>
      <c r="D31" s="69">
        <v>17</v>
      </c>
      <c r="E31" s="69">
        <v>15.6</v>
      </c>
      <c r="F31" s="69">
        <v>7.3</v>
      </c>
      <c r="G31" s="69">
        <v>8.8000000000000007</v>
      </c>
      <c r="H31" s="69">
        <v>20.2</v>
      </c>
      <c r="I31" s="69">
        <v>3.2</v>
      </c>
      <c r="J31" s="69"/>
      <c r="K31" s="69"/>
      <c r="L31" s="69">
        <v>19.399999999999999</v>
      </c>
      <c r="M31" s="69"/>
      <c r="N31" s="69">
        <v>0.4</v>
      </c>
      <c r="O31" s="69">
        <v>0.8</v>
      </c>
      <c r="P31" s="69">
        <v>19.899999999999999</v>
      </c>
      <c r="Q31" s="69"/>
      <c r="R31" s="69">
        <v>20.2</v>
      </c>
      <c r="S31" s="69">
        <v>20.2</v>
      </c>
      <c r="T31" s="69">
        <v>13</v>
      </c>
      <c r="U31" s="69">
        <v>3.4</v>
      </c>
      <c r="V31" s="69">
        <v>2.4</v>
      </c>
      <c r="W31" s="69">
        <v>20.3</v>
      </c>
      <c r="X31" s="69">
        <v>19.600000000000001</v>
      </c>
      <c r="Y31" s="69">
        <v>18.8</v>
      </c>
      <c r="Z31" s="69">
        <v>22</v>
      </c>
      <c r="AA31" s="69">
        <v>4.0999999999999996</v>
      </c>
      <c r="AB31" s="69">
        <v>74.7</v>
      </c>
      <c r="AC31" s="69"/>
      <c r="AD31" s="69"/>
      <c r="AE31" s="69">
        <v>32.799999999999997</v>
      </c>
      <c r="AF31" s="69">
        <v>218.5</v>
      </c>
      <c r="AG31" s="69">
        <v>19.899999999999999</v>
      </c>
      <c r="AH31" s="69">
        <v>0.4</v>
      </c>
      <c r="AI31" s="69">
        <v>21</v>
      </c>
      <c r="AJ31" s="69">
        <v>8.1</v>
      </c>
      <c r="AK31" s="69">
        <v>20.399999999999999</v>
      </c>
      <c r="AL31" s="69">
        <v>20.399999999999999</v>
      </c>
      <c r="AM31" s="69">
        <v>20</v>
      </c>
      <c r="AN31" s="69">
        <v>7.6</v>
      </c>
      <c r="AO31" s="69">
        <v>80.7</v>
      </c>
      <c r="AP31" s="69">
        <v>3.6</v>
      </c>
      <c r="AQ31" s="69">
        <v>3.4</v>
      </c>
      <c r="AR31" s="69"/>
      <c r="AS31" s="69">
        <v>3.5</v>
      </c>
      <c r="AT31" s="69">
        <v>18.5</v>
      </c>
      <c r="AU31" s="69"/>
      <c r="AV31" s="69">
        <v>214.9</v>
      </c>
      <c r="AW31" s="69">
        <v>208.8</v>
      </c>
      <c r="AX31" s="69">
        <v>105.96662000000001</v>
      </c>
      <c r="AY31" s="69">
        <v>0.3</v>
      </c>
      <c r="AZ31" s="69">
        <v>0.8</v>
      </c>
      <c r="BA31" s="69">
        <v>18.899999999999999</v>
      </c>
      <c r="BB31" s="69"/>
      <c r="BC31" s="69">
        <v>13.9</v>
      </c>
      <c r="BD31" s="69">
        <v>5.5</v>
      </c>
      <c r="BE31" s="69">
        <v>10</v>
      </c>
      <c r="BF31" s="69">
        <v>66.2</v>
      </c>
      <c r="BG31" s="69">
        <v>66.5</v>
      </c>
      <c r="BH31" s="69">
        <v>0.6</v>
      </c>
      <c r="BI31" s="69">
        <v>87.7</v>
      </c>
      <c r="BJ31" s="69">
        <v>108</v>
      </c>
      <c r="BK31" s="69"/>
      <c r="BL31" s="69">
        <v>16.600000000000001</v>
      </c>
      <c r="BM31" s="69">
        <v>20.100000000000001</v>
      </c>
      <c r="BN31" s="69">
        <v>66.099999999999994</v>
      </c>
      <c r="BO31" s="69">
        <v>4.8</v>
      </c>
      <c r="BP31" s="69">
        <v>2.2000000000000002</v>
      </c>
      <c r="BQ31" s="69">
        <v>2.4</v>
      </c>
      <c r="BR31" s="69">
        <v>0.7</v>
      </c>
      <c r="BS31" s="69">
        <v>12.6</v>
      </c>
      <c r="BT31" s="69">
        <v>1.7</v>
      </c>
      <c r="BU31" s="69">
        <v>20</v>
      </c>
      <c r="BV31" s="69">
        <v>6.5</v>
      </c>
      <c r="BW31" s="69">
        <v>20</v>
      </c>
      <c r="BX31" s="69">
        <v>17.5</v>
      </c>
      <c r="BY31" s="69">
        <v>20.3</v>
      </c>
      <c r="BZ31" s="70">
        <v>1929.66662</v>
      </c>
    </row>
    <row r="32" spans="1:78" x14ac:dyDescent="0.3">
      <c r="A32" s="1"/>
      <c r="B32" s="50" t="s">
        <v>747</v>
      </c>
      <c r="C32" s="65"/>
      <c r="D32" s="65">
        <v>17.5</v>
      </c>
      <c r="E32" s="65">
        <v>15.5</v>
      </c>
      <c r="F32" s="65">
        <v>7.4</v>
      </c>
      <c r="G32" s="65">
        <v>7.6</v>
      </c>
      <c r="H32" s="65">
        <v>20.3</v>
      </c>
      <c r="I32" s="65">
        <v>3.2</v>
      </c>
      <c r="J32" s="65"/>
      <c r="K32" s="65"/>
      <c r="L32" s="65">
        <v>17.5</v>
      </c>
      <c r="M32" s="65"/>
      <c r="N32" s="65">
        <v>0.3</v>
      </c>
      <c r="O32" s="65">
        <v>0.7</v>
      </c>
      <c r="P32" s="65">
        <v>19.899999999999999</v>
      </c>
      <c r="Q32" s="65"/>
      <c r="R32" s="65">
        <v>20.2</v>
      </c>
      <c r="S32" s="65">
        <v>20.2</v>
      </c>
      <c r="T32" s="65">
        <v>13.1</v>
      </c>
      <c r="U32" s="65">
        <v>3.4</v>
      </c>
      <c r="V32" s="65">
        <v>2.6</v>
      </c>
      <c r="W32" s="65">
        <v>20.6</v>
      </c>
      <c r="X32" s="65">
        <v>19.399999999999999</v>
      </c>
      <c r="Y32" s="65">
        <v>18.8</v>
      </c>
      <c r="Z32" s="65">
        <v>22.4</v>
      </c>
      <c r="AA32" s="65">
        <v>4.9000000000000004</v>
      </c>
      <c r="AB32" s="65">
        <v>81.8</v>
      </c>
      <c r="AC32" s="65"/>
      <c r="AD32" s="65"/>
      <c r="AE32" s="65">
        <v>33.5</v>
      </c>
      <c r="AF32" s="65">
        <v>219</v>
      </c>
      <c r="AG32" s="65">
        <v>23.3</v>
      </c>
      <c r="AH32" s="65">
        <v>0.4</v>
      </c>
      <c r="AI32" s="65">
        <v>21</v>
      </c>
      <c r="AJ32" s="65">
        <v>8.1</v>
      </c>
      <c r="AK32" s="65">
        <v>20.399999999999999</v>
      </c>
      <c r="AL32" s="65">
        <v>20.399999999999999</v>
      </c>
      <c r="AM32" s="65">
        <v>20</v>
      </c>
      <c r="AN32" s="65">
        <v>7.6</v>
      </c>
      <c r="AO32" s="65">
        <v>80.8</v>
      </c>
      <c r="AP32" s="65">
        <v>3.6</v>
      </c>
      <c r="AQ32" s="65">
        <v>4.7</v>
      </c>
      <c r="AR32" s="65"/>
      <c r="AS32" s="65">
        <v>3.5</v>
      </c>
      <c r="AT32" s="65">
        <v>18.5</v>
      </c>
      <c r="AU32" s="65"/>
      <c r="AV32" s="65">
        <v>228.7</v>
      </c>
      <c r="AW32" s="65">
        <v>198.3</v>
      </c>
      <c r="AX32" s="65">
        <v>101.60209</v>
      </c>
      <c r="AY32" s="65">
        <v>0.3</v>
      </c>
      <c r="AZ32" s="65">
        <v>0.4</v>
      </c>
      <c r="BA32" s="65">
        <v>19.100000000000001</v>
      </c>
      <c r="BB32" s="65"/>
      <c r="BC32" s="65">
        <v>11.6</v>
      </c>
      <c r="BD32" s="65">
        <v>5.5</v>
      </c>
      <c r="BE32" s="65">
        <v>10</v>
      </c>
      <c r="BF32" s="65">
        <v>92.9</v>
      </c>
      <c r="BG32" s="65">
        <v>81.400000000000006</v>
      </c>
      <c r="BH32" s="65">
        <v>0.6</v>
      </c>
      <c r="BI32" s="65">
        <v>82.9</v>
      </c>
      <c r="BJ32" s="65">
        <v>107.7</v>
      </c>
      <c r="BK32" s="65"/>
      <c r="BL32" s="65">
        <v>13.7</v>
      </c>
      <c r="BM32" s="65">
        <v>21.2</v>
      </c>
      <c r="BN32" s="65">
        <v>68.8</v>
      </c>
      <c r="BO32" s="65">
        <v>4.8</v>
      </c>
      <c r="BP32" s="65">
        <v>2.2000000000000002</v>
      </c>
      <c r="BQ32" s="65">
        <v>2.4</v>
      </c>
      <c r="BR32" s="65">
        <v>0.7</v>
      </c>
      <c r="BS32" s="65">
        <v>17.100000000000001</v>
      </c>
      <c r="BT32" s="65">
        <v>1.7</v>
      </c>
      <c r="BU32" s="65">
        <v>20</v>
      </c>
      <c r="BV32" s="65">
        <v>6.5</v>
      </c>
      <c r="BW32" s="65">
        <v>20</v>
      </c>
      <c r="BX32" s="65">
        <v>16.899999999999999</v>
      </c>
      <c r="BY32" s="65">
        <v>20.3</v>
      </c>
      <c r="BZ32" s="66">
        <v>1979.40209</v>
      </c>
    </row>
    <row r="33" spans="1:78" x14ac:dyDescent="0.3">
      <c r="A33" s="1"/>
      <c r="B33" s="54" t="s">
        <v>748</v>
      </c>
      <c r="C33" s="67"/>
      <c r="D33" s="67">
        <v>16.3</v>
      </c>
      <c r="E33" s="67">
        <v>15.5</v>
      </c>
      <c r="F33" s="67">
        <v>7.5</v>
      </c>
      <c r="G33" s="67">
        <v>8.9</v>
      </c>
      <c r="H33" s="67">
        <v>20.2</v>
      </c>
      <c r="I33" s="67">
        <v>3.2</v>
      </c>
      <c r="J33" s="67"/>
      <c r="K33" s="67"/>
      <c r="L33" s="67">
        <v>17.3</v>
      </c>
      <c r="M33" s="67"/>
      <c r="N33" s="67">
        <v>0.2</v>
      </c>
      <c r="O33" s="67">
        <v>0.6</v>
      </c>
      <c r="P33" s="67">
        <v>19.899999999999999</v>
      </c>
      <c r="Q33" s="67"/>
      <c r="R33" s="67">
        <v>20.2</v>
      </c>
      <c r="S33" s="67">
        <v>20</v>
      </c>
      <c r="T33" s="67">
        <v>13</v>
      </c>
      <c r="U33" s="67">
        <v>3.2</v>
      </c>
      <c r="V33" s="67">
        <v>2.6</v>
      </c>
      <c r="W33" s="67">
        <v>20.3</v>
      </c>
      <c r="X33" s="67">
        <v>19.600000000000001</v>
      </c>
      <c r="Y33" s="67">
        <v>18.8</v>
      </c>
      <c r="Z33" s="67">
        <v>24.7</v>
      </c>
      <c r="AA33" s="67">
        <v>4.3</v>
      </c>
      <c r="AB33" s="67">
        <v>73.599999999999994</v>
      </c>
      <c r="AC33" s="67"/>
      <c r="AD33" s="67"/>
      <c r="AE33" s="67">
        <v>34.200000000000003</v>
      </c>
      <c r="AF33" s="67">
        <v>221.7</v>
      </c>
      <c r="AG33" s="67">
        <v>30.2</v>
      </c>
      <c r="AH33" s="67"/>
      <c r="AI33" s="67">
        <v>21</v>
      </c>
      <c r="AJ33" s="67">
        <v>8.1</v>
      </c>
      <c r="AK33" s="67">
        <v>20.399999999999999</v>
      </c>
      <c r="AL33" s="67">
        <v>20.399999999999999</v>
      </c>
      <c r="AM33" s="67">
        <v>20</v>
      </c>
      <c r="AN33" s="67">
        <v>7.5</v>
      </c>
      <c r="AO33" s="67">
        <v>68.900000000000006</v>
      </c>
      <c r="AP33" s="67">
        <v>4.8</v>
      </c>
      <c r="AQ33" s="67">
        <v>3.5</v>
      </c>
      <c r="AR33" s="67"/>
      <c r="AS33" s="67">
        <v>3.5</v>
      </c>
      <c r="AT33" s="67">
        <v>18.5</v>
      </c>
      <c r="AU33" s="67"/>
      <c r="AV33" s="67">
        <v>248.1</v>
      </c>
      <c r="AW33" s="67">
        <v>222.2</v>
      </c>
      <c r="AX33" s="67">
        <v>111.20757</v>
      </c>
      <c r="AY33" s="67">
        <v>0.1</v>
      </c>
      <c r="AZ33" s="67"/>
      <c r="BA33" s="67">
        <v>18.8</v>
      </c>
      <c r="BB33" s="67"/>
      <c r="BC33" s="67">
        <v>10.6</v>
      </c>
      <c r="BD33" s="67">
        <v>5.5</v>
      </c>
      <c r="BE33" s="67">
        <v>10</v>
      </c>
      <c r="BF33" s="67">
        <v>121.3</v>
      </c>
      <c r="BG33" s="67">
        <v>105.8</v>
      </c>
      <c r="BH33" s="67">
        <v>0.6</v>
      </c>
      <c r="BI33" s="67">
        <v>77.599999999999994</v>
      </c>
      <c r="BJ33" s="67">
        <v>96.1</v>
      </c>
      <c r="BK33" s="67"/>
      <c r="BL33" s="67">
        <v>12.8</v>
      </c>
      <c r="BM33" s="67">
        <v>19.899999999999999</v>
      </c>
      <c r="BN33" s="67">
        <v>66.900000000000006</v>
      </c>
      <c r="BO33" s="67">
        <v>4.8</v>
      </c>
      <c r="BP33" s="67">
        <v>2.2000000000000002</v>
      </c>
      <c r="BQ33" s="67">
        <v>2.4</v>
      </c>
      <c r="BR33" s="67">
        <v>0.7</v>
      </c>
      <c r="BS33" s="67">
        <v>15.8</v>
      </c>
      <c r="BT33" s="67">
        <v>1.7</v>
      </c>
      <c r="BU33" s="67">
        <v>20</v>
      </c>
      <c r="BV33" s="67">
        <v>6.4</v>
      </c>
      <c r="BW33" s="67">
        <v>20</v>
      </c>
      <c r="BX33" s="67">
        <v>14.5</v>
      </c>
      <c r="BY33" s="67">
        <v>20.2</v>
      </c>
      <c r="BZ33" s="68">
        <v>2048.8075699999999</v>
      </c>
    </row>
    <row r="34" spans="1:78" x14ac:dyDescent="0.3">
      <c r="A34" s="1"/>
      <c r="B34" s="54" t="s">
        <v>749</v>
      </c>
      <c r="C34" s="67"/>
      <c r="D34" s="67">
        <v>16.5</v>
      </c>
      <c r="E34" s="67">
        <v>15.5</v>
      </c>
      <c r="F34" s="67">
        <v>7.6</v>
      </c>
      <c r="G34" s="67">
        <v>10.9</v>
      </c>
      <c r="H34" s="67">
        <v>20.2</v>
      </c>
      <c r="I34" s="67">
        <v>3.2</v>
      </c>
      <c r="J34" s="67"/>
      <c r="K34" s="67"/>
      <c r="L34" s="67">
        <v>17.399999999999999</v>
      </c>
      <c r="M34" s="67"/>
      <c r="N34" s="67">
        <v>0.4</v>
      </c>
      <c r="O34" s="67">
        <v>0.5</v>
      </c>
      <c r="P34" s="67">
        <v>19.899999999999999</v>
      </c>
      <c r="Q34" s="67"/>
      <c r="R34" s="67">
        <v>20.3</v>
      </c>
      <c r="S34" s="67">
        <v>20.2</v>
      </c>
      <c r="T34" s="67">
        <v>13</v>
      </c>
      <c r="U34" s="67">
        <v>3.4</v>
      </c>
      <c r="V34" s="67">
        <v>2.6</v>
      </c>
      <c r="W34" s="67">
        <v>20.5</v>
      </c>
      <c r="X34" s="67">
        <v>19.600000000000001</v>
      </c>
      <c r="Y34" s="67">
        <v>18.8</v>
      </c>
      <c r="Z34" s="67">
        <v>32.6</v>
      </c>
      <c r="AA34" s="67">
        <v>4.5999999999999996</v>
      </c>
      <c r="AB34" s="67">
        <v>74.099999999999994</v>
      </c>
      <c r="AC34" s="67"/>
      <c r="AD34" s="67"/>
      <c r="AE34" s="67">
        <v>31.8</v>
      </c>
      <c r="AF34" s="67">
        <v>220.4</v>
      </c>
      <c r="AG34" s="67">
        <v>23.3</v>
      </c>
      <c r="AH34" s="67">
        <v>4.9000000000000004</v>
      </c>
      <c r="AI34" s="67">
        <v>21</v>
      </c>
      <c r="AJ34" s="67">
        <v>8.1</v>
      </c>
      <c r="AK34" s="67">
        <v>20.399999999999999</v>
      </c>
      <c r="AL34" s="67">
        <v>20.399999999999999</v>
      </c>
      <c r="AM34" s="67">
        <v>20</v>
      </c>
      <c r="AN34" s="67">
        <v>7.2</v>
      </c>
      <c r="AO34" s="67">
        <v>57.3</v>
      </c>
      <c r="AP34" s="67">
        <v>1.9</v>
      </c>
      <c r="AQ34" s="67">
        <v>2.2999999999999998</v>
      </c>
      <c r="AR34" s="67"/>
      <c r="AS34" s="67">
        <v>3.5</v>
      </c>
      <c r="AT34" s="67">
        <v>18.5</v>
      </c>
      <c r="AU34" s="67"/>
      <c r="AV34" s="67">
        <v>249.6</v>
      </c>
      <c r="AW34" s="67">
        <v>197.5</v>
      </c>
      <c r="AX34" s="67">
        <v>103.89004</v>
      </c>
      <c r="AY34" s="67">
        <v>0.2</v>
      </c>
      <c r="AZ34" s="67"/>
      <c r="BA34" s="67">
        <v>17.399999999999999</v>
      </c>
      <c r="BB34" s="67"/>
      <c r="BC34" s="67">
        <v>11.1</v>
      </c>
      <c r="BD34" s="67">
        <v>5.4</v>
      </c>
      <c r="BE34" s="67">
        <v>9.8000000000000007</v>
      </c>
      <c r="BF34" s="67">
        <v>122.5</v>
      </c>
      <c r="BG34" s="67">
        <v>105.4</v>
      </c>
      <c r="BH34" s="67">
        <v>0.6</v>
      </c>
      <c r="BI34" s="67">
        <v>98.3</v>
      </c>
      <c r="BJ34" s="67">
        <v>100.2</v>
      </c>
      <c r="BK34" s="67"/>
      <c r="BL34" s="67">
        <v>13.6</v>
      </c>
      <c r="BM34" s="67">
        <v>19.899999999999999</v>
      </c>
      <c r="BN34" s="67">
        <v>65.3</v>
      </c>
      <c r="BO34" s="67">
        <v>4.8</v>
      </c>
      <c r="BP34" s="67">
        <v>2.2000000000000002</v>
      </c>
      <c r="BQ34" s="67">
        <v>2.2999999999999998</v>
      </c>
      <c r="BR34" s="67">
        <v>0.7</v>
      </c>
      <c r="BS34" s="67">
        <v>17.2</v>
      </c>
      <c r="BT34" s="67">
        <v>1.7</v>
      </c>
      <c r="BU34" s="67">
        <v>20</v>
      </c>
      <c r="BV34" s="67">
        <v>6.4</v>
      </c>
      <c r="BW34" s="67">
        <v>20</v>
      </c>
      <c r="BX34" s="67">
        <v>10.4</v>
      </c>
      <c r="BY34" s="67">
        <v>20.3</v>
      </c>
      <c r="BZ34" s="68">
        <v>2029.4900399999999</v>
      </c>
    </row>
    <row r="35" spans="1:78" x14ac:dyDescent="0.3">
      <c r="A35" s="1"/>
      <c r="B35" s="54" t="s">
        <v>750</v>
      </c>
      <c r="C35" s="67"/>
      <c r="D35" s="67">
        <v>16</v>
      </c>
      <c r="E35" s="67">
        <v>15.5</v>
      </c>
      <c r="F35" s="67">
        <v>7.2</v>
      </c>
      <c r="G35" s="67">
        <v>10.8</v>
      </c>
      <c r="H35" s="67">
        <v>20.2</v>
      </c>
      <c r="I35" s="67">
        <v>3.2</v>
      </c>
      <c r="J35" s="67"/>
      <c r="K35" s="67"/>
      <c r="L35" s="67">
        <v>17.399999999999999</v>
      </c>
      <c r="M35" s="67"/>
      <c r="N35" s="67">
        <v>0.4</v>
      </c>
      <c r="O35" s="67">
        <v>0.3</v>
      </c>
      <c r="P35" s="67">
        <v>19.899999999999999</v>
      </c>
      <c r="Q35" s="67"/>
      <c r="R35" s="67">
        <v>20.3</v>
      </c>
      <c r="S35" s="67">
        <v>20.2</v>
      </c>
      <c r="T35" s="67">
        <v>12.9</v>
      </c>
      <c r="U35" s="67">
        <v>3.3</v>
      </c>
      <c r="V35" s="67">
        <v>4.3</v>
      </c>
      <c r="W35" s="67">
        <v>20.6</v>
      </c>
      <c r="X35" s="67">
        <v>18.8</v>
      </c>
      <c r="Y35" s="67">
        <v>18.8</v>
      </c>
      <c r="Z35" s="67">
        <v>34.1</v>
      </c>
      <c r="AA35" s="67">
        <v>7.1</v>
      </c>
      <c r="AB35" s="67">
        <v>81.2</v>
      </c>
      <c r="AC35" s="67"/>
      <c r="AD35" s="67"/>
      <c r="AE35" s="67">
        <v>32</v>
      </c>
      <c r="AF35" s="67">
        <v>219</v>
      </c>
      <c r="AG35" s="67">
        <v>27.6</v>
      </c>
      <c r="AH35" s="67">
        <v>2.1</v>
      </c>
      <c r="AI35" s="67">
        <v>21</v>
      </c>
      <c r="AJ35" s="67">
        <v>8.1</v>
      </c>
      <c r="AK35" s="67">
        <v>20.399999999999999</v>
      </c>
      <c r="AL35" s="67">
        <v>20.399999999999999</v>
      </c>
      <c r="AM35" s="67">
        <v>20</v>
      </c>
      <c r="AN35" s="67">
        <v>7.1</v>
      </c>
      <c r="AO35" s="67">
        <v>54.3</v>
      </c>
      <c r="AP35" s="67">
        <v>0.1</v>
      </c>
      <c r="AQ35" s="67"/>
      <c r="AR35" s="67"/>
      <c r="AS35" s="67">
        <v>3.5</v>
      </c>
      <c r="AT35" s="67">
        <v>18.5</v>
      </c>
      <c r="AU35" s="67"/>
      <c r="AV35" s="67">
        <v>253.2</v>
      </c>
      <c r="AW35" s="67">
        <v>168.4</v>
      </c>
      <c r="AX35" s="67">
        <v>93.590170000000001</v>
      </c>
      <c r="AY35" s="67">
        <v>0.5</v>
      </c>
      <c r="AZ35" s="67"/>
      <c r="BA35" s="67">
        <v>16.899999999999999</v>
      </c>
      <c r="BB35" s="67"/>
      <c r="BC35" s="67">
        <v>10.6</v>
      </c>
      <c r="BD35" s="67">
        <v>5.5</v>
      </c>
      <c r="BE35" s="67">
        <v>10</v>
      </c>
      <c r="BF35" s="67">
        <v>115.1</v>
      </c>
      <c r="BG35" s="67">
        <v>109</v>
      </c>
      <c r="BH35" s="67">
        <v>0.6</v>
      </c>
      <c r="BI35" s="67">
        <v>98.8</v>
      </c>
      <c r="BJ35" s="67">
        <v>117.6</v>
      </c>
      <c r="BK35" s="67"/>
      <c r="BL35" s="67">
        <v>13.9</v>
      </c>
      <c r="BM35" s="67">
        <v>22.7</v>
      </c>
      <c r="BN35" s="67">
        <v>67.7</v>
      </c>
      <c r="BO35" s="67">
        <v>4.8</v>
      </c>
      <c r="BP35" s="67">
        <v>2.2000000000000002</v>
      </c>
      <c r="BQ35" s="67">
        <v>2.2999999999999998</v>
      </c>
      <c r="BR35" s="67">
        <v>0.7</v>
      </c>
      <c r="BS35" s="67">
        <v>12.6</v>
      </c>
      <c r="BT35" s="67">
        <v>1.7</v>
      </c>
      <c r="BU35" s="67">
        <v>20</v>
      </c>
      <c r="BV35" s="67">
        <v>6.4</v>
      </c>
      <c r="BW35" s="67">
        <v>20</v>
      </c>
      <c r="BX35" s="67">
        <v>11.9</v>
      </c>
      <c r="BY35" s="67">
        <v>20.399999999999999</v>
      </c>
      <c r="BZ35" s="68">
        <v>2013.6901700000001</v>
      </c>
    </row>
    <row r="36" spans="1:78" x14ac:dyDescent="0.3">
      <c r="A36" s="1"/>
      <c r="B36" s="54" t="s">
        <v>751</v>
      </c>
      <c r="C36" s="67"/>
      <c r="D36" s="67">
        <v>16.399999999999999</v>
      </c>
      <c r="E36" s="67">
        <v>15.5</v>
      </c>
      <c r="F36" s="67">
        <v>7.7</v>
      </c>
      <c r="G36" s="67">
        <v>8.6999999999999993</v>
      </c>
      <c r="H36" s="67">
        <v>20.2</v>
      </c>
      <c r="I36" s="67">
        <v>3.2</v>
      </c>
      <c r="J36" s="67"/>
      <c r="K36" s="67"/>
      <c r="L36" s="67">
        <v>17.5</v>
      </c>
      <c r="M36" s="67"/>
      <c r="N36" s="67">
        <v>0.4</v>
      </c>
      <c r="O36" s="67">
        <v>0.2</v>
      </c>
      <c r="P36" s="67">
        <v>19.899999999999999</v>
      </c>
      <c r="Q36" s="67"/>
      <c r="R36" s="67">
        <v>20.3</v>
      </c>
      <c r="S36" s="67">
        <v>20.2</v>
      </c>
      <c r="T36" s="67">
        <v>12.9</v>
      </c>
      <c r="U36" s="67">
        <v>3.4</v>
      </c>
      <c r="V36" s="67">
        <v>4.7</v>
      </c>
      <c r="W36" s="67">
        <v>20.8</v>
      </c>
      <c r="X36" s="67">
        <v>18.600000000000001</v>
      </c>
      <c r="Y36" s="67">
        <v>18.8</v>
      </c>
      <c r="Z36" s="67">
        <v>27.6</v>
      </c>
      <c r="AA36" s="67">
        <v>5</v>
      </c>
      <c r="AB36" s="67">
        <v>75.3</v>
      </c>
      <c r="AC36" s="67"/>
      <c r="AD36" s="67"/>
      <c r="AE36" s="67">
        <v>29</v>
      </c>
      <c r="AF36" s="67">
        <v>218.3</v>
      </c>
      <c r="AG36" s="67">
        <v>24.8</v>
      </c>
      <c r="AH36" s="67">
        <v>6.2</v>
      </c>
      <c r="AI36" s="67">
        <v>21</v>
      </c>
      <c r="AJ36" s="67">
        <v>8.1</v>
      </c>
      <c r="AK36" s="67">
        <v>20.399999999999999</v>
      </c>
      <c r="AL36" s="67">
        <v>20.399999999999999</v>
      </c>
      <c r="AM36" s="67">
        <v>20</v>
      </c>
      <c r="AN36" s="67">
        <v>7.1</v>
      </c>
      <c r="AO36" s="67">
        <v>67.7</v>
      </c>
      <c r="AP36" s="67">
        <v>2.5</v>
      </c>
      <c r="AQ36" s="67">
        <v>1.2</v>
      </c>
      <c r="AR36" s="67"/>
      <c r="AS36" s="67">
        <v>3.5</v>
      </c>
      <c r="AT36" s="67">
        <v>18.5</v>
      </c>
      <c r="AU36" s="67"/>
      <c r="AV36" s="67">
        <v>225.9</v>
      </c>
      <c r="AW36" s="67">
        <v>165.2</v>
      </c>
      <c r="AX36" s="67">
        <v>81.989900000000006</v>
      </c>
      <c r="AY36" s="67">
        <v>0.3</v>
      </c>
      <c r="AZ36" s="67"/>
      <c r="BA36" s="67">
        <v>14.8</v>
      </c>
      <c r="BB36" s="67"/>
      <c r="BC36" s="67">
        <v>14.1</v>
      </c>
      <c r="BD36" s="67">
        <v>5.5</v>
      </c>
      <c r="BE36" s="67">
        <v>9.9</v>
      </c>
      <c r="BF36" s="67">
        <v>119.9</v>
      </c>
      <c r="BG36" s="67">
        <v>110</v>
      </c>
      <c r="BH36" s="67">
        <v>0.6</v>
      </c>
      <c r="BI36" s="67">
        <v>63.2</v>
      </c>
      <c r="BJ36" s="67">
        <v>89.5</v>
      </c>
      <c r="BK36" s="67"/>
      <c r="BL36" s="67">
        <v>17.100000000000001</v>
      </c>
      <c r="BM36" s="67">
        <v>22.4</v>
      </c>
      <c r="BN36" s="67">
        <v>63.9</v>
      </c>
      <c r="BO36" s="67">
        <v>4.8</v>
      </c>
      <c r="BP36" s="67">
        <v>2.2000000000000002</v>
      </c>
      <c r="BQ36" s="67">
        <v>2.2999999999999998</v>
      </c>
      <c r="BR36" s="67">
        <v>0.7</v>
      </c>
      <c r="BS36" s="67">
        <v>13.8</v>
      </c>
      <c r="BT36" s="67">
        <v>1.7</v>
      </c>
      <c r="BU36" s="67">
        <v>20</v>
      </c>
      <c r="BV36" s="67">
        <v>6.4</v>
      </c>
      <c r="BW36" s="67">
        <v>20</v>
      </c>
      <c r="BX36" s="67">
        <v>10.4</v>
      </c>
      <c r="BY36" s="67">
        <v>20.399999999999999</v>
      </c>
      <c r="BZ36" s="68">
        <v>1912.9899</v>
      </c>
    </row>
    <row r="37" spans="1:78" x14ac:dyDescent="0.3">
      <c r="A37" s="1"/>
      <c r="B37" s="54" t="s">
        <v>752</v>
      </c>
      <c r="C37" s="67"/>
      <c r="D37" s="67">
        <v>16.8</v>
      </c>
      <c r="E37" s="67">
        <v>15.5</v>
      </c>
      <c r="F37" s="67">
        <v>7.1</v>
      </c>
      <c r="G37" s="67">
        <v>10</v>
      </c>
      <c r="H37" s="67">
        <v>20.2</v>
      </c>
      <c r="I37" s="67">
        <v>3.2</v>
      </c>
      <c r="J37" s="67"/>
      <c r="K37" s="67"/>
      <c r="L37" s="67">
        <v>17.399999999999999</v>
      </c>
      <c r="M37" s="67"/>
      <c r="N37" s="67">
        <v>0.3</v>
      </c>
      <c r="O37" s="67">
        <v>0.1</v>
      </c>
      <c r="P37" s="67">
        <v>19.899999999999999</v>
      </c>
      <c r="Q37" s="67"/>
      <c r="R37" s="67">
        <v>20.2</v>
      </c>
      <c r="S37" s="67">
        <v>20.2</v>
      </c>
      <c r="T37" s="67">
        <v>13</v>
      </c>
      <c r="U37" s="67">
        <v>3.3</v>
      </c>
      <c r="V37" s="67">
        <v>4.5999999999999996</v>
      </c>
      <c r="W37" s="67">
        <v>20.5</v>
      </c>
      <c r="X37" s="67">
        <v>19.399999999999999</v>
      </c>
      <c r="Y37" s="67">
        <v>18.8</v>
      </c>
      <c r="Z37" s="67">
        <v>21.9</v>
      </c>
      <c r="AA37" s="67">
        <v>5.6</v>
      </c>
      <c r="AB37" s="67">
        <v>56.9</v>
      </c>
      <c r="AC37" s="67"/>
      <c r="AD37" s="67"/>
      <c r="AE37" s="67">
        <v>24.4</v>
      </c>
      <c r="AF37" s="67">
        <v>214.7</v>
      </c>
      <c r="AG37" s="67">
        <v>25.9</v>
      </c>
      <c r="AH37" s="67"/>
      <c r="AI37" s="67">
        <v>21</v>
      </c>
      <c r="AJ37" s="67">
        <v>8.1</v>
      </c>
      <c r="AK37" s="67">
        <v>20.399999999999999</v>
      </c>
      <c r="AL37" s="67">
        <v>20.399999999999999</v>
      </c>
      <c r="AM37" s="67">
        <v>20</v>
      </c>
      <c r="AN37" s="67">
        <v>7.1</v>
      </c>
      <c r="AO37" s="67">
        <v>65.099999999999994</v>
      </c>
      <c r="AP37" s="67">
        <v>4.3</v>
      </c>
      <c r="AQ37" s="67">
        <v>1.3</v>
      </c>
      <c r="AR37" s="67"/>
      <c r="AS37" s="67">
        <v>3.5</v>
      </c>
      <c r="AT37" s="67">
        <v>18.5</v>
      </c>
      <c r="AU37" s="67"/>
      <c r="AV37" s="67">
        <v>181.6</v>
      </c>
      <c r="AW37" s="67">
        <v>121.1</v>
      </c>
      <c r="AX37" s="67">
        <v>73.460400000000007</v>
      </c>
      <c r="AY37" s="67">
        <v>0.3</v>
      </c>
      <c r="AZ37" s="67"/>
      <c r="BA37" s="67">
        <v>11.8</v>
      </c>
      <c r="BB37" s="67"/>
      <c r="BC37" s="67">
        <v>9.6</v>
      </c>
      <c r="BD37" s="67">
        <v>5.5</v>
      </c>
      <c r="BE37" s="67">
        <v>9.9</v>
      </c>
      <c r="BF37" s="67">
        <v>143.4</v>
      </c>
      <c r="BG37" s="67">
        <v>121.5</v>
      </c>
      <c r="BH37" s="67">
        <v>0.6</v>
      </c>
      <c r="BI37" s="67">
        <v>68.900000000000006</v>
      </c>
      <c r="BJ37" s="67">
        <v>87.2</v>
      </c>
      <c r="BK37" s="67"/>
      <c r="BL37" s="67">
        <v>11.5</v>
      </c>
      <c r="BM37" s="67">
        <v>17.100000000000001</v>
      </c>
      <c r="BN37" s="67">
        <v>58.7</v>
      </c>
      <c r="BO37" s="67">
        <v>4.8</v>
      </c>
      <c r="BP37" s="67">
        <v>2.2000000000000002</v>
      </c>
      <c r="BQ37" s="67">
        <v>2.2999999999999998</v>
      </c>
      <c r="BR37" s="67">
        <v>0.7</v>
      </c>
      <c r="BS37" s="67">
        <v>11.4</v>
      </c>
      <c r="BT37" s="67">
        <v>1.7</v>
      </c>
      <c r="BU37" s="67">
        <v>20</v>
      </c>
      <c r="BV37" s="67">
        <v>6.5</v>
      </c>
      <c r="BW37" s="67">
        <v>20</v>
      </c>
      <c r="BX37" s="67">
        <v>9.1</v>
      </c>
      <c r="BY37" s="67">
        <v>15.2</v>
      </c>
      <c r="BZ37" s="68">
        <v>1785.6604</v>
      </c>
    </row>
    <row r="38" spans="1:78" x14ac:dyDescent="0.3">
      <c r="A38" s="1"/>
      <c r="B38" s="54" t="s">
        <v>753</v>
      </c>
      <c r="C38" s="67"/>
      <c r="D38" s="67">
        <v>16.7</v>
      </c>
      <c r="E38" s="67">
        <v>15.5</v>
      </c>
      <c r="F38" s="67">
        <v>6.9</v>
      </c>
      <c r="G38" s="67">
        <v>10</v>
      </c>
      <c r="H38" s="67">
        <v>20.2</v>
      </c>
      <c r="I38" s="67">
        <v>3.2</v>
      </c>
      <c r="J38" s="67"/>
      <c r="K38" s="67"/>
      <c r="L38" s="67">
        <v>17.3</v>
      </c>
      <c r="M38" s="67"/>
      <c r="N38" s="67">
        <v>0.3</v>
      </c>
      <c r="O38" s="67">
        <v>0.1</v>
      </c>
      <c r="P38" s="67">
        <v>19.899999999999999</v>
      </c>
      <c r="Q38" s="67"/>
      <c r="R38" s="67">
        <v>20.3</v>
      </c>
      <c r="S38" s="67">
        <v>20.2</v>
      </c>
      <c r="T38" s="67">
        <v>13.1</v>
      </c>
      <c r="U38" s="67">
        <v>3.3</v>
      </c>
      <c r="V38" s="67">
        <v>4.5999999999999996</v>
      </c>
      <c r="W38" s="67">
        <v>17.899999999999999</v>
      </c>
      <c r="X38" s="67">
        <v>19.600000000000001</v>
      </c>
      <c r="Y38" s="67">
        <v>18.8</v>
      </c>
      <c r="Z38" s="67">
        <v>20.9</v>
      </c>
      <c r="AA38" s="67">
        <v>5</v>
      </c>
      <c r="AB38" s="67">
        <v>57.4</v>
      </c>
      <c r="AC38" s="67"/>
      <c r="AD38" s="67"/>
      <c r="AE38" s="67">
        <v>24.5</v>
      </c>
      <c r="AF38" s="67">
        <v>215.2</v>
      </c>
      <c r="AG38" s="67">
        <v>32.200000000000003</v>
      </c>
      <c r="AH38" s="67">
        <v>1.8</v>
      </c>
      <c r="AI38" s="67">
        <v>20.9</v>
      </c>
      <c r="AJ38" s="67">
        <v>8.1</v>
      </c>
      <c r="AK38" s="67">
        <v>20.399999999999999</v>
      </c>
      <c r="AL38" s="67">
        <v>20.399999999999999</v>
      </c>
      <c r="AM38" s="67">
        <v>20</v>
      </c>
      <c r="AN38" s="67">
        <v>7.1</v>
      </c>
      <c r="AO38" s="67">
        <v>34.9</v>
      </c>
      <c r="AP38" s="67">
        <v>4</v>
      </c>
      <c r="AQ38" s="67">
        <v>1.2</v>
      </c>
      <c r="AR38" s="67"/>
      <c r="AS38" s="67">
        <v>3.5</v>
      </c>
      <c r="AT38" s="67">
        <v>18.5</v>
      </c>
      <c r="AU38" s="67"/>
      <c r="AV38" s="67">
        <v>149.80000000000001</v>
      </c>
      <c r="AW38" s="67">
        <v>96.9</v>
      </c>
      <c r="AX38" s="67">
        <v>51.474080000000001</v>
      </c>
      <c r="AY38" s="67">
        <v>0.1</v>
      </c>
      <c r="AZ38" s="67"/>
      <c r="BA38" s="67">
        <v>7.7</v>
      </c>
      <c r="BB38" s="67"/>
      <c r="BC38" s="67">
        <v>7.5</v>
      </c>
      <c r="BD38" s="67">
        <v>5.4</v>
      </c>
      <c r="BE38" s="67">
        <v>9.9</v>
      </c>
      <c r="BF38" s="67">
        <v>148</v>
      </c>
      <c r="BG38" s="67">
        <v>123.4</v>
      </c>
      <c r="BH38" s="67">
        <v>0.6</v>
      </c>
      <c r="BI38" s="67">
        <v>57.8</v>
      </c>
      <c r="BJ38" s="67">
        <v>79.099999999999994</v>
      </c>
      <c r="BK38" s="67"/>
      <c r="BL38" s="67">
        <v>9.6999999999999993</v>
      </c>
      <c r="BM38" s="67">
        <v>16.899999999999999</v>
      </c>
      <c r="BN38" s="67">
        <v>59.3</v>
      </c>
      <c r="BO38" s="67">
        <v>4.8</v>
      </c>
      <c r="BP38" s="67">
        <v>2.2000000000000002</v>
      </c>
      <c r="BQ38" s="67">
        <v>2.2999999999999998</v>
      </c>
      <c r="BR38" s="67">
        <v>0.7</v>
      </c>
      <c r="BS38" s="67">
        <v>7.3</v>
      </c>
      <c r="BT38" s="67">
        <v>1.7</v>
      </c>
      <c r="BU38" s="67">
        <v>20</v>
      </c>
      <c r="BV38" s="67">
        <v>6.4</v>
      </c>
      <c r="BW38" s="67">
        <v>20</v>
      </c>
      <c r="BX38" s="67">
        <v>9.5</v>
      </c>
      <c r="BY38" s="67">
        <v>9.8000000000000007</v>
      </c>
      <c r="BZ38" s="68">
        <v>1652.17408</v>
      </c>
    </row>
    <row r="39" spans="1:78" x14ac:dyDescent="0.3">
      <c r="A39" s="1"/>
      <c r="B39" s="56" t="s">
        <v>754</v>
      </c>
      <c r="C39" s="69"/>
      <c r="D39" s="69">
        <v>17.100000000000001</v>
      </c>
      <c r="E39" s="69">
        <v>15.5</v>
      </c>
      <c r="F39" s="69">
        <v>7</v>
      </c>
      <c r="G39" s="69">
        <v>10.8</v>
      </c>
      <c r="H39" s="69">
        <v>20.2</v>
      </c>
      <c r="I39" s="69">
        <v>3.2</v>
      </c>
      <c r="J39" s="69"/>
      <c r="K39" s="69"/>
      <c r="L39" s="69">
        <v>16.2</v>
      </c>
      <c r="M39" s="69"/>
      <c r="N39" s="69">
        <v>0.2</v>
      </c>
      <c r="O39" s="69">
        <v>0.2</v>
      </c>
      <c r="P39" s="69">
        <v>19.899999999999999</v>
      </c>
      <c r="Q39" s="69"/>
      <c r="R39" s="69">
        <v>20.100000000000001</v>
      </c>
      <c r="S39" s="69">
        <v>20.100000000000001</v>
      </c>
      <c r="T39" s="69">
        <v>13.1</v>
      </c>
      <c r="U39" s="69">
        <v>3.3</v>
      </c>
      <c r="V39" s="69">
        <v>4.0999999999999996</v>
      </c>
      <c r="W39" s="69">
        <v>17.5</v>
      </c>
      <c r="X39" s="69">
        <v>19.399999999999999</v>
      </c>
      <c r="Y39" s="69">
        <v>18.8</v>
      </c>
      <c r="Z39" s="69">
        <v>15.9</v>
      </c>
      <c r="AA39" s="69">
        <v>5.5</v>
      </c>
      <c r="AB39" s="69">
        <v>63.2</v>
      </c>
      <c r="AC39" s="69"/>
      <c r="AD39" s="69"/>
      <c r="AE39" s="69">
        <v>20.3</v>
      </c>
      <c r="AF39" s="69">
        <v>212.1</v>
      </c>
      <c r="AG39" s="69">
        <v>17.899999999999999</v>
      </c>
      <c r="AH39" s="69"/>
      <c r="AI39" s="69">
        <v>20.9</v>
      </c>
      <c r="AJ39" s="69">
        <v>8.1</v>
      </c>
      <c r="AK39" s="69">
        <v>20.399999999999999</v>
      </c>
      <c r="AL39" s="69">
        <v>20.399999999999999</v>
      </c>
      <c r="AM39" s="69">
        <v>20</v>
      </c>
      <c r="AN39" s="69">
        <v>7.1</v>
      </c>
      <c r="AO39" s="69">
        <v>59.1</v>
      </c>
      <c r="AP39" s="69">
        <v>1.8</v>
      </c>
      <c r="AQ39" s="69">
        <v>1.2</v>
      </c>
      <c r="AR39" s="69"/>
      <c r="AS39" s="69">
        <v>3.5</v>
      </c>
      <c r="AT39" s="69">
        <v>18.5</v>
      </c>
      <c r="AU39" s="69"/>
      <c r="AV39" s="69">
        <v>97</v>
      </c>
      <c r="AW39" s="69">
        <v>75.2</v>
      </c>
      <c r="AX39" s="69">
        <v>37.527200000000001</v>
      </c>
      <c r="AY39" s="69">
        <v>0.1</v>
      </c>
      <c r="AZ39" s="69"/>
      <c r="BA39" s="69">
        <v>6.2</v>
      </c>
      <c r="BB39" s="69"/>
      <c r="BC39" s="69">
        <v>7.6</v>
      </c>
      <c r="BD39" s="69">
        <v>5.5</v>
      </c>
      <c r="BE39" s="69">
        <v>10</v>
      </c>
      <c r="BF39" s="69">
        <v>150.80000000000001</v>
      </c>
      <c r="BG39" s="69">
        <v>125</v>
      </c>
      <c r="BH39" s="69">
        <v>0.6</v>
      </c>
      <c r="BI39" s="69">
        <v>62.9</v>
      </c>
      <c r="BJ39" s="69">
        <v>61.3</v>
      </c>
      <c r="BK39" s="69"/>
      <c r="BL39" s="69">
        <v>9.1</v>
      </c>
      <c r="BM39" s="69">
        <v>17.8</v>
      </c>
      <c r="BN39" s="69">
        <v>58.6</v>
      </c>
      <c r="BO39" s="69">
        <v>4.8</v>
      </c>
      <c r="BP39" s="69">
        <v>2.2000000000000002</v>
      </c>
      <c r="BQ39" s="69">
        <v>2.2999999999999998</v>
      </c>
      <c r="BR39" s="69">
        <v>0.7</v>
      </c>
      <c r="BS39" s="69">
        <v>7.4</v>
      </c>
      <c r="BT39" s="69">
        <v>1.7</v>
      </c>
      <c r="BU39" s="69">
        <v>20</v>
      </c>
      <c r="BV39" s="69">
        <v>6.3</v>
      </c>
      <c r="BW39" s="69">
        <v>20</v>
      </c>
      <c r="BX39" s="69">
        <v>5.5</v>
      </c>
      <c r="BY39" s="69">
        <v>9.6999999999999993</v>
      </c>
      <c r="BZ39" s="70">
        <v>1548.4272000000001</v>
      </c>
    </row>
    <row r="40" spans="1:78" x14ac:dyDescent="0.3">
      <c r="A40" s="1"/>
      <c r="B40" s="50" t="s">
        <v>755</v>
      </c>
      <c r="C40" s="65"/>
      <c r="D40" s="65">
        <v>17.5</v>
      </c>
      <c r="E40" s="65">
        <v>15.5</v>
      </c>
      <c r="F40" s="65">
        <v>8.1999999999999993</v>
      </c>
      <c r="G40" s="65">
        <v>11.5</v>
      </c>
      <c r="H40" s="65">
        <v>20.2</v>
      </c>
      <c r="I40" s="65">
        <v>3.2</v>
      </c>
      <c r="J40" s="65"/>
      <c r="K40" s="65"/>
      <c r="L40" s="65">
        <v>16.5</v>
      </c>
      <c r="M40" s="65"/>
      <c r="N40" s="65">
        <v>0.2</v>
      </c>
      <c r="O40" s="65">
        <v>0.1</v>
      </c>
      <c r="P40" s="65">
        <v>19.899999999999999</v>
      </c>
      <c r="Q40" s="65"/>
      <c r="R40" s="65">
        <v>20.3</v>
      </c>
      <c r="S40" s="65">
        <v>20.2</v>
      </c>
      <c r="T40" s="65">
        <v>13.1</v>
      </c>
      <c r="U40" s="65">
        <v>3.3</v>
      </c>
      <c r="V40" s="65">
        <v>4.0999999999999996</v>
      </c>
      <c r="W40" s="65">
        <v>20.5</v>
      </c>
      <c r="X40" s="65">
        <v>18.8</v>
      </c>
      <c r="Y40" s="65">
        <v>18.8</v>
      </c>
      <c r="Z40" s="65">
        <v>14.2</v>
      </c>
      <c r="AA40" s="65">
        <v>5.0999999999999996</v>
      </c>
      <c r="AB40" s="65">
        <v>69.8</v>
      </c>
      <c r="AC40" s="65"/>
      <c r="AD40" s="65"/>
      <c r="AE40" s="65">
        <v>11.8</v>
      </c>
      <c r="AF40" s="65">
        <v>199.4</v>
      </c>
      <c r="AG40" s="65">
        <v>10.8</v>
      </c>
      <c r="AH40" s="65">
        <v>4.5</v>
      </c>
      <c r="AI40" s="65">
        <v>21</v>
      </c>
      <c r="AJ40" s="65">
        <v>8.1</v>
      </c>
      <c r="AK40" s="65">
        <v>20.399999999999999</v>
      </c>
      <c r="AL40" s="65">
        <v>20.399999999999999</v>
      </c>
      <c r="AM40" s="65">
        <v>20</v>
      </c>
      <c r="AN40" s="65">
        <v>7</v>
      </c>
      <c r="AO40" s="65">
        <v>40</v>
      </c>
      <c r="AP40" s="65">
        <v>1.5</v>
      </c>
      <c r="AQ40" s="65">
        <v>1</v>
      </c>
      <c r="AR40" s="65"/>
      <c r="AS40" s="65">
        <v>3.4</v>
      </c>
      <c r="AT40" s="65">
        <v>18.5</v>
      </c>
      <c r="AU40" s="65"/>
      <c r="AV40" s="65">
        <v>66.599999999999994</v>
      </c>
      <c r="AW40" s="65">
        <v>65.400000000000006</v>
      </c>
      <c r="AX40" s="65">
        <v>34.123130000000003</v>
      </c>
      <c r="AY40" s="65"/>
      <c r="AZ40" s="65"/>
      <c r="BA40" s="65">
        <v>3.9</v>
      </c>
      <c r="BB40" s="65"/>
      <c r="BC40" s="65">
        <v>4.2</v>
      </c>
      <c r="BD40" s="65">
        <v>5.5</v>
      </c>
      <c r="BE40" s="65">
        <v>9.9</v>
      </c>
      <c r="BF40" s="65">
        <v>146.1</v>
      </c>
      <c r="BG40" s="65">
        <v>128.5</v>
      </c>
      <c r="BH40" s="65">
        <v>0.6</v>
      </c>
      <c r="BI40" s="65">
        <v>73.599999999999994</v>
      </c>
      <c r="BJ40" s="65">
        <v>86.7</v>
      </c>
      <c r="BK40" s="65"/>
      <c r="BL40" s="65">
        <v>5.0999999999999996</v>
      </c>
      <c r="BM40" s="65">
        <v>16</v>
      </c>
      <c r="BN40" s="65">
        <v>58.1</v>
      </c>
      <c r="BO40" s="65">
        <v>4.8</v>
      </c>
      <c r="BP40" s="65">
        <v>2.2000000000000002</v>
      </c>
      <c r="BQ40" s="65">
        <v>2.2999999999999998</v>
      </c>
      <c r="BR40" s="65">
        <v>0.7</v>
      </c>
      <c r="BS40" s="65">
        <v>2.7</v>
      </c>
      <c r="BT40" s="65">
        <v>1.7</v>
      </c>
      <c r="BU40" s="65">
        <v>20</v>
      </c>
      <c r="BV40" s="65">
        <v>6.4</v>
      </c>
      <c r="BW40" s="65">
        <v>20</v>
      </c>
      <c r="BX40" s="65">
        <v>3</v>
      </c>
      <c r="BY40" s="65">
        <v>20.3</v>
      </c>
      <c r="BZ40" s="66">
        <v>1497.2231300000001</v>
      </c>
    </row>
    <row r="41" spans="1:78" x14ac:dyDescent="0.3">
      <c r="A41" s="1"/>
      <c r="B41" s="54" t="s">
        <v>756</v>
      </c>
      <c r="C41" s="67"/>
      <c r="D41" s="67">
        <v>17.5</v>
      </c>
      <c r="E41" s="67">
        <v>15.5</v>
      </c>
      <c r="F41" s="67">
        <v>8.3000000000000007</v>
      </c>
      <c r="G41" s="67">
        <v>11.5</v>
      </c>
      <c r="H41" s="67">
        <v>20.2</v>
      </c>
      <c r="I41" s="67">
        <v>3.2</v>
      </c>
      <c r="J41" s="67"/>
      <c r="K41" s="67"/>
      <c r="L41" s="67">
        <v>16.3</v>
      </c>
      <c r="M41" s="67"/>
      <c r="N41" s="67">
        <v>0.1</v>
      </c>
      <c r="O41" s="67">
        <v>0.1</v>
      </c>
      <c r="P41" s="67">
        <v>19.899999999999999</v>
      </c>
      <c r="Q41" s="67"/>
      <c r="R41" s="67">
        <v>20.2</v>
      </c>
      <c r="S41" s="67">
        <v>20.100000000000001</v>
      </c>
      <c r="T41" s="67">
        <v>13.1</v>
      </c>
      <c r="U41" s="67">
        <v>3.3</v>
      </c>
      <c r="V41" s="67">
        <v>4.0999999999999996</v>
      </c>
      <c r="W41" s="67">
        <v>20.3</v>
      </c>
      <c r="X41" s="67">
        <v>18.899999999999999</v>
      </c>
      <c r="Y41" s="67">
        <v>18.8</v>
      </c>
      <c r="Z41" s="67">
        <v>13.2</v>
      </c>
      <c r="AA41" s="67">
        <v>3.8</v>
      </c>
      <c r="AB41" s="67">
        <v>67</v>
      </c>
      <c r="AC41" s="67"/>
      <c r="AD41" s="67"/>
      <c r="AE41" s="67">
        <v>9.1999999999999993</v>
      </c>
      <c r="AF41" s="67">
        <v>167.6</v>
      </c>
      <c r="AG41" s="67">
        <v>7.6</v>
      </c>
      <c r="AH41" s="67">
        <v>0.4</v>
      </c>
      <c r="AI41" s="67">
        <v>21</v>
      </c>
      <c r="AJ41" s="67">
        <v>8.1</v>
      </c>
      <c r="AK41" s="67">
        <v>20.399999999999999</v>
      </c>
      <c r="AL41" s="67">
        <v>20.399999999999999</v>
      </c>
      <c r="AM41" s="67">
        <v>20</v>
      </c>
      <c r="AN41" s="67">
        <v>7.2</v>
      </c>
      <c r="AO41" s="67">
        <v>23.4</v>
      </c>
      <c r="AP41" s="67"/>
      <c r="AQ41" s="67"/>
      <c r="AR41" s="67"/>
      <c r="AS41" s="67">
        <v>3.4</v>
      </c>
      <c r="AT41" s="67">
        <v>18.5</v>
      </c>
      <c r="AU41" s="67"/>
      <c r="AV41" s="67">
        <v>58.1</v>
      </c>
      <c r="AW41" s="67">
        <v>47.6</v>
      </c>
      <c r="AX41" s="67">
        <v>25.510079999999999</v>
      </c>
      <c r="AY41" s="67"/>
      <c r="AZ41" s="67"/>
      <c r="BA41" s="67">
        <v>3.5</v>
      </c>
      <c r="BB41" s="67"/>
      <c r="BC41" s="67">
        <v>1.5</v>
      </c>
      <c r="BD41" s="67">
        <v>5.5</v>
      </c>
      <c r="BE41" s="67">
        <v>9.8000000000000007</v>
      </c>
      <c r="BF41" s="67">
        <v>138.9</v>
      </c>
      <c r="BG41" s="67">
        <v>128.4</v>
      </c>
      <c r="BH41" s="67">
        <v>0.6</v>
      </c>
      <c r="BI41" s="67">
        <v>26.6</v>
      </c>
      <c r="BJ41" s="67">
        <v>29.1</v>
      </c>
      <c r="BK41" s="67"/>
      <c r="BL41" s="67">
        <v>1.7</v>
      </c>
      <c r="BM41" s="67">
        <v>14.4</v>
      </c>
      <c r="BN41" s="67">
        <v>56.4</v>
      </c>
      <c r="BO41" s="67">
        <v>4.8</v>
      </c>
      <c r="BP41" s="67">
        <v>2.8</v>
      </c>
      <c r="BQ41" s="67">
        <v>2.2999999999999998</v>
      </c>
      <c r="BR41" s="67">
        <v>1.1000000000000001</v>
      </c>
      <c r="BS41" s="67">
        <v>1.8</v>
      </c>
      <c r="BT41" s="67">
        <v>1.8</v>
      </c>
      <c r="BU41" s="67">
        <v>20</v>
      </c>
      <c r="BV41" s="67">
        <v>6.2</v>
      </c>
      <c r="BW41" s="67">
        <v>20</v>
      </c>
      <c r="BX41" s="67">
        <v>1.4</v>
      </c>
      <c r="BY41" s="67">
        <v>20.3</v>
      </c>
      <c r="BZ41" s="68">
        <v>1272.7100800000001</v>
      </c>
    </row>
    <row r="42" spans="1:78" x14ac:dyDescent="0.3">
      <c r="A42" s="1"/>
      <c r="B42" s="54" t="s">
        <v>757</v>
      </c>
      <c r="C42" s="67"/>
      <c r="D42" s="67">
        <v>17.5</v>
      </c>
      <c r="E42" s="67">
        <v>15.5</v>
      </c>
      <c r="F42" s="67">
        <v>8.4</v>
      </c>
      <c r="G42" s="67">
        <v>4.8</v>
      </c>
      <c r="H42" s="67">
        <v>20.2</v>
      </c>
      <c r="I42" s="67">
        <v>3.2</v>
      </c>
      <c r="J42" s="67"/>
      <c r="K42" s="67"/>
      <c r="L42" s="67">
        <v>17.3</v>
      </c>
      <c r="M42" s="67">
        <v>1.6</v>
      </c>
      <c r="N42" s="67"/>
      <c r="O42" s="67"/>
      <c r="P42" s="67">
        <v>19.899999999999999</v>
      </c>
      <c r="Q42" s="67"/>
      <c r="R42" s="67">
        <v>20.3</v>
      </c>
      <c r="S42" s="67">
        <v>20.2</v>
      </c>
      <c r="T42" s="67">
        <v>13.1</v>
      </c>
      <c r="U42" s="67">
        <v>3.3</v>
      </c>
      <c r="V42" s="67">
        <v>4.2</v>
      </c>
      <c r="W42" s="67">
        <v>20.3</v>
      </c>
      <c r="X42" s="67">
        <v>19.600000000000001</v>
      </c>
      <c r="Y42" s="67">
        <v>18.8</v>
      </c>
      <c r="Z42" s="67">
        <v>11.8</v>
      </c>
      <c r="AA42" s="67">
        <v>3.2</v>
      </c>
      <c r="AB42" s="67">
        <v>64.7</v>
      </c>
      <c r="AC42" s="67"/>
      <c r="AD42" s="67"/>
      <c r="AE42" s="67">
        <v>11.2</v>
      </c>
      <c r="AF42" s="67">
        <v>126.4</v>
      </c>
      <c r="AG42" s="67">
        <v>1.7</v>
      </c>
      <c r="AH42" s="67">
        <v>0.2</v>
      </c>
      <c r="AI42" s="67">
        <v>21</v>
      </c>
      <c r="AJ42" s="67">
        <v>8.1</v>
      </c>
      <c r="AK42" s="67">
        <v>20.399999999999999</v>
      </c>
      <c r="AL42" s="67">
        <v>20.399999999999999</v>
      </c>
      <c r="AM42" s="67">
        <v>20</v>
      </c>
      <c r="AN42" s="67">
        <v>7.2</v>
      </c>
      <c r="AO42" s="67">
        <v>10.199999999999999</v>
      </c>
      <c r="AP42" s="67">
        <v>0.3</v>
      </c>
      <c r="AQ42" s="67"/>
      <c r="AR42" s="67"/>
      <c r="AS42" s="67">
        <v>3.4</v>
      </c>
      <c r="AT42" s="67">
        <v>18.5</v>
      </c>
      <c r="AU42" s="67"/>
      <c r="AV42" s="67">
        <v>32.799999999999997</v>
      </c>
      <c r="AW42" s="67">
        <v>24</v>
      </c>
      <c r="AX42" s="67">
        <v>10.986000000000001</v>
      </c>
      <c r="AY42" s="67"/>
      <c r="AZ42" s="67"/>
      <c r="BA42" s="67">
        <v>0.6</v>
      </c>
      <c r="BB42" s="67"/>
      <c r="BC42" s="67">
        <v>0.3</v>
      </c>
      <c r="BD42" s="67">
        <v>5.4</v>
      </c>
      <c r="BE42" s="67">
        <v>10</v>
      </c>
      <c r="BF42" s="67">
        <v>132.30000000000001</v>
      </c>
      <c r="BG42" s="67">
        <v>127.5</v>
      </c>
      <c r="BH42" s="67">
        <v>0.6</v>
      </c>
      <c r="BI42" s="67">
        <v>6.1</v>
      </c>
      <c r="BJ42" s="67">
        <v>6.7</v>
      </c>
      <c r="BK42" s="67"/>
      <c r="BL42" s="67">
        <v>0.2</v>
      </c>
      <c r="BM42" s="67">
        <v>13.2</v>
      </c>
      <c r="BN42" s="67">
        <v>53.7</v>
      </c>
      <c r="BO42" s="67">
        <v>4.8</v>
      </c>
      <c r="BP42" s="67">
        <v>2.6</v>
      </c>
      <c r="BQ42" s="67">
        <v>2.2999999999999998</v>
      </c>
      <c r="BR42" s="67">
        <v>1.1000000000000001</v>
      </c>
      <c r="BS42" s="67">
        <v>1</v>
      </c>
      <c r="BT42" s="67">
        <v>1.8</v>
      </c>
      <c r="BU42" s="67">
        <v>20</v>
      </c>
      <c r="BV42" s="67">
        <v>6.4</v>
      </c>
      <c r="BW42" s="67">
        <v>20</v>
      </c>
      <c r="BX42" s="67"/>
      <c r="BY42" s="67">
        <v>20.3</v>
      </c>
      <c r="BZ42" s="68">
        <v>1081.586</v>
      </c>
    </row>
    <row r="43" spans="1:78" x14ac:dyDescent="0.3">
      <c r="A43" s="1"/>
      <c r="B43" s="54" t="s">
        <v>758</v>
      </c>
      <c r="C43" s="67"/>
      <c r="D43" s="67">
        <v>17.5</v>
      </c>
      <c r="E43" s="67">
        <v>15.5</v>
      </c>
      <c r="F43" s="67">
        <v>7.1</v>
      </c>
      <c r="G43" s="67">
        <v>8.5</v>
      </c>
      <c r="H43" s="67">
        <v>20.2</v>
      </c>
      <c r="I43" s="67">
        <v>3.2</v>
      </c>
      <c r="J43" s="67"/>
      <c r="K43" s="67"/>
      <c r="L43" s="67">
        <v>18.5</v>
      </c>
      <c r="M43" s="67">
        <v>9.6</v>
      </c>
      <c r="N43" s="67"/>
      <c r="O43" s="67"/>
      <c r="P43" s="67">
        <v>19.899999999999999</v>
      </c>
      <c r="Q43" s="67"/>
      <c r="R43" s="67">
        <v>20.100000000000001</v>
      </c>
      <c r="S43" s="67">
        <v>20.2</v>
      </c>
      <c r="T43" s="67">
        <v>10.6</v>
      </c>
      <c r="U43" s="67">
        <v>3.3</v>
      </c>
      <c r="V43" s="67">
        <v>4.2</v>
      </c>
      <c r="W43" s="67">
        <v>20.3</v>
      </c>
      <c r="X43" s="67">
        <v>18.7</v>
      </c>
      <c r="Y43" s="67">
        <v>18.899999999999999</v>
      </c>
      <c r="Z43" s="67">
        <v>11.2</v>
      </c>
      <c r="AA43" s="67">
        <v>3.4</v>
      </c>
      <c r="AB43" s="67">
        <v>68.2</v>
      </c>
      <c r="AC43" s="67"/>
      <c r="AD43" s="67"/>
      <c r="AE43" s="67">
        <v>9.5</v>
      </c>
      <c r="AF43" s="67">
        <v>119.2</v>
      </c>
      <c r="AG43" s="67"/>
      <c r="AH43" s="67"/>
      <c r="AI43" s="67">
        <v>21</v>
      </c>
      <c r="AJ43" s="67">
        <v>8.1</v>
      </c>
      <c r="AK43" s="67">
        <v>20.399999999999999</v>
      </c>
      <c r="AL43" s="67">
        <v>20.399999999999999</v>
      </c>
      <c r="AM43" s="67">
        <v>20</v>
      </c>
      <c r="AN43" s="67">
        <v>6.7</v>
      </c>
      <c r="AO43" s="67"/>
      <c r="AP43" s="67">
        <v>0.2</v>
      </c>
      <c r="AQ43" s="67">
        <v>0.9</v>
      </c>
      <c r="AR43" s="67"/>
      <c r="AS43" s="67">
        <v>3.4</v>
      </c>
      <c r="AT43" s="67">
        <v>18.399999999999999</v>
      </c>
      <c r="AU43" s="67"/>
      <c r="AV43" s="67">
        <v>0.6</v>
      </c>
      <c r="AW43" s="67">
        <v>0.7</v>
      </c>
      <c r="AX43" s="67">
        <v>0.27807999999999999</v>
      </c>
      <c r="AY43" s="67"/>
      <c r="AZ43" s="67">
        <v>1.1000000000000001</v>
      </c>
      <c r="BA43" s="67"/>
      <c r="BB43" s="67"/>
      <c r="BC43" s="67"/>
      <c r="BD43" s="67">
        <v>5.3</v>
      </c>
      <c r="BE43" s="67">
        <v>10</v>
      </c>
      <c r="BF43" s="67">
        <v>114</v>
      </c>
      <c r="BG43" s="67">
        <v>122.3</v>
      </c>
      <c r="BH43" s="67">
        <v>0.6</v>
      </c>
      <c r="BI43" s="67">
        <v>0.1</v>
      </c>
      <c r="BJ43" s="67"/>
      <c r="BK43" s="67"/>
      <c r="BL43" s="67"/>
      <c r="BM43" s="67">
        <v>15</v>
      </c>
      <c r="BN43" s="67">
        <v>57.8</v>
      </c>
      <c r="BO43" s="67">
        <v>4.8</v>
      </c>
      <c r="BP43" s="67">
        <v>2.6</v>
      </c>
      <c r="BQ43" s="67">
        <v>2.2999999999999998</v>
      </c>
      <c r="BR43" s="67">
        <v>1.1000000000000001</v>
      </c>
      <c r="BS43" s="67"/>
      <c r="BT43" s="67">
        <v>1.7</v>
      </c>
      <c r="BU43" s="67">
        <v>20</v>
      </c>
      <c r="BV43" s="67">
        <v>6.3</v>
      </c>
      <c r="BW43" s="67">
        <v>19.899999999999999</v>
      </c>
      <c r="BX43" s="67"/>
      <c r="BY43" s="67">
        <v>20.3</v>
      </c>
      <c r="BZ43" s="68">
        <v>974.07808</v>
      </c>
    </row>
    <row r="44" spans="1:78" x14ac:dyDescent="0.3">
      <c r="A44" s="1"/>
      <c r="B44" s="54" t="s">
        <v>759</v>
      </c>
      <c r="C44" s="67"/>
      <c r="D44" s="67">
        <v>17.899999999999999</v>
      </c>
      <c r="E44" s="67">
        <v>15.5</v>
      </c>
      <c r="F44" s="67">
        <v>6.8</v>
      </c>
      <c r="G44" s="67">
        <v>6.1</v>
      </c>
      <c r="H44" s="67">
        <v>20.2</v>
      </c>
      <c r="I44" s="67">
        <v>3.2</v>
      </c>
      <c r="J44" s="67"/>
      <c r="K44" s="67"/>
      <c r="L44" s="67">
        <v>17.8</v>
      </c>
      <c r="M44" s="67">
        <v>10.199999999999999</v>
      </c>
      <c r="N44" s="67"/>
      <c r="O44" s="67"/>
      <c r="P44" s="67">
        <v>19.899999999999999</v>
      </c>
      <c r="Q44" s="67"/>
      <c r="R44" s="67">
        <v>20.2</v>
      </c>
      <c r="S44" s="67">
        <v>20.2</v>
      </c>
      <c r="T44" s="67">
        <v>2.9</v>
      </c>
      <c r="U44" s="67">
        <v>3.3</v>
      </c>
      <c r="V44" s="67">
        <v>4.4000000000000004</v>
      </c>
      <c r="W44" s="67">
        <v>20.6</v>
      </c>
      <c r="X44" s="67">
        <v>19.600000000000001</v>
      </c>
      <c r="Y44" s="67">
        <v>18.899999999999999</v>
      </c>
      <c r="Z44" s="67">
        <v>13.2</v>
      </c>
      <c r="AA44" s="67">
        <v>3.6</v>
      </c>
      <c r="AB44" s="67">
        <v>54.4</v>
      </c>
      <c r="AC44" s="67"/>
      <c r="AD44" s="67"/>
      <c r="AE44" s="67">
        <v>8.1</v>
      </c>
      <c r="AF44" s="67">
        <v>115.8</v>
      </c>
      <c r="AG44" s="67"/>
      <c r="AH44" s="67"/>
      <c r="AI44" s="67">
        <v>21</v>
      </c>
      <c r="AJ44" s="67">
        <v>8.1</v>
      </c>
      <c r="AK44" s="67">
        <v>20.399999999999999</v>
      </c>
      <c r="AL44" s="67">
        <v>20.399999999999999</v>
      </c>
      <c r="AM44" s="67">
        <v>20</v>
      </c>
      <c r="AN44" s="67">
        <v>7</v>
      </c>
      <c r="AO44" s="67"/>
      <c r="AP44" s="67">
        <v>1.3</v>
      </c>
      <c r="AQ44" s="67">
        <v>1.1000000000000001</v>
      </c>
      <c r="AR44" s="67"/>
      <c r="AS44" s="67">
        <v>3.4</v>
      </c>
      <c r="AT44" s="67">
        <v>18.5</v>
      </c>
      <c r="AU44" s="67"/>
      <c r="AV44" s="67"/>
      <c r="AW44" s="67"/>
      <c r="AX44" s="67"/>
      <c r="AY44" s="67"/>
      <c r="AZ44" s="67">
        <v>1.1000000000000001</v>
      </c>
      <c r="BA44" s="67"/>
      <c r="BB44" s="67"/>
      <c r="BC44" s="67"/>
      <c r="BD44" s="67">
        <v>5.5</v>
      </c>
      <c r="BE44" s="67">
        <v>9.8000000000000007</v>
      </c>
      <c r="BF44" s="67">
        <v>92.5</v>
      </c>
      <c r="BG44" s="67">
        <v>108.3</v>
      </c>
      <c r="BH44" s="67">
        <v>0.6</v>
      </c>
      <c r="BI44" s="67"/>
      <c r="BJ44" s="67"/>
      <c r="BK44" s="67"/>
      <c r="BL44" s="67"/>
      <c r="BM44" s="67">
        <v>12.7</v>
      </c>
      <c r="BN44" s="67">
        <v>54.3</v>
      </c>
      <c r="BO44" s="67">
        <v>4.8</v>
      </c>
      <c r="BP44" s="67">
        <v>2.6</v>
      </c>
      <c r="BQ44" s="67">
        <v>2.2999999999999998</v>
      </c>
      <c r="BR44" s="67">
        <v>1.1000000000000001</v>
      </c>
      <c r="BS44" s="67"/>
      <c r="BT44" s="67">
        <v>1.7</v>
      </c>
      <c r="BU44" s="67">
        <v>20.100000000000001</v>
      </c>
      <c r="BV44" s="67">
        <v>6.2</v>
      </c>
      <c r="BW44" s="67">
        <v>20.100000000000001</v>
      </c>
      <c r="BX44" s="67"/>
      <c r="BY44" s="67">
        <v>20.399999999999999</v>
      </c>
      <c r="BZ44" s="68">
        <v>908.1</v>
      </c>
    </row>
    <row r="45" spans="1:78" x14ac:dyDescent="0.3">
      <c r="A45" s="1"/>
      <c r="B45" s="54" t="s">
        <v>760</v>
      </c>
      <c r="C45" s="67"/>
      <c r="D45" s="67">
        <v>17.8</v>
      </c>
      <c r="E45" s="67">
        <v>15.5</v>
      </c>
      <c r="F45" s="67">
        <v>6.9</v>
      </c>
      <c r="G45" s="67">
        <v>6.5</v>
      </c>
      <c r="H45" s="67">
        <v>20.2</v>
      </c>
      <c r="I45" s="67">
        <v>3.2</v>
      </c>
      <c r="J45" s="67"/>
      <c r="K45" s="67"/>
      <c r="L45" s="67">
        <v>16.100000000000001</v>
      </c>
      <c r="M45" s="67">
        <v>10.199999999999999</v>
      </c>
      <c r="N45" s="67"/>
      <c r="O45" s="67"/>
      <c r="P45" s="67">
        <v>19.899999999999999</v>
      </c>
      <c r="Q45" s="67"/>
      <c r="R45" s="67">
        <v>20.100000000000001</v>
      </c>
      <c r="S45" s="67">
        <v>20</v>
      </c>
      <c r="T45" s="67">
        <v>2.8</v>
      </c>
      <c r="U45" s="67">
        <v>3.4</v>
      </c>
      <c r="V45" s="67">
        <v>4.8</v>
      </c>
      <c r="W45" s="67">
        <v>20.100000000000001</v>
      </c>
      <c r="X45" s="67">
        <v>18.899999999999999</v>
      </c>
      <c r="Y45" s="67">
        <v>18.899999999999999</v>
      </c>
      <c r="Z45" s="67">
        <v>15.2</v>
      </c>
      <c r="AA45" s="67">
        <v>4.3</v>
      </c>
      <c r="AB45" s="67">
        <v>42.7</v>
      </c>
      <c r="AC45" s="67"/>
      <c r="AD45" s="67"/>
      <c r="AE45" s="67">
        <v>9.1</v>
      </c>
      <c r="AF45" s="67">
        <v>123.1</v>
      </c>
      <c r="AG45" s="67"/>
      <c r="AH45" s="67"/>
      <c r="AI45" s="67">
        <v>21</v>
      </c>
      <c r="AJ45" s="67">
        <v>8.1</v>
      </c>
      <c r="AK45" s="67">
        <v>20.399999999999999</v>
      </c>
      <c r="AL45" s="67">
        <v>20.399999999999999</v>
      </c>
      <c r="AM45" s="67">
        <v>20</v>
      </c>
      <c r="AN45" s="67">
        <v>7</v>
      </c>
      <c r="AO45" s="67"/>
      <c r="AP45" s="67">
        <v>1.1000000000000001</v>
      </c>
      <c r="AQ45" s="67">
        <v>1</v>
      </c>
      <c r="AR45" s="67"/>
      <c r="AS45" s="67">
        <v>3.4</v>
      </c>
      <c r="AT45" s="67">
        <v>18.5</v>
      </c>
      <c r="AU45" s="67"/>
      <c r="AV45" s="67"/>
      <c r="AW45" s="67"/>
      <c r="AX45" s="67"/>
      <c r="AY45" s="67"/>
      <c r="AZ45" s="67">
        <v>1.1000000000000001</v>
      </c>
      <c r="BA45" s="67"/>
      <c r="BB45" s="67"/>
      <c r="BC45" s="67"/>
      <c r="BD45" s="67">
        <v>5.5</v>
      </c>
      <c r="BE45" s="67">
        <v>10</v>
      </c>
      <c r="BF45" s="67">
        <v>115.6</v>
      </c>
      <c r="BG45" s="67">
        <v>113</v>
      </c>
      <c r="BH45" s="67">
        <v>0.6</v>
      </c>
      <c r="BI45" s="67"/>
      <c r="BJ45" s="67"/>
      <c r="BK45" s="67"/>
      <c r="BL45" s="67"/>
      <c r="BM45" s="67">
        <v>10.8</v>
      </c>
      <c r="BN45" s="67">
        <v>45.1</v>
      </c>
      <c r="BO45" s="67">
        <v>4.8</v>
      </c>
      <c r="BP45" s="67">
        <v>2.8</v>
      </c>
      <c r="BQ45" s="67">
        <v>2.2999999999999998</v>
      </c>
      <c r="BR45" s="67">
        <v>1.1000000000000001</v>
      </c>
      <c r="BS45" s="67"/>
      <c r="BT45" s="67">
        <v>1.7</v>
      </c>
      <c r="BU45" s="67">
        <v>20</v>
      </c>
      <c r="BV45" s="67">
        <v>6.2</v>
      </c>
      <c r="BW45" s="67">
        <v>20</v>
      </c>
      <c r="BX45" s="67"/>
      <c r="BY45" s="67">
        <v>20.2</v>
      </c>
      <c r="BZ45" s="68">
        <v>921.4</v>
      </c>
    </row>
    <row r="46" spans="1:78" x14ac:dyDescent="0.3">
      <c r="A46" s="1"/>
      <c r="B46" s="54" t="s">
        <v>761</v>
      </c>
      <c r="C46" s="67"/>
      <c r="D46" s="67">
        <v>17</v>
      </c>
      <c r="E46" s="67">
        <v>15.5</v>
      </c>
      <c r="F46" s="67">
        <v>6.9</v>
      </c>
      <c r="G46" s="67">
        <v>6.5</v>
      </c>
      <c r="H46" s="67">
        <v>20.2</v>
      </c>
      <c r="I46" s="67">
        <v>3.2</v>
      </c>
      <c r="J46" s="67"/>
      <c r="K46" s="67"/>
      <c r="L46" s="67">
        <v>19.5</v>
      </c>
      <c r="M46" s="67">
        <v>5.7</v>
      </c>
      <c r="N46" s="67"/>
      <c r="O46" s="67"/>
      <c r="P46" s="67">
        <v>19.899999999999999</v>
      </c>
      <c r="Q46" s="67"/>
      <c r="R46" s="67">
        <v>20.100000000000001</v>
      </c>
      <c r="S46" s="67">
        <v>20.2</v>
      </c>
      <c r="T46" s="67">
        <v>3.9</v>
      </c>
      <c r="U46" s="67">
        <v>3.3</v>
      </c>
      <c r="V46" s="67">
        <v>4.8</v>
      </c>
      <c r="W46" s="67">
        <v>20.2</v>
      </c>
      <c r="X46" s="67">
        <v>19.600000000000001</v>
      </c>
      <c r="Y46" s="67">
        <v>18.899999999999999</v>
      </c>
      <c r="Z46" s="67">
        <v>15.1</v>
      </c>
      <c r="AA46" s="67">
        <v>2.9</v>
      </c>
      <c r="AB46" s="67">
        <v>40.9</v>
      </c>
      <c r="AC46" s="67"/>
      <c r="AD46" s="67"/>
      <c r="AE46" s="67">
        <v>7.1</v>
      </c>
      <c r="AF46" s="67">
        <v>117.7</v>
      </c>
      <c r="AG46" s="67"/>
      <c r="AH46" s="67"/>
      <c r="AI46" s="67">
        <v>21</v>
      </c>
      <c r="AJ46" s="67">
        <v>8.1</v>
      </c>
      <c r="AK46" s="67">
        <v>20.399999999999999</v>
      </c>
      <c r="AL46" s="67">
        <v>20.399999999999999</v>
      </c>
      <c r="AM46" s="67">
        <v>20</v>
      </c>
      <c r="AN46" s="67">
        <v>7.1</v>
      </c>
      <c r="AO46" s="67"/>
      <c r="AP46" s="67">
        <v>1</v>
      </c>
      <c r="AQ46" s="67">
        <v>0.4</v>
      </c>
      <c r="AR46" s="67"/>
      <c r="AS46" s="67">
        <v>3.5</v>
      </c>
      <c r="AT46" s="67">
        <v>18.5</v>
      </c>
      <c r="AU46" s="67"/>
      <c r="AV46" s="67"/>
      <c r="AW46" s="67"/>
      <c r="AX46" s="67"/>
      <c r="AY46" s="67"/>
      <c r="AZ46" s="67">
        <v>1.1000000000000001</v>
      </c>
      <c r="BA46" s="67"/>
      <c r="BB46" s="67"/>
      <c r="BC46" s="67"/>
      <c r="BD46" s="67">
        <v>5.5</v>
      </c>
      <c r="BE46" s="67">
        <v>10</v>
      </c>
      <c r="BF46" s="67">
        <v>96.6</v>
      </c>
      <c r="BG46" s="67">
        <v>109.3</v>
      </c>
      <c r="BH46" s="67">
        <v>0.6</v>
      </c>
      <c r="BI46" s="67"/>
      <c r="BJ46" s="67"/>
      <c r="BK46" s="67"/>
      <c r="BL46" s="67"/>
      <c r="BM46" s="67">
        <v>9.1999999999999993</v>
      </c>
      <c r="BN46" s="67">
        <v>43.7</v>
      </c>
      <c r="BO46" s="67">
        <v>4.8</v>
      </c>
      <c r="BP46" s="67">
        <v>2.8</v>
      </c>
      <c r="BQ46" s="67">
        <v>2.2999999999999998</v>
      </c>
      <c r="BR46" s="67">
        <v>1.1000000000000001</v>
      </c>
      <c r="BS46" s="67"/>
      <c r="BT46" s="67">
        <v>1.7</v>
      </c>
      <c r="BU46" s="67">
        <v>20</v>
      </c>
      <c r="BV46" s="67">
        <v>6.3</v>
      </c>
      <c r="BW46" s="67">
        <v>20</v>
      </c>
      <c r="BX46" s="67"/>
      <c r="BY46" s="67">
        <v>20.3</v>
      </c>
      <c r="BZ46" s="68">
        <v>884.8</v>
      </c>
    </row>
    <row r="47" spans="1:78" x14ac:dyDescent="0.3">
      <c r="A47" s="1"/>
      <c r="B47" s="56" t="s">
        <v>762</v>
      </c>
      <c r="C47" s="69"/>
      <c r="D47" s="69">
        <v>17.399999999999999</v>
      </c>
      <c r="E47" s="69">
        <v>15.5</v>
      </c>
      <c r="F47" s="69">
        <v>7.6</v>
      </c>
      <c r="G47" s="69">
        <v>6.5</v>
      </c>
      <c r="H47" s="69">
        <v>20.2</v>
      </c>
      <c r="I47" s="69">
        <v>3.2</v>
      </c>
      <c r="J47" s="69"/>
      <c r="K47" s="69"/>
      <c r="L47" s="69">
        <v>17.8</v>
      </c>
      <c r="M47" s="69"/>
      <c r="N47" s="69"/>
      <c r="O47" s="69"/>
      <c r="P47" s="69">
        <v>19.899999999999999</v>
      </c>
      <c r="Q47" s="69"/>
      <c r="R47" s="69">
        <v>20.3</v>
      </c>
      <c r="S47" s="69">
        <v>20.2</v>
      </c>
      <c r="T47" s="69">
        <v>5.3</v>
      </c>
      <c r="U47" s="69">
        <v>3.3</v>
      </c>
      <c r="V47" s="69">
        <v>4.7</v>
      </c>
      <c r="W47" s="69">
        <v>20.6</v>
      </c>
      <c r="X47" s="69">
        <v>19.600000000000001</v>
      </c>
      <c r="Y47" s="69">
        <v>18.8</v>
      </c>
      <c r="Z47" s="69">
        <v>15.6</v>
      </c>
      <c r="AA47" s="69">
        <v>1.8</v>
      </c>
      <c r="AB47" s="69">
        <v>50.5</v>
      </c>
      <c r="AC47" s="69"/>
      <c r="AD47" s="69"/>
      <c r="AE47" s="69">
        <v>7</v>
      </c>
      <c r="AF47" s="69">
        <v>140.19999999999999</v>
      </c>
      <c r="AG47" s="69"/>
      <c r="AH47" s="69"/>
      <c r="AI47" s="69">
        <v>21</v>
      </c>
      <c r="AJ47" s="69">
        <v>8.1</v>
      </c>
      <c r="AK47" s="69">
        <v>20.399999999999999</v>
      </c>
      <c r="AL47" s="69">
        <v>20.399999999999999</v>
      </c>
      <c r="AM47" s="69">
        <v>20</v>
      </c>
      <c r="AN47" s="69">
        <v>7.2</v>
      </c>
      <c r="AO47" s="69"/>
      <c r="AP47" s="69"/>
      <c r="AQ47" s="69"/>
      <c r="AR47" s="69"/>
      <c r="AS47" s="69">
        <v>3.5</v>
      </c>
      <c r="AT47" s="69">
        <v>18.5</v>
      </c>
      <c r="AU47" s="69"/>
      <c r="AV47" s="69"/>
      <c r="AW47" s="69"/>
      <c r="AX47" s="69"/>
      <c r="AY47" s="69"/>
      <c r="AZ47" s="69">
        <v>1.1000000000000001</v>
      </c>
      <c r="BA47" s="69"/>
      <c r="BB47" s="69"/>
      <c r="BC47" s="69"/>
      <c r="BD47" s="69">
        <v>5.4</v>
      </c>
      <c r="BE47" s="69">
        <v>9.9</v>
      </c>
      <c r="BF47" s="69">
        <v>73.400000000000006</v>
      </c>
      <c r="BG47" s="69">
        <v>83.1</v>
      </c>
      <c r="BH47" s="69">
        <v>0.6</v>
      </c>
      <c r="BI47" s="69"/>
      <c r="BJ47" s="69"/>
      <c r="BK47" s="69"/>
      <c r="BL47" s="69"/>
      <c r="BM47" s="69">
        <v>11.1</v>
      </c>
      <c r="BN47" s="69">
        <v>47.7</v>
      </c>
      <c r="BO47" s="69">
        <v>4.8</v>
      </c>
      <c r="BP47" s="69">
        <v>2.8</v>
      </c>
      <c r="BQ47" s="69">
        <v>2.2999999999999998</v>
      </c>
      <c r="BR47" s="69">
        <v>1.1000000000000001</v>
      </c>
      <c r="BS47" s="69"/>
      <c r="BT47" s="69">
        <v>1.7</v>
      </c>
      <c r="BU47" s="69">
        <v>20</v>
      </c>
      <c r="BV47" s="69">
        <v>6.2</v>
      </c>
      <c r="BW47" s="69">
        <v>20</v>
      </c>
      <c r="BX47" s="69"/>
      <c r="BY47" s="69">
        <v>20.399999999999999</v>
      </c>
      <c r="BZ47" s="70">
        <v>866.7</v>
      </c>
    </row>
    <row r="48" spans="1:78" x14ac:dyDescent="0.3">
      <c r="A48" s="1"/>
      <c r="B48" s="50" t="s">
        <v>763</v>
      </c>
      <c r="C48" s="65"/>
      <c r="D48" s="65">
        <v>16.100000000000001</v>
      </c>
      <c r="E48" s="65">
        <v>15.5</v>
      </c>
      <c r="F48" s="65">
        <v>6.9</v>
      </c>
      <c r="G48" s="65">
        <v>6.5</v>
      </c>
      <c r="H48" s="65">
        <v>20.2</v>
      </c>
      <c r="I48" s="65">
        <v>3.2</v>
      </c>
      <c r="J48" s="65"/>
      <c r="K48" s="65"/>
      <c r="L48" s="65">
        <v>17.7</v>
      </c>
      <c r="M48" s="65">
        <v>1.7</v>
      </c>
      <c r="N48" s="65"/>
      <c r="O48" s="65"/>
      <c r="P48" s="65">
        <v>19.899999999999999</v>
      </c>
      <c r="Q48" s="65"/>
      <c r="R48" s="65">
        <v>20.3</v>
      </c>
      <c r="S48" s="65">
        <v>20.2</v>
      </c>
      <c r="T48" s="65">
        <v>7</v>
      </c>
      <c r="U48" s="65">
        <v>3.4</v>
      </c>
      <c r="V48" s="65">
        <v>4.5999999999999996</v>
      </c>
      <c r="W48" s="65">
        <v>20.7</v>
      </c>
      <c r="X48" s="65">
        <v>19.600000000000001</v>
      </c>
      <c r="Y48" s="65">
        <v>18.8</v>
      </c>
      <c r="Z48" s="65">
        <v>17.100000000000001</v>
      </c>
      <c r="AA48" s="65">
        <v>2.2999999999999998</v>
      </c>
      <c r="AB48" s="65">
        <v>48.8</v>
      </c>
      <c r="AC48" s="65"/>
      <c r="AD48" s="65"/>
      <c r="AE48" s="65">
        <v>6.7</v>
      </c>
      <c r="AF48" s="65">
        <v>155.80000000000001</v>
      </c>
      <c r="AG48" s="65"/>
      <c r="AH48" s="65"/>
      <c r="AI48" s="65">
        <v>21</v>
      </c>
      <c r="AJ48" s="65">
        <v>8.1</v>
      </c>
      <c r="AK48" s="65">
        <v>20.399999999999999</v>
      </c>
      <c r="AL48" s="65">
        <v>20.399999999999999</v>
      </c>
      <c r="AM48" s="65">
        <v>20</v>
      </c>
      <c r="AN48" s="65">
        <v>7.3</v>
      </c>
      <c r="AO48" s="65"/>
      <c r="AP48" s="65">
        <v>0.4</v>
      </c>
      <c r="AQ48" s="65">
        <v>0.3</v>
      </c>
      <c r="AR48" s="65"/>
      <c r="AS48" s="65">
        <v>3.5</v>
      </c>
      <c r="AT48" s="65">
        <v>18.5</v>
      </c>
      <c r="AU48" s="65"/>
      <c r="AV48" s="65"/>
      <c r="AW48" s="65"/>
      <c r="AX48" s="65"/>
      <c r="AY48" s="65"/>
      <c r="AZ48" s="65">
        <v>1.1000000000000001</v>
      </c>
      <c r="BA48" s="65"/>
      <c r="BB48" s="65"/>
      <c r="BC48" s="65"/>
      <c r="BD48" s="65">
        <v>5.5</v>
      </c>
      <c r="BE48" s="65">
        <v>9.8000000000000007</v>
      </c>
      <c r="BF48" s="65">
        <v>48.1</v>
      </c>
      <c r="BG48" s="65">
        <v>60.7</v>
      </c>
      <c r="BH48" s="65">
        <v>0.6</v>
      </c>
      <c r="BI48" s="65"/>
      <c r="BJ48" s="65"/>
      <c r="BK48" s="65"/>
      <c r="BL48" s="65"/>
      <c r="BM48" s="65">
        <v>11.2</v>
      </c>
      <c r="BN48" s="65">
        <v>45.9</v>
      </c>
      <c r="BO48" s="65">
        <v>4.8</v>
      </c>
      <c r="BP48" s="65">
        <v>2.8</v>
      </c>
      <c r="BQ48" s="65">
        <v>2.2999999999999998</v>
      </c>
      <c r="BR48" s="65">
        <v>1.1000000000000001</v>
      </c>
      <c r="BS48" s="65"/>
      <c r="BT48" s="65">
        <v>1.7</v>
      </c>
      <c r="BU48" s="65">
        <v>20.100000000000001</v>
      </c>
      <c r="BV48" s="65">
        <v>6.1</v>
      </c>
      <c r="BW48" s="65">
        <v>20.100000000000001</v>
      </c>
      <c r="BX48" s="65"/>
      <c r="BY48" s="65">
        <v>20.5</v>
      </c>
      <c r="BZ48" s="66">
        <v>835.3</v>
      </c>
    </row>
    <row r="49" spans="1:78" x14ac:dyDescent="0.3">
      <c r="A49" s="1"/>
      <c r="B49" s="54" t="s">
        <v>764</v>
      </c>
      <c r="C49" s="67"/>
      <c r="D49" s="67">
        <v>16.5</v>
      </c>
      <c r="E49" s="67">
        <v>15.5</v>
      </c>
      <c r="F49" s="67">
        <v>8.1999999999999993</v>
      </c>
      <c r="G49" s="67">
        <v>6.8</v>
      </c>
      <c r="H49" s="67">
        <v>20.2</v>
      </c>
      <c r="I49" s="67">
        <v>3.2</v>
      </c>
      <c r="J49" s="67"/>
      <c r="K49" s="67"/>
      <c r="L49" s="67">
        <v>12.4</v>
      </c>
      <c r="M49" s="67">
        <v>10.4</v>
      </c>
      <c r="N49" s="67"/>
      <c r="O49" s="67"/>
      <c r="P49" s="67">
        <v>19.899999999999999</v>
      </c>
      <c r="Q49" s="67"/>
      <c r="R49" s="67">
        <v>20.3</v>
      </c>
      <c r="S49" s="67">
        <v>20.2</v>
      </c>
      <c r="T49" s="67">
        <v>8.3000000000000007</v>
      </c>
      <c r="U49" s="67">
        <v>3.3</v>
      </c>
      <c r="V49" s="67">
        <v>4.4000000000000004</v>
      </c>
      <c r="W49" s="67">
        <v>20.5</v>
      </c>
      <c r="X49" s="67">
        <v>19.600000000000001</v>
      </c>
      <c r="Y49" s="67">
        <v>18.8</v>
      </c>
      <c r="Z49" s="67">
        <v>12.9</v>
      </c>
      <c r="AA49" s="67">
        <v>2.2000000000000002</v>
      </c>
      <c r="AB49" s="67">
        <v>43.3</v>
      </c>
      <c r="AC49" s="67"/>
      <c r="AD49" s="67"/>
      <c r="AE49" s="67">
        <v>7.7</v>
      </c>
      <c r="AF49" s="67">
        <v>155.19999999999999</v>
      </c>
      <c r="AG49" s="67"/>
      <c r="AH49" s="67"/>
      <c r="AI49" s="67">
        <v>21</v>
      </c>
      <c r="AJ49" s="67">
        <v>8.1</v>
      </c>
      <c r="AK49" s="67">
        <v>20.399999999999999</v>
      </c>
      <c r="AL49" s="67">
        <v>20.399999999999999</v>
      </c>
      <c r="AM49" s="67">
        <v>20</v>
      </c>
      <c r="AN49" s="67">
        <v>7.3</v>
      </c>
      <c r="AO49" s="67"/>
      <c r="AP49" s="67">
        <v>0.3</v>
      </c>
      <c r="AQ49" s="67">
        <v>0.1</v>
      </c>
      <c r="AR49" s="67"/>
      <c r="AS49" s="67">
        <v>3.4</v>
      </c>
      <c r="AT49" s="67">
        <v>18.5</v>
      </c>
      <c r="AU49" s="67"/>
      <c r="AV49" s="67"/>
      <c r="AW49" s="67"/>
      <c r="AX49" s="67"/>
      <c r="AY49" s="67"/>
      <c r="AZ49" s="67">
        <v>1.1000000000000001</v>
      </c>
      <c r="BA49" s="67"/>
      <c r="BB49" s="67"/>
      <c r="BC49" s="67"/>
      <c r="BD49" s="67">
        <v>5.5</v>
      </c>
      <c r="BE49" s="67">
        <v>9.9</v>
      </c>
      <c r="BF49" s="67">
        <v>37.799999999999997</v>
      </c>
      <c r="BG49" s="67">
        <v>44.1</v>
      </c>
      <c r="BH49" s="67">
        <v>0.6</v>
      </c>
      <c r="BI49" s="67"/>
      <c r="BJ49" s="67"/>
      <c r="BK49" s="67"/>
      <c r="BL49" s="67"/>
      <c r="BM49" s="67">
        <v>11.6</v>
      </c>
      <c r="BN49" s="67">
        <v>46</v>
      </c>
      <c r="BO49" s="67">
        <v>4.8</v>
      </c>
      <c r="BP49" s="67">
        <v>2.8</v>
      </c>
      <c r="BQ49" s="67">
        <v>2.2999999999999998</v>
      </c>
      <c r="BR49" s="67">
        <v>1.1000000000000001</v>
      </c>
      <c r="BS49" s="67"/>
      <c r="BT49" s="67">
        <v>1.7</v>
      </c>
      <c r="BU49" s="67">
        <v>20</v>
      </c>
      <c r="BV49" s="67">
        <v>6.2</v>
      </c>
      <c r="BW49" s="67">
        <v>20</v>
      </c>
      <c r="BX49" s="67"/>
      <c r="BY49" s="67">
        <v>20.399999999999999</v>
      </c>
      <c r="BZ49" s="68">
        <v>805.2</v>
      </c>
    </row>
    <row r="50" spans="1:78" x14ac:dyDescent="0.3">
      <c r="A50" s="1"/>
      <c r="B50" s="54" t="s">
        <v>765</v>
      </c>
      <c r="C50" s="67"/>
      <c r="D50" s="67">
        <v>16.5</v>
      </c>
      <c r="E50" s="67">
        <v>15.5</v>
      </c>
      <c r="F50" s="67">
        <v>7.7</v>
      </c>
      <c r="G50" s="67">
        <v>10.5</v>
      </c>
      <c r="H50" s="67">
        <v>20.2</v>
      </c>
      <c r="I50" s="67">
        <v>3.2</v>
      </c>
      <c r="J50" s="67"/>
      <c r="K50" s="67"/>
      <c r="L50" s="67">
        <v>16.7</v>
      </c>
      <c r="M50" s="67">
        <v>17</v>
      </c>
      <c r="N50" s="67"/>
      <c r="O50" s="67"/>
      <c r="P50" s="67">
        <v>19.899999999999999</v>
      </c>
      <c r="Q50" s="67"/>
      <c r="R50" s="67">
        <v>20.2</v>
      </c>
      <c r="S50" s="67">
        <v>20.2</v>
      </c>
      <c r="T50" s="67">
        <v>9.5</v>
      </c>
      <c r="U50" s="67">
        <v>3.3</v>
      </c>
      <c r="V50" s="67">
        <v>4.2</v>
      </c>
      <c r="W50" s="67">
        <v>20.399999999999999</v>
      </c>
      <c r="X50" s="67">
        <v>19.600000000000001</v>
      </c>
      <c r="Y50" s="67">
        <v>18.8</v>
      </c>
      <c r="Z50" s="67">
        <v>11.6</v>
      </c>
      <c r="AA50" s="67">
        <v>2.4</v>
      </c>
      <c r="AB50" s="67">
        <v>43</v>
      </c>
      <c r="AC50" s="67"/>
      <c r="AD50" s="67"/>
      <c r="AE50" s="67">
        <v>9.9</v>
      </c>
      <c r="AF50" s="67">
        <v>139.80000000000001</v>
      </c>
      <c r="AG50" s="67"/>
      <c r="AH50" s="67"/>
      <c r="AI50" s="67">
        <v>21</v>
      </c>
      <c r="AJ50" s="67">
        <v>8.1</v>
      </c>
      <c r="AK50" s="67">
        <v>20.399999999999999</v>
      </c>
      <c r="AL50" s="67">
        <v>20.399999999999999</v>
      </c>
      <c r="AM50" s="67">
        <v>20</v>
      </c>
      <c r="AN50" s="67">
        <v>7.2</v>
      </c>
      <c r="AO50" s="67"/>
      <c r="AP50" s="67"/>
      <c r="AQ50" s="67"/>
      <c r="AR50" s="67"/>
      <c r="AS50" s="67">
        <v>3.4</v>
      </c>
      <c r="AT50" s="67">
        <v>18.5</v>
      </c>
      <c r="AU50" s="67"/>
      <c r="AV50" s="67"/>
      <c r="AW50" s="67"/>
      <c r="AX50" s="67"/>
      <c r="AY50" s="67"/>
      <c r="AZ50" s="67">
        <v>0.9</v>
      </c>
      <c r="BA50" s="67"/>
      <c r="BB50" s="67"/>
      <c r="BC50" s="67"/>
      <c r="BD50" s="67">
        <v>5.5</v>
      </c>
      <c r="BE50" s="67">
        <v>9.9</v>
      </c>
      <c r="BF50" s="67"/>
      <c r="BG50" s="67">
        <v>48.3</v>
      </c>
      <c r="BH50" s="67">
        <v>0.6</v>
      </c>
      <c r="BI50" s="67"/>
      <c r="BJ50" s="67"/>
      <c r="BK50" s="67"/>
      <c r="BL50" s="67"/>
      <c r="BM50" s="67">
        <v>12.1</v>
      </c>
      <c r="BN50" s="67">
        <v>44.5</v>
      </c>
      <c r="BO50" s="67">
        <v>4.8</v>
      </c>
      <c r="BP50" s="67">
        <v>2.8</v>
      </c>
      <c r="BQ50" s="67">
        <v>2.4</v>
      </c>
      <c r="BR50" s="67">
        <v>1.1000000000000001</v>
      </c>
      <c r="BS50" s="67"/>
      <c r="BT50" s="67">
        <v>1.7</v>
      </c>
      <c r="BU50" s="67">
        <v>20</v>
      </c>
      <c r="BV50" s="67">
        <v>6.2</v>
      </c>
      <c r="BW50" s="67">
        <v>20</v>
      </c>
      <c r="BX50" s="67"/>
      <c r="BY50" s="67">
        <v>20.399999999999999</v>
      </c>
      <c r="BZ50" s="68">
        <v>770.3</v>
      </c>
    </row>
    <row r="51" spans="1:78" x14ac:dyDescent="0.3">
      <c r="A51" s="1"/>
      <c r="B51" s="54" t="s">
        <v>766</v>
      </c>
      <c r="C51" s="67"/>
      <c r="D51" s="67">
        <v>16</v>
      </c>
      <c r="E51" s="67">
        <v>15.5</v>
      </c>
      <c r="F51" s="67">
        <v>8</v>
      </c>
      <c r="G51" s="67">
        <v>10.9</v>
      </c>
      <c r="H51" s="67">
        <v>20.2</v>
      </c>
      <c r="I51" s="67">
        <v>3.2</v>
      </c>
      <c r="J51" s="67"/>
      <c r="K51" s="67"/>
      <c r="L51" s="67">
        <v>12.2</v>
      </c>
      <c r="M51" s="67">
        <v>19.5</v>
      </c>
      <c r="N51" s="67"/>
      <c r="O51" s="67"/>
      <c r="P51" s="67">
        <v>19.899999999999999</v>
      </c>
      <c r="Q51" s="67"/>
      <c r="R51" s="67">
        <v>20.2</v>
      </c>
      <c r="S51" s="67">
        <v>20.2</v>
      </c>
      <c r="T51" s="67">
        <v>10.5</v>
      </c>
      <c r="U51" s="67">
        <v>3.3</v>
      </c>
      <c r="V51" s="67">
        <v>4.2</v>
      </c>
      <c r="W51" s="67">
        <v>20.399999999999999</v>
      </c>
      <c r="X51" s="67">
        <v>16.600000000000001</v>
      </c>
      <c r="Y51" s="67">
        <v>18.8</v>
      </c>
      <c r="Z51" s="67">
        <v>13.5</v>
      </c>
      <c r="AA51" s="67">
        <v>1.9</v>
      </c>
      <c r="AB51" s="67">
        <v>32.4</v>
      </c>
      <c r="AC51" s="67"/>
      <c r="AD51" s="67"/>
      <c r="AE51" s="67">
        <v>6.6</v>
      </c>
      <c r="AF51" s="67">
        <v>120.7</v>
      </c>
      <c r="AG51" s="67"/>
      <c r="AH51" s="67"/>
      <c r="AI51" s="67">
        <v>21</v>
      </c>
      <c r="AJ51" s="67">
        <v>8.1</v>
      </c>
      <c r="AK51" s="67">
        <v>20.399999999999999</v>
      </c>
      <c r="AL51" s="67">
        <v>20.399999999999999</v>
      </c>
      <c r="AM51" s="67">
        <v>20</v>
      </c>
      <c r="AN51" s="67">
        <v>7.2</v>
      </c>
      <c r="AO51" s="67"/>
      <c r="AP51" s="67"/>
      <c r="AQ51" s="67"/>
      <c r="AR51" s="67"/>
      <c r="AS51" s="67">
        <v>3.4</v>
      </c>
      <c r="AT51" s="67">
        <v>18.5</v>
      </c>
      <c r="AU51" s="67"/>
      <c r="AV51" s="67"/>
      <c r="AW51" s="67"/>
      <c r="AX51" s="67"/>
      <c r="AY51" s="67"/>
      <c r="AZ51" s="67">
        <v>0.9</v>
      </c>
      <c r="BA51" s="67"/>
      <c r="BB51" s="67"/>
      <c r="BC51" s="67"/>
      <c r="BD51" s="67">
        <v>5.4</v>
      </c>
      <c r="BE51" s="67">
        <v>10</v>
      </c>
      <c r="BF51" s="67"/>
      <c r="BG51" s="67">
        <v>48</v>
      </c>
      <c r="BH51" s="67">
        <v>0.6</v>
      </c>
      <c r="BI51" s="67"/>
      <c r="BJ51" s="67"/>
      <c r="BK51" s="67"/>
      <c r="BL51" s="67"/>
      <c r="BM51" s="67">
        <v>10.7</v>
      </c>
      <c r="BN51" s="67">
        <v>42.5</v>
      </c>
      <c r="BO51" s="67">
        <v>4.8</v>
      </c>
      <c r="BP51" s="67">
        <v>2.8</v>
      </c>
      <c r="BQ51" s="67">
        <v>2.4</v>
      </c>
      <c r="BR51" s="67">
        <v>1.1000000000000001</v>
      </c>
      <c r="BS51" s="67"/>
      <c r="BT51" s="67">
        <v>1.7</v>
      </c>
      <c r="BU51" s="67">
        <v>20</v>
      </c>
      <c r="BV51" s="67">
        <v>6.1</v>
      </c>
      <c r="BW51" s="67">
        <v>20</v>
      </c>
      <c r="BX51" s="67"/>
      <c r="BY51" s="67">
        <v>20.399999999999999</v>
      </c>
      <c r="BZ51" s="68">
        <v>731.1</v>
      </c>
    </row>
    <row r="52" spans="1:78" x14ac:dyDescent="0.3">
      <c r="A52" s="1"/>
      <c r="B52" s="54" t="s">
        <v>767</v>
      </c>
      <c r="C52" s="67"/>
      <c r="D52" s="67">
        <v>15.8</v>
      </c>
      <c r="E52" s="67">
        <v>15.5</v>
      </c>
      <c r="F52" s="67">
        <v>8</v>
      </c>
      <c r="G52" s="67">
        <v>10.6</v>
      </c>
      <c r="H52" s="67">
        <v>20.100000000000001</v>
      </c>
      <c r="I52" s="67">
        <v>3.2</v>
      </c>
      <c r="J52" s="67"/>
      <c r="K52" s="67"/>
      <c r="L52" s="67">
        <v>13.9</v>
      </c>
      <c r="M52" s="67">
        <v>19.8</v>
      </c>
      <c r="N52" s="67"/>
      <c r="O52" s="67"/>
      <c r="P52" s="67">
        <v>19.899999999999999</v>
      </c>
      <c r="Q52" s="67"/>
      <c r="R52" s="67">
        <v>20.3</v>
      </c>
      <c r="S52" s="67">
        <v>20.2</v>
      </c>
      <c r="T52" s="67">
        <v>10.6</v>
      </c>
      <c r="U52" s="67">
        <v>3.4</v>
      </c>
      <c r="V52" s="67">
        <v>4.3</v>
      </c>
      <c r="W52" s="67">
        <v>20.6</v>
      </c>
      <c r="X52" s="67">
        <v>19.2</v>
      </c>
      <c r="Y52" s="67">
        <v>19</v>
      </c>
      <c r="Z52" s="67">
        <v>12.5</v>
      </c>
      <c r="AA52" s="67">
        <v>3.6</v>
      </c>
      <c r="AB52" s="67">
        <v>34.299999999999997</v>
      </c>
      <c r="AC52" s="67"/>
      <c r="AD52" s="67"/>
      <c r="AE52" s="67">
        <v>4.5999999999999996</v>
      </c>
      <c r="AF52" s="67">
        <v>92.1</v>
      </c>
      <c r="AG52" s="67"/>
      <c r="AH52" s="67"/>
      <c r="AI52" s="67">
        <v>21</v>
      </c>
      <c r="AJ52" s="67">
        <v>8.1</v>
      </c>
      <c r="AK52" s="67">
        <v>20.399999999999999</v>
      </c>
      <c r="AL52" s="67">
        <v>20.399999999999999</v>
      </c>
      <c r="AM52" s="67">
        <v>20</v>
      </c>
      <c r="AN52" s="67">
        <v>7.2</v>
      </c>
      <c r="AO52" s="67"/>
      <c r="AP52" s="67">
        <v>0.4</v>
      </c>
      <c r="AQ52" s="67">
        <v>0.7</v>
      </c>
      <c r="AR52" s="67"/>
      <c r="AS52" s="67">
        <v>3.4</v>
      </c>
      <c r="AT52" s="67">
        <v>18.5</v>
      </c>
      <c r="AU52" s="67"/>
      <c r="AV52" s="67"/>
      <c r="AW52" s="67"/>
      <c r="AX52" s="67"/>
      <c r="AY52" s="67"/>
      <c r="AZ52" s="67">
        <v>0.9</v>
      </c>
      <c r="BA52" s="67"/>
      <c r="BB52" s="67"/>
      <c r="BC52" s="67"/>
      <c r="BD52" s="67">
        <v>5.4</v>
      </c>
      <c r="BE52" s="67">
        <v>9.9</v>
      </c>
      <c r="BF52" s="67"/>
      <c r="BG52" s="67">
        <v>53.5</v>
      </c>
      <c r="BH52" s="67">
        <v>0.6</v>
      </c>
      <c r="BI52" s="67"/>
      <c r="BJ52" s="67"/>
      <c r="BK52" s="67"/>
      <c r="BL52" s="67"/>
      <c r="BM52" s="67">
        <v>12.7</v>
      </c>
      <c r="BN52" s="67">
        <v>46.1</v>
      </c>
      <c r="BO52" s="67">
        <v>4.8</v>
      </c>
      <c r="BP52" s="67">
        <v>2.8</v>
      </c>
      <c r="BQ52" s="67">
        <v>2.4</v>
      </c>
      <c r="BR52" s="67">
        <v>1.1000000000000001</v>
      </c>
      <c r="BS52" s="67"/>
      <c r="BT52" s="67">
        <v>1.7</v>
      </c>
      <c r="BU52" s="67">
        <v>20</v>
      </c>
      <c r="BV52" s="67">
        <v>6</v>
      </c>
      <c r="BW52" s="67">
        <v>20</v>
      </c>
      <c r="BX52" s="67"/>
      <c r="BY52" s="67">
        <v>20.399999999999999</v>
      </c>
      <c r="BZ52" s="68">
        <v>719.9</v>
      </c>
    </row>
    <row r="53" spans="1:78" x14ac:dyDescent="0.3">
      <c r="A53" s="1"/>
      <c r="B53" s="54" t="s">
        <v>768</v>
      </c>
      <c r="C53" s="67"/>
      <c r="D53" s="67">
        <v>16</v>
      </c>
      <c r="E53" s="67">
        <v>15.5</v>
      </c>
      <c r="F53" s="67">
        <v>8.1999999999999993</v>
      </c>
      <c r="G53" s="67">
        <v>10.5</v>
      </c>
      <c r="H53" s="67">
        <v>20.100000000000001</v>
      </c>
      <c r="I53" s="67">
        <v>3.2</v>
      </c>
      <c r="J53" s="67"/>
      <c r="K53" s="67"/>
      <c r="L53" s="67">
        <v>15.6</v>
      </c>
      <c r="M53" s="67">
        <v>20</v>
      </c>
      <c r="N53" s="67"/>
      <c r="O53" s="67"/>
      <c r="P53" s="67">
        <v>19.899999999999999</v>
      </c>
      <c r="Q53" s="67"/>
      <c r="R53" s="67">
        <v>20.100000000000001</v>
      </c>
      <c r="S53" s="67">
        <v>20.2</v>
      </c>
      <c r="T53" s="67">
        <v>10.6</v>
      </c>
      <c r="U53" s="67">
        <v>3.4</v>
      </c>
      <c r="V53" s="67">
        <v>4.2</v>
      </c>
      <c r="W53" s="67">
        <v>20.100000000000001</v>
      </c>
      <c r="X53" s="67">
        <v>19.600000000000001</v>
      </c>
      <c r="Y53" s="67">
        <v>18.899999999999999</v>
      </c>
      <c r="Z53" s="67">
        <v>13.6</v>
      </c>
      <c r="AA53" s="67">
        <v>4.8</v>
      </c>
      <c r="AB53" s="67">
        <v>36.200000000000003</v>
      </c>
      <c r="AC53" s="67"/>
      <c r="AD53" s="67"/>
      <c r="AE53" s="67">
        <v>4.0999999999999996</v>
      </c>
      <c r="AF53" s="67">
        <v>92</v>
      </c>
      <c r="AG53" s="67"/>
      <c r="AH53" s="67"/>
      <c r="AI53" s="67">
        <v>21</v>
      </c>
      <c r="AJ53" s="67">
        <v>8.1</v>
      </c>
      <c r="AK53" s="67">
        <v>20.399999999999999</v>
      </c>
      <c r="AL53" s="67">
        <v>20.399999999999999</v>
      </c>
      <c r="AM53" s="67">
        <v>20</v>
      </c>
      <c r="AN53" s="67">
        <v>6.9</v>
      </c>
      <c r="AO53" s="67"/>
      <c r="AP53" s="67">
        <v>1.8</v>
      </c>
      <c r="AQ53" s="67">
        <v>1.2</v>
      </c>
      <c r="AR53" s="67"/>
      <c r="AS53" s="67">
        <v>3.4</v>
      </c>
      <c r="AT53" s="67">
        <v>18.5</v>
      </c>
      <c r="AU53" s="67"/>
      <c r="AV53" s="67"/>
      <c r="AW53" s="67"/>
      <c r="AX53" s="67"/>
      <c r="AY53" s="67"/>
      <c r="AZ53" s="67">
        <v>0.9</v>
      </c>
      <c r="BA53" s="67"/>
      <c r="BB53" s="67"/>
      <c r="BC53" s="67"/>
      <c r="BD53" s="67">
        <v>5.5</v>
      </c>
      <c r="BE53" s="67">
        <v>10</v>
      </c>
      <c r="BF53" s="67"/>
      <c r="BG53" s="67">
        <v>47.4</v>
      </c>
      <c r="BH53" s="67">
        <v>0.6</v>
      </c>
      <c r="BI53" s="67"/>
      <c r="BJ53" s="67"/>
      <c r="BK53" s="67"/>
      <c r="BL53" s="67"/>
      <c r="BM53" s="67">
        <v>11.7</v>
      </c>
      <c r="BN53" s="67">
        <v>41.2</v>
      </c>
      <c r="BO53" s="67">
        <v>4.8</v>
      </c>
      <c r="BP53" s="67">
        <v>2.8</v>
      </c>
      <c r="BQ53" s="67">
        <v>2.4</v>
      </c>
      <c r="BR53" s="67">
        <v>1.1000000000000001</v>
      </c>
      <c r="BS53" s="67"/>
      <c r="BT53" s="67">
        <v>1.7</v>
      </c>
      <c r="BU53" s="67">
        <v>20.2</v>
      </c>
      <c r="BV53" s="67">
        <v>6.1</v>
      </c>
      <c r="BW53" s="67">
        <v>20.2</v>
      </c>
      <c r="BX53" s="67"/>
      <c r="BY53" s="67">
        <v>20.3</v>
      </c>
      <c r="BZ53" s="68">
        <v>715.4</v>
      </c>
    </row>
    <row r="54" spans="1:78" x14ac:dyDescent="0.3">
      <c r="A54" s="1"/>
      <c r="B54" s="54" t="s">
        <v>769</v>
      </c>
      <c r="C54" s="67"/>
      <c r="D54" s="67">
        <v>16</v>
      </c>
      <c r="E54" s="67">
        <v>15.5</v>
      </c>
      <c r="F54" s="67">
        <v>7.2</v>
      </c>
      <c r="G54" s="67">
        <v>11</v>
      </c>
      <c r="H54" s="67">
        <v>20.2</v>
      </c>
      <c r="I54" s="67">
        <v>3.2</v>
      </c>
      <c r="J54" s="67"/>
      <c r="K54" s="67"/>
      <c r="L54" s="67">
        <v>15.7</v>
      </c>
      <c r="M54" s="67">
        <v>19.8</v>
      </c>
      <c r="N54" s="67"/>
      <c r="O54" s="67"/>
      <c r="P54" s="67">
        <v>19.899999999999999</v>
      </c>
      <c r="Q54" s="67"/>
      <c r="R54" s="67">
        <v>20.100000000000001</v>
      </c>
      <c r="S54" s="67">
        <v>20.100000000000001</v>
      </c>
      <c r="T54" s="67">
        <v>10.6</v>
      </c>
      <c r="U54" s="67">
        <v>3.3</v>
      </c>
      <c r="V54" s="67">
        <v>3.9</v>
      </c>
      <c r="W54" s="67">
        <v>20.2</v>
      </c>
      <c r="X54" s="67">
        <v>19.600000000000001</v>
      </c>
      <c r="Y54" s="67">
        <v>18.899999999999999</v>
      </c>
      <c r="Z54" s="67">
        <v>15.4</v>
      </c>
      <c r="AA54" s="67">
        <v>6.4</v>
      </c>
      <c r="AB54" s="67">
        <v>45.8</v>
      </c>
      <c r="AC54" s="67"/>
      <c r="AD54" s="67"/>
      <c r="AE54" s="67">
        <v>4.4000000000000004</v>
      </c>
      <c r="AF54" s="67">
        <v>83.7</v>
      </c>
      <c r="AG54" s="67"/>
      <c r="AH54" s="67"/>
      <c r="AI54" s="67">
        <v>21</v>
      </c>
      <c r="AJ54" s="67">
        <v>8.1</v>
      </c>
      <c r="AK54" s="67">
        <v>20.399999999999999</v>
      </c>
      <c r="AL54" s="67">
        <v>20.399999999999999</v>
      </c>
      <c r="AM54" s="67">
        <v>20</v>
      </c>
      <c r="AN54" s="67">
        <v>6.9</v>
      </c>
      <c r="AO54" s="67"/>
      <c r="AP54" s="67">
        <v>1</v>
      </c>
      <c r="AQ54" s="67">
        <v>0.8</v>
      </c>
      <c r="AR54" s="67"/>
      <c r="AS54" s="67">
        <v>3.4</v>
      </c>
      <c r="AT54" s="67">
        <v>18.5</v>
      </c>
      <c r="AU54" s="67"/>
      <c r="AV54" s="67"/>
      <c r="AW54" s="67"/>
      <c r="AX54" s="67"/>
      <c r="AY54" s="67"/>
      <c r="AZ54" s="67">
        <v>0.8</v>
      </c>
      <c r="BA54" s="67"/>
      <c r="BB54" s="67"/>
      <c r="BC54" s="67"/>
      <c r="BD54" s="67">
        <v>5.5</v>
      </c>
      <c r="BE54" s="67">
        <v>10</v>
      </c>
      <c r="BF54" s="67"/>
      <c r="BG54" s="67">
        <v>72.8</v>
      </c>
      <c r="BH54" s="67">
        <v>0.6</v>
      </c>
      <c r="BI54" s="67"/>
      <c r="BJ54" s="67"/>
      <c r="BK54" s="67"/>
      <c r="BL54" s="67"/>
      <c r="BM54" s="67">
        <v>11.4</v>
      </c>
      <c r="BN54" s="67">
        <v>38.299999999999997</v>
      </c>
      <c r="BO54" s="67">
        <v>4.8</v>
      </c>
      <c r="BP54" s="67">
        <v>2.8</v>
      </c>
      <c r="BQ54" s="67">
        <v>2.4</v>
      </c>
      <c r="BR54" s="67">
        <v>1.1000000000000001</v>
      </c>
      <c r="BS54" s="67"/>
      <c r="BT54" s="67">
        <v>1.7</v>
      </c>
      <c r="BU54" s="67">
        <v>20</v>
      </c>
      <c r="BV54" s="67">
        <v>6</v>
      </c>
      <c r="BW54" s="67">
        <v>20</v>
      </c>
      <c r="BX54" s="67"/>
      <c r="BY54" s="67">
        <v>20.3</v>
      </c>
      <c r="BZ54" s="68">
        <v>739.9</v>
      </c>
    </row>
    <row r="55" spans="1:78" x14ac:dyDescent="0.3">
      <c r="A55" s="1"/>
      <c r="B55" s="56" t="s">
        <v>1024</v>
      </c>
      <c r="C55" s="69"/>
      <c r="D55" s="69">
        <v>16.899999999999999</v>
      </c>
      <c r="E55" s="69">
        <v>15.5</v>
      </c>
      <c r="F55" s="69">
        <v>5.9</v>
      </c>
      <c r="G55" s="69">
        <v>11</v>
      </c>
      <c r="H55" s="69">
        <v>20.100000000000001</v>
      </c>
      <c r="I55" s="69">
        <v>3.2</v>
      </c>
      <c r="J55" s="69"/>
      <c r="K55" s="69"/>
      <c r="L55" s="69">
        <v>14.3</v>
      </c>
      <c r="M55" s="69">
        <v>20.100000000000001</v>
      </c>
      <c r="N55" s="69"/>
      <c r="O55" s="69"/>
      <c r="P55" s="69">
        <v>19.899999999999999</v>
      </c>
      <c r="Q55" s="69"/>
      <c r="R55" s="69">
        <v>20</v>
      </c>
      <c r="S55" s="69">
        <v>20.2</v>
      </c>
      <c r="T55" s="69">
        <v>10.6</v>
      </c>
      <c r="U55" s="69">
        <v>3.3</v>
      </c>
      <c r="V55" s="69">
        <v>3.1</v>
      </c>
      <c r="W55" s="69">
        <v>20.3</v>
      </c>
      <c r="X55" s="69">
        <v>19.600000000000001</v>
      </c>
      <c r="Y55" s="69"/>
      <c r="Z55" s="69">
        <v>14.6</v>
      </c>
      <c r="AA55" s="69">
        <v>4.0999999999999996</v>
      </c>
      <c r="AB55" s="69">
        <v>42.5</v>
      </c>
      <c r="AC55" s="69"/>
      <c r="AD55" s="69"/>
      <c r="AE55" s="69">
        <v>3.7</v>
      </c>
      <c r="AF55" s="69">
        <v>91.5</v>
      </c>
      <c r="AG55" s="69"/>
      <c r="AH55" s="69"/>
      <c r="AI55" s="69">
        <v>21</v>
      </c>
      <c r="AJ55" s="69">
        <v>8.1</v>
      </c>
      <c r="AK55" s="69">
        <v>20.399999999999999</v>
      </c>
      <c r="AL55" s="69">
        <v>20.399999999999999</v>
      </c>
      <c r="AM55" s="69">
        <v>20</v>
      </c>
      <c r="AN55" s="69">
        <v>7.2</v>
      </c>
      <c r="AO55" s="69"/>
      <c r="AP55" s="69">
        <v>0.9</v>
      </c>
      <c r="AQ55" s="69">
        <v>0.7</v>
      </c>
      <c r="AR55" s="69"/>
      <c r="AS55" s="69">
        <v>3.4</v>
      </c>
      <c r="AT55" s="69">
        <v>18.5</v>
      </c>
      <c r="AU55" s="69"/>
      <c r="AV55" s="69"/>
      <c r="AW55" s="69"/>
      <c r="AX55" s="69"/>
      <c r="AY55" s="69"/>
      <c r="AZ55" s="69">
        <v>0.8</v>
      </c>
      <c r="BA55" s="69"/>
      <c r="BB55" s="69"/>
      <c r="BC55" s="69"/>
      <c r="BD55" s="69">
        <v>5.5</v>
      </c>
      <c r="BE55" s="69">
        <v>9.9</v>
      </c>
      <c r="BF55" s="69"/>
      <c r="BG55" s="69">
        <v>95.5</v>
      </c>
      <c r="BH55" s="69">
        <v>0.6</v>
      </c>
      <c r="BI55" s="69"/>
      <c r="BJ55" s="69"/>
      <c r="BK55" s="69"/>
      <c r="BL55" s="69"/>
      <c r="BM55" s="69">
        <v>10.6</v>
      </c>
      <c r="BN55" s="69">
        <v>39.700000000000003</v>
      </c>
      <c r="BO55" s="69">
        <v>4.8</v>
      </c>
      <c r="BP55" s="69">
        <v>2.8</v>
      </c>
      <c r="BQ55" s="69">
        <v>2.4</v>
      </c>
      <c r="BR55" s="69">
        <v>1.1000000000000001</v>
      </c>
      <c r="BS55" s="69"/>
      <c r="BT55" s="69">
        <v>1.7</v>
      </c>
      <c r="BU55" s="69">
        <v>19.8</v>
      </c>
      <c r="BV55" s="69">
        <v>6</v>
      </c>
      <c r="BW55" s="69">
        <v>19.899999999999999</v>
      </c>
      <c r="BX55" s="69"/>
      <c r="BY55" s="69">
        <v>20.3</v>
      </c>
      <c r="BZ55" s="70">
        <v>742.4</v>
      </c>
    </row>
    <row r="56" spans="1:78" ht="15.6" x14ac:dyDescent="0.3">
      <c r="A56" s="1"/>
      <c r="B56" s="71" t="s">
        <v>1025</v>
      </c>
      <c r="C56" s="72">
        <v>0</v>
      </c>
      <c r="D56" s="72">
        <v>402.2</v>
      </c>
      <c r="E56" s="72">
        <v>372.2</v>
      </c>
      <c r="F56" s="72">
        <v>179.95</v>
      </c>
      <c r="G56" s="72">
        <v>241.3</v>
      </c>
      <c r="H56" s="72">
        <v>484.65</v>
      </c>
      <c r="I56" s="72">
        <v>62.75</v>
      </c>
      <c r="J56" s="72">
        <v>0</v>
      </c>
      <c r="K56" s="72">
        <v>0</v>
      </c>
      <c r="L56" s="72">
        <v>411.7</v>
      </c>
      <c r="M56" s="72">
        <v>82.8</v>
      </c>
      <c r="N56" s="72">
        <v>2.9</v>
      </c>
      <c r="O56" s="72">
        <v>4</v>
      </c>
      <c r="P56" s="72">
        <v>476.95</v>
      </c>
      <c r="Q56" s="72">
        <v>0</v>
      </c>
      <c r="R56" s="72">
        <v>484.25</v>
      </c>
      <c r="S56" s="72">
        <v>484.15</v>
      </c>
      <c r="T56" s="72">
        <v>234.95</v>
      </c>
      <c r="U56" s="72">
        <v>67.45</v>
      </c>
      <c r="V56" s="72">
        <v>78.55</v>
      </c>
      <c r="W56" s="72">
        <v>391.9</v>
      </c>
      <c r="X56" s="72">
        <v>431.2</v>
      </c>
      <c r="Y56" s="72">
        <v>441.05</v>
      </c>
      <c r="Z56" s="72">
        <v>326.89999999999998</v>
      </c>
      <c r="AA56" s="72">
        <v>88.7</v>
      </c>
      <c r="AB56" s="72">
        <v>1435.05</v>
      </c>
      <c r="AC56" s="72">
        <v>0</v>
      </c>
      <c r="AD56" s="72">
        <v>0</v>
      </c>
      <c r="AE56" s="72">
        <v>367.85</v>
      </c>
      <c r="AF56" s="72">
        <v>4084.4</v>
      </c>
      <c r="AG56" s="72">
        <v>253.8</v>
      </c>
      <c r="AH56" s="72">
        <v>19.55</v>
      </c>
      <c r="AI56" s="72">
        <v>503.9</v>
      </c>
      <c r="AJ56" s="72">
        <v>194.4</v>
      </c>
      <c r="AK56" s="72">
        <v>489.6</v>
      </c>
      <c r="AL56" s="72">
        <v>489.6</v>
      </c>
      <c r="AM56" s="72">
        <v>480</v>
      </c>
      <c r="AN56" s="72">
        <v>172.6</v>
      </c>
      <c r="AO56" s="72">
        <v>677.9</v>
      </c>
      <c r="AP56" s="72">
        <v>26.15</v>
      </c>
      <c r="AQ56" s="72">
        <v>25.9</v>
      </c>
      <c r="AR56" s="72">
        <v>0</v>
      </c>
      <c r="AS56" s="72">
        <v>83.35</v>
      </c>
      <c r="AT56" s="72">
        <v>443.9</v>
      </c>
      <c r="AU56" s="72">
        <v>0</v>
      </c>
      <c r="AV56" s="72">
        <v>2112.8000000000002</v>
      </c>
      <c r="AW56" s="72">
        <v>1709.85</v>
      </c>
      <c r="AX56" s="72">
        <v>878.31727000000001</v>
      </c>
      <c r="AY56" s="72">
        <v>2.1</v>
      </c>
      <c r="AZ56" s="72">
        <v>17.3</v>
      </c>
      <c r="BA56" s="72">
        <v>134.55000000000001</v>
      </c>
      <c r="BB56" s="72">
        <v>0</v>
      </c>
      <c r="BC56" s="72">
        <v>113.15</v>
      </c>
      <c r="BD56" s="72">
        <v>133.05000000000001</v>
      </c>
      <c r="BE56" s="72">
        <v>243.85</v>
      </c>
      <c r="BF56" s="72">
        <v>1562.1</v>
      </c>
      <c r="BG56" s="72">
        <v>1700.3</v>
      </c>
      <c r="BH56" s="72">
        <v>14.4</v>
      </c>
      <c r="BI56" s="72">
        <v>798.45</v>
      </c>
      <c r="BJ56" s="72">
        <v>1009.9</v>
      </c>
      <c r="BK56" s="72">
        <v>0</v>
      </c>
      <c r="BL56" s="72">
        <v>137.85</v>
      </c>
      <c r="BM56" s="72">
        <v>361.3</v>
      </c>
      <c r="BN56" s="72">
        <v>1176.75</v>
      </c>
      <c r="BO56" s="72">
        <v>115.2</v>
      </c>
      <c r="BP56" s="72">
        <v>62.45</v>
      </c>
      <c r="BQ56" s="72">
        <v>56.8</v>
      </c>
      <c r="BR56" s="72">
        <v>23.45</v>
      </c>
      <c r="BS56" s="72">
        <v>118.3</v>
      </c>
      <c r="BT56" s="72">
        <v>32.9</v>
      </c>
      <c r="BU56" s="72">
        <v>480.1</v>
      </c>
      <c r="BV56" s="72">
        <v>156.05000000000001</v>
      </c>
      <c r="BW56" s="72">
        <v>479.9</v>
      </c>
      <c r="BX56" s="72">
        <v>141.1</v>
      </c>
      <c r="BY56" s="72">
        <v>476.65</v>
      </c>
      <c r="BZ56" s="72">
        <v>29747.367269999999</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502</v>
      </c>
      <c r="M70" s="1">
        <v>1865.25</v>
      </c>
      <c r="N70" s="1">
        <v>6.2703027903954744</v>
      </c>
      <c r="O70" s="1" t="s">
        <v>1026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503</v>
      </c>
      <c r="M71" s="1">
        <v>8114.5172700000003</v>
      </c>
      <c r="N71" s="1">
        <v>27.278102281620836</v>
      </c>
      <c r="O71" s="1" t="s">
        <v>1027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501</v>
      </c>
      <c r="M72" s="1">
        <v>8612.2000000000007</v>
      </c>
      <c r="N72" s="1">
        <v>28.951133462776518</v>
      </c>
      <c r="O72" s="1" t="s">
        <v>1028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504</v>
      </c>
      <c r="M73" s="1">
        <v>11155.4</v>
      </c>
      <c r="N73" s="1">
        <v>37.500461465207174</v>
      </c>
      <c r="O73" s="1" t="s">
        <v>1029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1030</v>
      </c>
      <c r="C5" s="213"/>
      <c r="D5" s="213"/>
      <c r="E5" s="213"/>
      <c r="F5" s="213"/>
      <c r="G5" s="213"/>
      <c r="H5" s="213"/>
      <c r="I5" s="213"/>
      <c r="J5" s="213"/>
    </row>
    <row r="6" spans="1:10" ht="43.95" customHeight="1" x14ac:dyDescent="0.3">
      <c r="A6" s="1"/>
      <c r="B6" s="212" t="s">
        <v>495</v>
      </c>
      <c r="C6" s="212" t="s">
        <v>548</v>
      </c>
      <c r="D6" s="212" t="s">
        <v>549</v>
      </c>
      <c r="E6" s="212" t="s">
        <v>550</v>
      </c>
      <c r="F6" s="212" t="s">
        <v>551</v>
      </c>
      <c r="G6" s="212" t="s">
        <v>187</v>
      </c>
      <c r="H6" s="212" t="s">
        <v>552</v>
      </c>
      <c r="I6" s="212" t="s">
        <v>547</v>
      </c>
      <c r="J6" s="64" t="s">
        <v>1031</v>
      </c>
    </row>
    <row r="7" spans="1:10" x14ac:dyDescent="0.3">
      <c r="A7" s="1"/>
      <c r="B7" s="212"/>
      <c r="C7" s="64" t="s">
        <v>951</v>
      </c>
      <c r="D7" s="64" t="s">
        <v>952</v>
      </c>
      <c r="E7" s="64" t="s">
        <v>953</v>
      </c>
      <c r="F7" s="64" t="s">
        <v>954</v>
      </c>
      <c r="G7" s="64" t="s">
        <v>957</v>
      </c>
      <c r="H7" s="64" t="s">
        <v>958</v>
      </c>
      <c r="I7" s="64" t="s">
        <v>1032</v>
      </c>
      <c r="J7" s="64" t="s">
        <v>714</v>
      </c>
    </row>
    <row r="8" spans="1:10" x14ac:dyDescent="0.3">
      <c r="A8" s="1"/>
      <c r="B8" s="50" t="s">
        <v>1005</v>
      </c>
      <c r="C8" s="65">
        <v>16.5</v>
      </c>
      <c r="D8" s="65">
        <v>15.5</v>
      </c>
      <c r="E8" s="65">
        <v>8.3000000000000007</v>
      </c>
      <c r="F8" s="65">
        <v>11.5</v>
      </c>
      <c r="G8" s="65"/>
      <c r="H8" s="65">
        <v>18.7</v>
      </c>
      <c r="I8" s="65">
        <v>71.8</v>
      </c>
      <c r="J8" s="66">
        <v>142.30000000000001</v>
      </c>
    </row>
    <row r="9" spans="1:10" x14ac:dyDescent="0.3">
      <c r="A9" s="1"/>
      <c r="B9" s="54" t="s">
        <v>1006</v>
      </c>
      <c r="C9" s="67">
        <v>17</v>
      </c>
      <c r="D9" s="67">
        <v>15.6</v>
      </c>
      <c r="E9" s="67">
        <v>6.5</v>
      </c>
      <c r="F9" s="67">
        <v>11.5</v>
      </c>
      <c r="G9" s="67"/>
      <c r="H9" s="67">
        <v>18.8</v>
      </c>
      <c r="I9" s="67">
        <v>72.099999999999994</v>
      </c>
      <c r="J9" s="68">
        <v>141.5</v>
      </c>
    </row>
    <row r="10" spans="1:10" x14ac:dyDescent="0.3">
      <c r="A10" s="1"/>
      <c r="B10" s="54" t="s">
        <v>1007</v>
      </c>
      <c r="C10" s="67">
        <v>16.2</v>
      </c>
      <c r="D10" s="67">
        <v>15.5</v>
      </c>
      <c r="E10" s="67">
        <v>7.9</v>
      </c>
      <c r="F10" s="67">
        <v>11.5</v>
      </c>
      <c r="G10" s="67"/>
      <c r="H10" s="67">
        <v>18.3</v>
      </c>
      <c r="I10" s="67">
        <v>72.2</v>
      </c>
      <c r="J10" s="68">
        <v>141.6</v>
      </c>
    </row>
    <row r="11" spans="1:10" x14ac:dyDescent="0.3">
      <c r="A11" s="1"/>
      <c r="B11" s="54" t="s">
        <v>1008</v>
      </c>
      <c r="C11" s="67">
        <v>16.2</v>
      </c>
      <c r="D11" s="67">
        <v>15.5</v>
      </c>
      <c r="E11" s="67">
        <v>6.6</v>
      </c>
      <c r="F11" s="67">
        <v>11.5</v>
      </c>
      <c r="G11" s="67"/>
      <c r="H11" s="67">
        <v>17.5</v>
      </c>
      <c r="I11" s="67">
        <v>72.3</v>
      </c>
      <c r="J11" s="68">
        <v>139.6</v>
      </c>
    </row>
    <row r="12" spans="1:10" x14ac:dyDescent="0.3">
      <c r="A12" s="1"/>
      <c r="B12" s="54" t="s">
        <v>1009</v>
      </c>
      <c r="C12" s="67">
        <v>16.2</v>
      </c>
      <c r="D12" s="67">
        <v>15.5</v>
      </c>
      <c r="E12" s="67">
        <v>7.1</v>
      </c>
      <c r="F12" s="67">
        <v>11.5</v>
      </c>
      <c r="G12" s="67"/>
      <c r="H12" s="67">
        <v>17.2</v>
      </c>
      <c r="I12" s="67">
        <v>71.900000000000006</v>
      </c>
      <c r="J12" s="68">
        <v>139.4</v>
      </c>
    </row>
    <row r="13" spans="1:10" x14ac:dyDescent="0.3">
      <c r="A13" s="1"/>
      <c r="B13" s="54" t="s">
        <v>1010</v>
      </c>
      <c r="C13" s="67">
        <v>16.399999999999999</v>
      </c>
      <c r="D13" s="67">
        <v>15.6</v>
      </c>
      <c r="E13" s="67">
        <v>6.6</v>
      </c>
      <c r="F13" s="67">
        <v>11.5</v>
      </c>
      <c r="G13" s="67"/>
      <c r="H13" s="67">
        <v>17.399999999999999</v>
      </c>
      <c r="I13" s="67"/>
      <c r="J13" s="68">
        <v>67.5</v>
      </c>
    </row>
    <row r="14" spans="1:10" x14ac:dyDescent="0.3">
      <c r="A14" s="1"/>
      <c r="B14" s="54" t="s">
        <v>1011</v>
      </c>
      <c r="C14" s="67">
        <v>16.5</v>
      </c>
      <c r="D14" s="67">
        <v>15.5</v>
      </c>
      <c r="E14" s="67">
        <v>8</v>
      </c>
      <c r="F14" s="67">
        <v>11.5</v>
      </c>
      <c r="G14" s="67"/>
      <c r="H14" s="67">
        <v>17.399999999999999</v>
      </c>
      <c r="I14" s="67"/>
      <c r="J14" s="68">
        <v>68.900000000000006</v>
      </c>
    </row>
    <row r="15" spans="1:10" x14ac:dyDescent="0.3">
      <c r="A15" s="1"/>
      <c r="B15" s="56" t="s">
        <v>1012</v>
      </c>
      <c r="C15" s="69">
        <v>16.600000000000001</v>
      </c>
      <c r="D15" s="69">
        <v>15.5</v>
      </c>
      <c r="E15" s="69">
        <v>8.4</v>
      </c>
      <c r="F15" s="69">
        <v>11.3</v>
      </c>
      <c r="G15" s="69"/>
      <c r="H15" s="69">
        <v>17.5</v>
      </c>
      <c r="I15" s="69"/>
      <c r="J15" s="70">
        <v>69.3</v>
      </c>
    </row>
    <row r="16" spans="1:10" x14ac:dyDescent="0.3">
      <c r="A16" s="1"/>
      <c r="B16" s="50" t="s">
        <v>1013</v>
      </c>
      <c r="C16" s="65">
        <v>16.5</v>
      </c>
      <c r="D16" s="65">
        <v>15.5</v>
      </c>
      <c r="E16" s="65">
        <v>8.6999999999999993</v>
      </c>
      <c r="F16" s="65">
        <v>8.9</v>
      </c>
      <c r="G16" s="65"/>
      <c r="H16" s="65">
        <v>17.2</v>
      </c>
      <c r="I16" s="65"/>
      <c r="J16" s="66">
        <v>66.8</v>
      </c>
    </row>
    <row r="17" spans="1:10" x14ac:dyDescent="0.3">
      <c r="A17" s="1"/>
      <c r="B17" s="54" t="s">
        <v>1014</v>
      </c>
      <c r="C17" s="67">
        <v>16.399999999999999</v>
      </c>
      <c r="D17" s="67">
        <v>15.5</v>
      </c>
      <c r="E17" s="67">
        <v>7.6</v>
      </c>
      <c r="F17" s="67">
        <v>11.9</v>
      </c>
      <c r="G17" s="67"/>
      <c r="H17" s="67">
        <v>17.399999999999999</v>
      </c>
      <c r="I17" s="67"/>
      <c r="J17" s="68">
        <v>68.8</v>
      </c>
    </row>
    <row r="18" spans="1:10" x14ac:dyDescent="0.3">
      <c r="A18" s="1"/>
      <c r="B18" s="54" t="s">
        <v>1015</v>
      </c>
      <c r="C18" s="67">
        <v>16.899999999999999</v>
      </c>
      <c r="D18" s="67">
        <v>15.6</v>
      </c>
      <c r="E18" s="67">
        <v>8.1</v>
      </c>
      <c r="F18" s="67">
        <v>11.5</v>
      </c>
      <c r="G18" s="67"/>
      <c r="H18" s="67">
        <v>17.600000000000001</v>
      </c>
      <c r="I18" s="67"/>
      <c r="J18" s="68">
        <v>69.7</v>
      </c>
    </row>
    <row r="19" spans="1:10" x14ac:dyDescent="0.3">
      <c r="A19" s="1"/>
      <c r="B19" s="54" t="s">
        <v>1016</v>
      </c>
      <c r="C19" s="67">
        <v>17.3</v>
      </c>
      <c r="D19" s="67">
        <v>15.5</v>
      </c>
      <c r="E19" s="67">
        <v>8.5</v>
      </c>
      <c r="F19" s="67">
        <v>11.5</v>
      </c>
      <c r="G19" s="67"/>
      <c r="H19" s="67">
        <v>17.600000000000001</v>
      </c>
      <c r="I19" s="67"/>
      <c r="J19" s="68">
        <v>70.400000000000006</v>
      </c>
    </row>
    <row r="20" spans="1:10" x14ac:dyDescent="0.3">
      <c r="A20" s="1"/>
      <c r="B20" s="54" t="s">
        <v>1017</v>
      </c>
      <c r="C20" s="67">
        <v>17</v>
      </c>
      <c r="D20" s="67">
        <v>15.5</v>
      </c>
      <c r="E20" s="67">
        <v>8</v>
      </c>
      <c r="F20" s="67">
        <v>10.1</v>
      </c>
      <c r="G20" s="67"/>
      <c r="H20" s="67">
        <v>18.5</v>
      </c>
      <c r="I20" s="67"/>
      <c r="J20" s="68">
        <v>69.099999999999994</v>
      </c>
    </row>
    <row r="21" spans="1:10" x14ac:dyDescent="0.3">
      <c r="A21" s="1"/>
      <c r="B21" s="54" t="s">
        <v>1018</v>
      </c>
      <c r="C21" s="67">
        <v>17</v>
      </c>
      <c r="D21" s="67">
        <v>15.5</v>
      </c>
      <c r="E21" s="67">
        <v>8.4</v>
      </c>
      <c r="F21" s="67">
        <v>11.5</v>
      </c>
      <c r="G21" s="67"/>
      <c r="H21" s="67">
        <v>18.2</v>
      </c>
      <c r="I21" s="67"/>
      <c r="J21" s="68">
        <v>70.599999999999994</v>
      </c>
    </row>
    <row r="22" spans="1:10" x14ac:dyDescent="0.3">
      <c r="A22" s="1"/>
      <c r="B22" s="54" t="s">
        <v>1019</v>
      </c>
      <c r="C22" s="67">
        <v>16.5</v>
      </c>
      <c r="D22" s="67">
        <v>15.5</v>
      </c>
      <c r="E22" s="67">
        <v>7.1</v>
      </c>
      <c r="F22" s="67">
        <v>11.5</v>
      </c>
      <c r="G22" s="67"/>
      <c r="H22" s="67">
        <v>17.7</v>
      </c>
      <c r="I22" s="67"/>
      <c r="J22" s="68">
        <v>68.3</v>
      </c>
    </row>
    <row r="23" spans="1:10" x14ac:dyDescent="0.3">
      <c r="A23" s="1"/>
      <c r="B23" s="56" t="s">
        <v>1020</v>
      </c>
      <c r="C23" s="69">
        <v>16.8</v>
      </c>
      <c r="D23" s="69">
        <v>15.5</v>
      </c>
      <c r="E23" s="69">
        <v>7.4</v>
      </c>
      <c r="F23" s="69">
        <v>11.6</v>
      </c>
      <c r="G23" s="69"/>
      <c r="H23" s="69">
        <v>18.8</v>
      </c>
      <c r="I23" s="69"/>
      <c r="J23" s="70">
        <v>70.099999999999994</v>
      </c>
    </row>
    <row r="24" spans="1:10" x14ac:dyDescent="0.3">
      <c r="A24" s="1"/>
      <c r="B24" s="50" t="s">
        <v>1021</v>
      </c>
      <c r="C24" s="65">
        <v>16.5</v>
      </c>
      <c r="D24" s="65">
        <v>15.5</v>
      </c>
      <c r="E24" s="65">
        <v>6.8</v>
      </c>
      <c r="F24" s="65">
        <v>11.6</v>
      </c>
      <c r="G24" s="65"/>
      <c r="H24" s="65">
        <v>17.899999999999999</v>
      </c>
      <c r="I24" s="65"/>
      <c r="J24" s="66">
        <v>68.3</v>
      </c>
    </row>
    <row r="25" spans="1:10" x14ac:dyDescent="0.3">
      <c r="A25" s="1"/>
      <c r="B25" s="54" t="s">
        <v>1022</v>
      </c>
      <c r="C25" s="67">
        <v>16.399999999999999</v>
      </c>
      <c r="D25" s="67">
        <v>15.5</v>
      </c>
      <c r="E25" s="67">
        <v>7.5</v>
      </c>
      <c r="F25" s="67">
        <v>11.4</v>
      </c>
      <c r="G25" s="67"/>
      <c r="H25" s="67">
        <v>14.6</v>
      </c>
      <c r="I25" s="67"/>
      <c r="J25" s="68">
        <v>65.400000000000006</v>
      </c>
    </row>
    <row r="26" spans="1:10" x14ac:dyDescent="0.3">
      <c r="A26" s="1"/>
      <c r="B26" s="54" t="s">
        <v>1023</v>
      </c>
      <c r="C26" s="67">
        <v>16.5</v>
      </c>
      <c r="D26" s="67">
        <v>15.5</v>
      </c>
      <c r="E26" s="67">
        <v>6.9</v>
      </c>
      <c r="F26" s="67">
        <v>11.5</v>
      </c>
      <c r="G26" s="67"/>
      <c r="H26" s="67">
        <v>16.899999999999999</v>
      </c>
      <c r="I26" s="67"/>
      <c r="J26" s="68">
        <v>67.3</v>
      </c>
    </row>
    <row r="27" spans="1:10" x14ac:dyDescent="0.3">
      <c r="A27" s="1"/>
      <c r="B27" s="54" t="s">
        <v>742</v>
      </c>
      <c r="C27" s="67">
        <v>16.7</v>
      </c>
      <c r="D27" s="67">
        <v>15.5</v>
      </c>
      <c r="E27" s="67">
        <v>7.4</v>
      </c>
      <c r="F27" s="67">
        <v>9.5</v>
      </c>
      <c r="G27" s="67"/>
      <c r="H27" s="67">
        <v>18.100000000000001</v>
      </c>
      <c r="I27" s="67"/>
      <c r="J27" s="68">
        <v>67.2</v>
      </c>
    </row>
    <row r="28" spans="1:10" x14ac:dyDescent="0.3">
      <c r="A28" s="1"/>
      <c r="B28" s="54" t="s">
        <v>743</v>
      </c>
      <c r="C28" s="67">
        <v>17.2</v>
      </c>
      <c r="D28" s="67">
        <v>15.5</v>
      </c>
      <c r="E28" s="67">
        <v>7.2</v>
      </c>
      <c r="F28" s="67">
        <v>11.1</v>
      </c>
      <c r="G28" s="67"/>
      <c r="H28" s="67">
        <v>17.899999999999999</v>
      </c>
      <c r="I28" s="67"/>
      <c r="J28" s="68">
        <v>68.900000000000006</v>
      </c>
    </row>
    <row r="29" spans="1:10" x14ac:dyDescent="0.3">
      <c r="A29" s="1"/>
      <c r="B29" s="54" t="s">
        <v>744</v>
      </c>
      <c r="C29" s="67">
        <v>17.2</v>
      </c>
      <c r="D29" s="67">
        <v>15.5</v>
      </c>
      <c r="E29" s="67">
        <v>7.4</v>
      </c>
      <c r="F29" s="67">
        <v>11.3</v>
      </c>
      <c r="G29" s="67"/>
      <c r="H29" s="67">
        <v>18.600000000000001</v>
      </c>
      <c r="I29" s="67"/>
      <c r="J29" s="68">
        <v>70</v>
      </c>
    </row>
    <row r="30" spans="1:10" x14ac:dyDescent="0.3">
      <c r="A30" s="1"/>
      <c r="B30" s="54" t="s">
        <v>745</v>
      </c>
      <c r="C30" s="67">
        <v>17.7</v>
      </c>
      <c r="D30" s="67">
        <v>15.5</v>
      </c>
      <c r="E30" s="67">
        <v>7.5</v>
      </c>
      <c r="F30" s="67">
        <v>9.6999999999999993</v>
      </c>
      <c r="G30" s="67"/>
      <c r="H30" s="67">
        <v>17.899999999999999</v>
      </c>
      <c r="I30" s="67"/>
      <c r="J30" s="68">
        <v>68.3</v>
      </c>
    </row>
    <row r="31" spans="1:10" x14ac:dyDescent="0.3">
      <c r="A31" s="1"/>
      <c r="B31" s="56" t="s">
        <v>746</v>
      </c>
      <c r="C31" s="69">
        <v>17</v>
      </c>
      <c r="D31" s="69">
        <v>15.6</v>
      </c>
      <c r="E31" s="69">
        <v>7.3</v>
      </c>
      <c r="F31" s="69">
        <v>8.8000000000000007</v>
      </c>
      <c r="G31" s="69"/>
      <c r="H31" s="69">
        <v>19.399999999999999</v>
      </c>
      <c r="I31" s="69"/>
      <c r="J31" s="70">
        <v>68.099999999999994</v>
      </c>
    </row>
    <row r="32" spans="1:10" x14ac:dyDescent="0.3">
      <c r="A32" s="1"/>
      <c r="B32" s="50" t="s">
        <v>747</v>
      </c>
      <c r="C32" s="65">
        <v>17.5</v>
      </c>
      <c r="D32" s="65">
        <v>15.5</v>
      </c>
      <c r="E32" s="65">
        <v>7.4</v>
      </c>
      <c r="F32" s="65">
        <v>7.6</v>
      </c>
      <c r="G32" s="65"/>
      <c r="H32" s="65">
        <v>17.5</v>
      </c>
      <c r="I32" s="65"/>
      <c r="J32" s="66">
        <v>65.5</v>
      </c>
    </row>
    <row r="33" spans="1:10" x14ac:dyDescent="0.3">
      <c r="A33" s="1"/>
      <c r="B33" s="54" t="s">
        <v>748</v>
      </c>
      <c r="C33" s="67">
        <v>16.3</v>
      </c>
      <c r="D33" s="67">
        <v>15.5</v>
      </c>
      <c r="E33" s="67">
        <v>7.5</v>
      </c>
      <c r="F33" s="67">
        <v>8.9</v>
      </c>
      <c r="G33" s="67"/>
      <c r="H33" s="67">
        <v>17.3</v>
      </c>
      <c r="I33" s="67"/>
      <c r="J33" s="68">
        <v>65.5</v>
      </c>
    </row>
    <row r="34" spans="1:10" x14ac:dyDescent="0.3">
      <c r="A34" s="1"/>
      <c r="B34" s="54" t="s">
        <v>749</v>
      </c>
      <c r="C34" s="67">
        <v>16.5</v>
      </c>
      <c r="D34" s="67">
        <v>15.5</v>
      </c>
      <c r="E34" s="67">
        <v>7.6</v>
      </c>
      <c r="F34" s="67">
        <v>10.9</v>
      </c>
      <c r="G34" s="67"/>
      <c r="H34" s="67">
        <v>17.399999999999999</v>
      </c>
      <c r="I34" s="67"/>
      <c r="J34" s="68">
        <v>67.900000000000006</v>
      </c>
    </row>
    <row r="35" spans="1:10" x14ac:dyDescent="0.3">
      <c r="A35" s="1"/>
      <c r="B35" s="54" t="s">
        <v>750</v>
      </c>
      <c r="C35" s="67">
        <v>16</v>
      </c>
      <c r="D35" s="67">
        <v>15.5</v>
      </c>
      <c r="E35" s="67">
        <v>7.2</v>
      </c>
      <c r="F35" s="67">
        <v>10.8</v>
      </c>
      <c r="G35" s="67"/>
      <c r="H35" s="67">
        <v>17.399999999999999</v>
      </c>
      <c r="I35" s="67"/>
      <c r="J35" s="68">
        <v>66.900000000000006</v>
      </c>
    </row>
    <row r="36" spans="1:10" x14ac:dyDescent="0.3">
      <c r="A36" s="1"/>
      <c r="B36" s="54" t="s">
        <v>751</v>
      </c>
      <c r="C36" s="67">
        <v>16.399999999999999</v>
      </c>
      <c r="D36" s="67">
        <v>15.5</v>
      </c>
      <c r="E36" s="67">
        <v>7.7</v>
      </c>
      <c r="F36" s="67">
        <v>8.6999999999999993</v>
      </c>
      <c r="G36" s="67"/>
      <c r="H36" s="67">
        <v>17.5</v>
      </c>
      <c r="I36" s="67"/>
      <c r="J36" s="68">
        <v>65.8</v>
      </c>
    </row>
    <row r="37" spans="1:10" x14ac:dyDescent="0.3">
      <c r="A37" s="1"/>
      <c r="B37" s="54" t="s">
        <v>752</v>
      </c>
      <c r="C37" s="67">
        <v>16.8</v>
      </c>
      <c r="D37" s="67">
        <v>15.5</v>
      </c>
      <c r="E37" s="67">
        <v>7.1</v>
      </c>
      <c r="F37" s="67">
        <v>10</v>
      </c>
      <c r="G37" s="67"/>
      <c r="H37" s="67">
        <v>17.399999999999999</v>
      </c>
      <c r="I37" s="67"/>
      <c r="J37" s="68">
        <v>66.8</v>
      </c>
    </row>
    <row r="38" spans="1:10" x14ac:dyDescent="0.3">
      <c r="A38" s="1"/>
      <c r="B38" s="54" t="s">
        <v>753</v>
      </c>
      <c r="C38" s="67">
        <v>16.7</v>
      </c>
      <c r="D38" s="67">
        <v>15.5</v>
      </c>
      <c r="E38" s="67">
        <v>6.9</v>
      </c>
      <c r="F38" s="67">
        <v>10</v>
      </c>
      <c r="G38" s="67"/>
      <c r="H38" s="67">
        <v>17.3</v>
      </c>
      <c r="I38" s="67"/>
      <c r="J38" s="68">
        <v>66.400000000000006</v>
      </c>
    </row>
    <row r="39" spans="1:10" x14ac:dyDescent="0.3">
      <c r="A39" s="1"/>
      <c r="B39" s="56" t="s">
        <v>754</v>
      </c>
      <c r="C39" s="69">
        <v>17.100000000000001</v>
      </c>
      <c r="D39" s="69">
        <v>15.5</v>
      </c>
      <c r="E39" s="69">
        <v>7</v>
      </c>
      <c r="F39" s="69">
        <v>10.8</v>
      </c>
      <c r="G39" s="69"/>
      <c r="H39" s="69">
        <v>16.2</v>
      </c>
      <c r="I39" s="69"/>
      <c r="J39" s="70">
        <v>66.599999999999994</v>
      </c>
    </row>
    <row r="40" spans="1:10" x14ac:dyDescent="0.3">
      <c r="A40" s="1"/>
      <c r="B40" s="50" t="s">
        <v>755</v>
      </c>
      <c r="C40" s="65">
        <v>17.5</v>
      </c>
      <c r="D40" s="65">
        <v>15.5</v>
      </c>
      <c r="E40" s="65">
        <v>8.1999999999999993</v>
      </c>
      <c r="F40" s="65">
        <v>11.5</v>
      </c>
      <c r="G40" s="65"/>
      <c r="H40" s="65">
        <v>16.5</v>
      </c>
      <c r="I40" s="65"/>
      <c r="J40" s="66">
        <v>69.2</v>
      </c>
    </row>
    <row r="41" spans="1:10" x14ac:dyDescent="0.3">
      <c r="A41" s="1"/>
      <c r="B41" s="54" t="s">
        <v>756</v>
      </c>
      <c r="C41" s="67">
        <v>17.5</v>
      </c>
      <c r="D41" s="67">
        <v>15.5</v>
      </c>
      <c r="E41" s="67">
        <v>8.3000000000000007</v>
      </c>
      <c r="F41" s="67">
        <v>11.5</v>
      </c>
      <c r="G41" s="67"/>
      <c r="H41" s="67">
        <v>16.3</v>
      </c>
      <c r="I41" s="67"/>
      <c r="J41" s="68">
        <v>69.099999999999994</v>
      </c>
    </row>
    <row r="42" spans="1:10" x14ac:dyDescent="0.3">
      <c r="A42" s="1"/>
      <c r="B42" s="54" t="s">
        <v>757</v>
      </c>
      <c r="C42" s="67">
        <v>17.5</v>
      </c>
      <c r="D42" s="67">
        <v>15.5</v>
      </c>
      <c r="E42" s="67">
        <v>8.4</v>
      </c>
      <c r="F42" s="67">
        <v>4.8</v>
      </c>
      <c r="G42" s="67"/>
      <c r="H42" s="67">
        <v>17.3</v>
      </c>
      <c r="I42" s="67"/>
      <c r="J42" s="68">
        <v>63.5</v>
      </c>
    </row>
    <row r="43" spans="1:10" x14ac:dyDescent="0.3">
      <c r="A43" s="1"/>
      <c r="B43" s="54" t="s">
        <v>758</v>
      </c>
      <c r="C43" s="67">
        <v>17.5</v>
      </c>
      <c r="D43" s="67">
        <v>15.5</v>
      </c>
      <c r="E43" s="67">
        <v>7.1</v>
      </c>
      <c r="F43" s="67">
        <v>8.5</v>
      </c>
      <c r="G43" s="67"/>
      <c r="H43" s="67">
        <v>18.5</v>
      </c>
      <c r="I43" s="67"/>
      <c r="J43" s="68">
        <v>67.099999999999994</v>
      </c>
    </row>
    <row r="44" spans="1:10" x14ac:dyDescent="0.3">
      <c r="A44" s="1"/>
      <c r="B44" s="54" t="s">
        <v>759</v>
      </c>
      <c r="C44" s="67">
        <v>17.899999999999999</v>
      </c>
      <c r="D44" s="67">
        <v>15.5</v>
      </c>
      <c r="E44" s="67">
        <v>6.8</v>
      </c>
      <c r="F44" s="67">
        <v>6.1</v>
      </c>
      <c r="G44" s="67"/>
      <c r="H44" s="67">
        <v>17.8</v>
      </c>
      <c r="I44" s="67"/>
      <c r="J44" s="68">
        <v>64.099999999999994</v>
      </c>
    </row>
    <row r="45" spans="1:10" x14ac:dyDescent="0.3">
      <c r="A45" s="1"/>
      <c r="B45" s="54" t="s">
        <v>760</v>
      </c>
      <c r="C45" s="67">
        <v>17.8</v>
      </c>
      <c r="D45" s="67">
        <v>15.5</v>
      </c>
      <c r="E45" s="67">
        <v>6.9</v>
      </c>
      <c r="F45" s="67">
        <v>6.5</v>
      </c>
      <c r="G45" s="67"/>
      <c r="H45" s="67">
        <v>16.100000000000001</v>
      </c>
      <c r="I45" s="67"/>
      <c r="J45" s="68">
        <v>62.8</v>
      </c>
    </row>
    <row r="46" spans="1:10" x14ac:dyDescent="0.3">
      <c r="A46" s="1"/>
      <c r="B46" s="54" t="s">
        <v>761</v>
      </c>
      <c r="C46" s="67">
        <v>17</v>
      </c>
      <c r="D46" s="67">
        <v>15.5</v>
      </c>
      <c r="E46" s="67">
        <v>6.9</v>
      </c>
      <c r="F46" s="67">
        <v>6.5</v>
      </c>
      <c r="G46" s="67"/>
      <c r="H46" s="67">
        <v>19.5</v>
      </c>
      <c r="I46" s="67"/>
      <c r="J46" s="68">
        <v>65.400000000000006</v>
      </c>
    </row>
    <row r="47" spans="1:10" x14ac:dyDescent="0.3">
      <c r="A47" s="1"/>
      <c r="B47" s="56" t="s">
        <v>762</v>
      </c>
      <c r="C47" s="69">
        <v>17.399999999999999</v>
      </c>
      <c r="D47" s="69">
        <v>15.5</v>
      </c>
      <c r="E47" s="69">
        <v>7.6</v>
      </c>
      <c r="F47" s="69">
        <v>6.5</v>
      </c>
      <c r="G47" s="69"/>
      <c r="H47" s="69">
        <v>17.8</v>
      </c>
      <c r="I47" s="69"/>
      <c r="J47" s="70">
        <v>64.8</v>
      </c>
    </row>
    <row r="48" spans="1:10" x14ac:dyDescent="0.3">
      <c r="A48" s="1"/>
      <c r="B48" s="50" t="s">
        <v>763</v>
      </c>
      <c r="C48" s="65">
        <v>16.100000000000001</v>
      </c>
      <c r="D48" s="65">
        <v>15.5</v>
      </c>
      <c r="E48" s="65">
        <v>6.9</v>
      </c>
      <c r="F48" s="65">
        <v>6.5</v>
      </c>
      <c r="G48" s="65"/>
      <c r="H48" s="65">
        <v>17.7</v>
      </c>
      <c r="I48" s="65"/>
      <c r="J48" s="66">
        <v>62.7</v>
      </c>
    </row>
    <row r="49" spans="1:10" x14ac:dyDescent="0.3">
      <c r="A49" s="1"/>
      <c r="B49" s="54" t="s">
        <v>764</v>
      </c>
      <c r="C49" s="67">
        <v>16.5</v>
      </c>
      <c r="D49" s="67">
        <v>15.5</v>
      </c>
      <c r="E49" s="67">
        <v>8.1999999999999993</v>
      </c>
      <c r="F49" s="67">
        <v>6.8</v>
      </c>
      <c r="G49" s="67"/>
      <c r="H49" s="67">
        <v>12.4</v>
      </c>
      <c r="I49" s="67"/>
      <c r="J49" s="68">
        <v>59.4</v>
      </c>
    </row>
    <row r="50" spans="1:10" x14ac:dyDescent="0.3">
      <c r="A50" s="1"/>
      <c r="B50" s="54" t="s">
        <v>765</v>
      </c>
      <c r="C50" s="67">
        <v>16.5</v>
      </c>
      <c r="D50" s="67">
        <v>15.5</v>
      </c>
      <c r="E50" s="67">
        <v>7.7</v>
      </c>
      <c r="F50" s="67">
        <v>10.5</v>
      </c>
      <c r="G50" s="67"/>
      <c r="H50" s="67">
        <v>16.7</v>
      </c>
      <c r="I50" s="67"/>
      <c r="J50" s="68">
        <v>66.900000000000006</v>
      </c>
    </row>
    <row r="51" spans="1:10" x14ac:dyDescent="0.3">
      <c r="A51" s="1"/>
      <c r="B51" s="54" t="s">
        <v>766</v>
      </c>
      <c r="C51" s="67">
        <v>16</v>
      </c>
      <c r="D51" s="67">
        <v>15.5</v>
      </c>
      <c r="E51" s="67">
        <v>8</v>
      </c>
      <c r="F51" s="67">
        <v>10.9</v>
      </c>
      <c r="G51" s="67"/>
      <c r="H51" s="67">
        <v>12.2</v>
      </c>
      <c r="I51" s="67"/>
      <c r="J51" s="68">
        <v>62.6</v>
      </c>
    </row>
    <row r="52" spans="1:10" x14ac:dyDescent="0.3">
      <c r="A52" s="1"/>
      <c r="B52" s="54" t="s">
        <v>767</v>
      </c>
      <c r="C52" s="67">
        <v>15.8</v>
      </c>
      <c r="D52" s="67">
        <v>15.5</v>
      </c>
      <c r="E52" s="67">
        <v>8</v>
      </c>
      <c r="F52" s="67">
        <v>10.6</v>
      </c>
      <c r="G52" s="67"/>
      <c r="H52" s="67">
        <v>13.9</v>
      </c>
      <c r="I52" s="67"/>
      <c r="J52" s="68">
        <v>63.8</v>
      </c>
    </row>
    <row r="53" spans="1:10" x14ac:dyDescent="0.3">
      <c r="A53" s="1"/>
      <c r="B53" s="54" t="s">
        <v>768</v>
      </c>
      <c r="C53" s="67">
        <v>16</v>
      </c>
      <c r="D53" s="67">
        <v>15.5</v>
      </c>
      <c r="E53" s="67">
        <v>8.1999999999999993</v>
      </c>
      <c r="F53" s="67">
        <v>10.5</v>
      </c>
      <c r="G53" s="67"/>
      <c r="H53" s="67">
        <v>15.6</v>
      </c>
      <c r="I53" s="67"/>
      <c r="J53" s="68">
        <v>65.8</v>
      </c>
    </row>
    <row r="54" spans="1:10" x14ac:dyDescent="0.3">
      <c r="A54" s="1"/>
      <c r="B54" s="54" t="s">
        <v>769</v>
      </c>
      <c r="C54" s="67">
        <v>16</v>
      </c>
      <c r="D54" s="67">
        <v>15.5</v>
      </c>
      <c r="E54" s="67">
        <v>7.2</v>
      </c>
      <c r="F54" s="67">
        <v>11</v>
      </c>
      <c r="G54" s="67"/>
      <c r="H54" s="67">
        <v>15.7</v>
      </c>
      <c r="I54" s="67"/>
      <c r="J54" s="68">
        <v>65.400000000000006</v>
      </c>
    </row>
    <row r="55" spans="1:10" x14ac:dyDescent="0.3">
      <c r="A55" s="1"/>
      <c r="B55" s="56" t="s">
        <v>1024</v>
      </c>
      <c r="C55" s="69">
        <v>16.899999999999999</v>
      </c>
      <c r="D55" s="69">
        <v>15.5</v>
      </c>
      <c r="E55" s="69">
        <v>5.9</v>
      </c>
      <c r="F55" s="69">
        <v>11</v>
      </c>
      <c r="G55" s="69"/>
      <c r="H55" s="69">
        <v>14.3</v>
      </c>
      <c r="I55" s="69"/>
      <c r="J55" s="70">
        <v>63.6</v>
      </c>
    </row>
    <row r="56" spans="1:10" ht="15.6" x14ac:dyDescent="0.3">
      <c r="A56" s="1"/>
      <c r="B56" s="71" t="s">
        <v>1025</v>
      </c>
      <c r="C56" s="72">
        <v>402.2</v>
      </c>
      <c r="D56" s="72">
        <v>372.2</v>
      </c>
      <c r="E56" s="72">
        <v>179.95</v>
      </c>
      <c r="F56" s="72">
        <v>241.3</v>
      </c>
      <c r="G56" s="72">
        <v>0</v>
      </c>
      <c r="H56" s="72">
        <v>411.7</v>
      </c>
      <c r="I56" s="72">
        <v>180.15</v>
      </c>
      <c r="J56" s="72">
        <v>1787.5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6" t="s">
        <v>1033</v>
      </c>
      <c r="C3" s="197"/>
      <c r="D3" s="197"/>
      <c r="E3" s="197"/>
      <c r="F3" s="197"/>
      <c r="G3" s="197"/>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1034</v>
      </c>
      <c r="C5" s="1"/>
      <c r="D5" s="1"/>
      <c r="E5" s="1"/>
      <c r="F5" s="1"/>
      <c r="G5" s="1"/>
      <c r="H5" s="1"/>
      <c r="I5" s="1"/>
      <c r="J5" s="1"/>
      <c r="K5" s="1"/>
      <c r="L5" s="1"/>
      <c r="M5" s="1"/>
      <c r="N5" s="1"/>
      <c r="O5" s="1"/>
      <c r="P5" s="1"/>
      <c r="Q5" s="1"/>
      <c r="R5" s="1"/>
      <c r="S5" s="1"/>
      <c r="T5" s="1"/>
    </row>
    <row r="6" spans="1:20" ht="22.95" customHeight="1" x14ac:dyDescent="0.3">
      <c r="A6" s="1"/>
      <c r="B6" s="204" t="s">
        <v>3</v>
      </c>
      <c r="C6" s="204" t="s">
        <v>59</v>
      </c>
      <c r="D6" s="204" t="s">
        <v>1035</v>
      </c>
      <c r="E6" s="204" t="s">
        <v>1036</v>
      </c>
      <c r="F6" s="204" t="s">
        <v>1037</v>
      </c>
      <c r="G6" s="204"/>
      <c r="H6" s="204"/>
      <c r="I6" s="204"/>
      <c r="J6" s="204"/>
      <c r="K6" s="204"/>
      <c r="L6" s="204"/>
      <c r="M6" s="204"/>
      <c r="N6" s="204"/>
      <c r="O6" s="204"/>
      <c r="P6" s="204"/>
      <c r="Q6" s="204"/>
      <c r="R6" s="204"/>
      <c r="S6" s="204"/>
      <c r="T6" s="204"/>
    </row>
    <row r="7" spans="1:20" ht="22.95" customHeight="1" x14ac:dyDescent="0.3">
      <c r="A7" s="1"/>
      <c r="B7" s="204"/>
      <c r="C7" s="204"/>
      <c r="D7" s="204"/>
      <c r="E7" s="204"/>
      <c r="F7" s="3">
        <v>1</v>
      </c>
      <c r="G7" s="3">
        <v>2</v>
      </c>
      <c r="H7" s="3">
        <v>3</v>
      </c>
      <c r="I7" s="3">
        <v>4</v>
      </c>
      <c r="J7" s="3">
        <v>5</v>
      </c>
      <c r="K7" s="3">
        <v>6</v>
      </c>
      <c r="L7" s="3">
        <v>7</v>
      </c>
      <c r="M7" s="3">
        <v>8</v>
      </c>
      <c r="N7" s="3">
        <v>9</v>
      </c>
      <c r="O7" s="3">
        <v>10</v>
      </c>
      <c r="P7" s="3">
        <v>11</v>
      </c>
      <c r="Q7" s="3">
        <v>12</v>
      </c>
      <c r="R7" s="3">
        <v>13</v>
      </c>
      <c r="S7" s="3">
        <v>14</v>
      </c>
      <c r="T7" s="3" t="s">
        <v>877</v>
      </c>
    </row>
    <row r="8" spans="1:20" x14ac:dyDescent="0.3">
      <c r="A8" s="1"/>
      <c r="B8" s="73" t="s">
        <v>548</v>
      </c>
      <c r="C8" s="73" t="s">
        <v>951</v>
      </c>
      <c r="D8" s="73" t="s">
        <v>1038</v>
      </c>
      <c r="E8" s="74" t="s">
        <v>502</v>
      </c>
      <c r="F8" s="75">
        <v>394.35</v>
      </c>
      <c r="G8" s="75"/>
      <c r="H8" s="75"/>
      <c r="I8" s="75">
        <v>252.75</v>
      </c>
      <c r="J8" s="75">
        <v>401.5</v>
      </c>
      <c r="K8" s="75">
        <v>414.85</v>
      </c>
      <c r="L8" s="75">
        <v>412.65</v>
      </c>
      <c r="M8" s="75">
        <v>417.3</v>
      </c>
      <c r="N8" s="75">
        <v>413.8</v>
      </c>
      <c r="O8" s="75">
        <v>406.15</v>
      </c>
      <c r="P8" s="75">
        <v>407</v>
      </c>
      <c r="Q8" s="75">
        <v>402.95</v>
      </c>
      <c r="R8" s="75">
        <v>404.05</v>
      </c>
      <c r="S8" s="75">
        <v>402.2</v>
      </c>
      <c r="T8" s="75">
        <v>4729.55</v>
      </c>
    </row>
    <row r="9" spans="1:20" x14ac:dyDescent="0.3">
      <c r="A9" s="1"/>
      <c r="B9" s="73" t="s">
        <v>549</v>
      </c>
      <c r="C9" s="73" t="s">
        <v>1039</v>
      </c>
      <c r="D9" s="73" t="s">
        <v>1040</v>
      </c>
      <c r="E9" s="74" t="s">
        <v>502</v>
      </c>
      <c r="F9" s="75">
        <v>335.2</v>
      </c>
      <c r="G9" s="75">
        <v>306.05</v>
      </c>
      <c r="H9" s="75">
        <v>339.8</v>
      </c>
      <c r="I9" s="75">
        <v>334.05</v>
      </c>
      <c r="J9" s="75">
        <v>315.85000000000002</v>
      </c>
      <c r="K9" s="75">
        <v>268.95</v>
      </c>
      <c r="L9" s="75">
        <v>253.8</v>
      </c>
      <c r="M9" s="75">
        <v>155.75</v>
      </c>
      <c r="N9" s="75">
        <v>267.2</v>
      </c>
      <c r="O9" s="75">
        <v>271.75</v>
      </c>
      <c r="P9" s="75">
        <v>271.5</v>
      </c>
      <c r="Q9" s="75">
        <v>11.85</v>
      </c>
      <c r="R9" s="75">
        <v>346.45</v>
      </c>
      <c r="S9" s="75">
        <v>372.2</v>
      </c>
      <c r="T9" s="75">
        <v>3850.4</v>
      </c>
    </row>
    <row r="10" spans="1:20" x14ac:dyDescent="0.3">
      <c r="A10" s="1"/>
      <c r="B10" s="73" t="s">
        <v>550</v>
      </c>
      <c r="C10" s="73" t="s">
        <v>1041</v>
      </c>
      <c r="D10" s="73" t="s">
        <v>59</v>
      </c>
      <c r="E10" s="74" t="s">
        <v>502</v>
      </c>
      <c r="F10" s="75">
        <v>83.15</v>
      </c>
      <c r="G10" s="75"/>
      <c r="H10" s="75">
        <v>45.9</v>
      </c>
      <c r="I10" s="75">
        <v>162.6</v>
      </c>
      <c r="J10" s="75">
        <v>182.6</v>
      </c>
      <c r="K10" s="75">
        <v>181.05</v>
      </c>
      <c r="L10" s="75">
        <v>183.75</v>
      </c>
      <c r="M10" s="75">
        <v>177.8</v>
      </c>
      <c r="N10" s="75">
        <v>181.75</v>
      </c>
      <c r="O10" s="75">
        <v>142.25</v>
      </c>
      <c r="P10" s="75">
        <v>179.35</v>
      </c>
      <c r="Q10" s="75">
        <v>176.15</v>
      </c>
      <c r="R10" s="75">
        <v>171.05</v>
      </c>
      <c r="S10" s="75">
        <v>179.95</v>
      </c>
      <c r="T10" s="75">
        <v>2047.35</v>
      </c>
    </row>
    <row r="11" spans="1:20" x14ac:dyDescent="0.3">
      <c r="A11" s="1"/>
      <c r="B11" s="73" t="s">
        <v>551</v>
      </c>
      <c r="C11" s="73" t="s">
        <v>954</v>
      </c>
      <c r="D11" s="73" t="s">
        <v>59</v>
      </c>
      <c r="E11" s="74" t="s">
        <v>502</v>
      </c>
      <c r="F11" s="75">
        <v>255.15</v>
      </c>
      <c r="G11" s="75">
        <v>262.2</v>
      </c>
      <c r="H11" s="75">
        <v>274.8</v>
      </c>
      <c r="I11" s="75">
        <v>276.8</v>
      </c>
      <c r="J11" s="75">
        <v>259</v>
      </c>
      <c r="K11" s="75">
        <v>258.45</v>
      </c>
      <c r="L11" s="75">
        <v>263.8</v>
      </c>
      <c r="M11" s="75">
        <v>261.64999999999998</v>
      </c>
      <c r="N11" s="75">
        <v>265.45</v>
      </c>
      <c r="O11" s="75">
        <v>257.10000000000002</v>
      </c>
      <c r="P11" s="75">
        <v>273.45</v>
      </c>
      <c r="Q11" s="75">
        <v>264.95</v>
      </c>
      <c r="R11" s="75">
        <v>240.05</v>
      </c>
      <c r="S11" s="75">
        <v>241.3</v>
      </c>
      <c r="T11" s="75">
        <v>3654.15</v>
      </c>
    </row>
    <row r="12" spans="1:20" x14ac:dyDescent="0.3">
      <c r="A12" s="1"/>
      <c r="B12" s="73" t="s">
        <v>535</v>
      </c>
      <c r="C12" s="73" t="s">
        <v>880</v>
      </c>
      <c r="D12" s="73" t="s">
        <v>59</v>
      </c>
      <c r="E12" s="74" t="s">
        <v>501</v>
      </c>
      <c r="F12" s="75">
        <v>460.15</v>
      </c>
      <c r="G12" s="75">
        <v>402.15</v>
      </c>
      <c r="H12" s="75">
        <v>487.65</v>
      </c>
      <c r="I12" s="75">
        <v>435.45</v>
      </c>
      <c r="J12" s="75">
        <v>489.5</v>
      </c>
      <c r="K12" s="75">
        <v>489.25</v>
      </c>
      <c r="L12" s="75">
        <v>488.95</v>
      </c>
      <c r="M12" s="75">
        <v>488.7</v>
      </c>
      <c r="N12" s="75">
        <v>488.45</v>
      </c>
      <c r="O12" s="75">
        <v>488.55</v>
      </c>
      <c r="P12" s="75">
        <v>439.45</v>
      </c>
      <c r="Q12" s="75">
        <v>481.35</v>
      </c>
      <c r="R12" s="75">
        <v>462.6</v>
      </c>
      <c r="S12" s="75">
        <v>484.65</v>
      </c>
      <c r="T12" s="75">
        <v>6586.85</v>
      </c>
    </row>
    <row r="13" spans="1:20" x14ac:dyDescent="0.3">
      <c r="A13" s="1"/>
      <c r="B13" s="73" t="s">
        <v>536</v>
      </c>
      <c r="C13" s="73" t="s">
        <v>882</v>
      </c>
      <c r="D13" s="73" t="s">
        <v>59</v>
      </c>
      <c r="E13" s="74" t="s">
        <v>501</v>
      </c>
      <c r="F13" s="75">
        <v>76.8</v>
      </c>
      <c r="G13" s="75">
        <v>75.92</v>
      </c>
      <c r="H13" s="75">
        <v>75.55</v>
      </c>
      <c r="I13" s="75">
        <v>76.8</v>
      </c>
      <c r="J13" s="75">
        <v>74.75</v>
      </c>
      <c r="K13" s="75">
        <v>76.64</v>
      </c>
      <c r="L13" s="75">
        <v>76.8</v>
      </c>
      <c r="M13" s="75">
        <v>76.8</v>
      </c>
      <c r="N13" s="75">
        <v>77.42</v>
      </c>
      <c r="O13" s="75">
        <v>73.599999999999994</v>
      </c>
      <c r="P13" s="75">
        <v>76.8</v>
      </c>
      <c r="Q13" s="75">
        <v>76.8</v>
      </c>
      <c r="R13" s="75">
        <v>75.55</v>
      </c>
      <c r="S13" s="75">
        <v>62.75</v>
      </c>
      <c r="T13" s="75">
        <v>1052.98</v>
      </c>
    </row>
    <row r="14" spans="1:20" x14ac:dyDescent="0.3">
      <c r="A14" s="1"/>
      <c r="B14" s="73" t="s">
        <v>537</v>
      </c>
      <c r="C14" s="73" t="s">
        <v>956</v>
      </c>
      <c r="D14" s="73" t="s">
        <v>59</v>
      </c>
      <c r="E14" s="74" t="s">
        <v>501</v>
      </c>
      <c r="F14" s="75"/>
      <c r="G14" s="75"/>
      <c r="H14" s="75"/>
      <c r="I14" s="75"/>
      <c r="J14" s="75"/>
      <c r="K14" s="75"/>
      <c r="L14" s="75"/>
      <c r="M14" s="75"/>
      <c r="N14" s="75"/>
      <c r="O14" s="75"/>
      <c r="P14" s="75"/>
      <c r="Q14" s="75"/>
      <c r="R14" s="75"/>
      <c r="S14" s="75"/>
      <c r="T14" s="75">
        <v>0</v>
      </c>
    </row>
    <row r="15" spans="1:20" x14ac:dyDescent="0.3">
      <c r="A15" s="1"/>
      <c r="B15" s="73" t="s">
        <v>187</v>
      </c>
      <c r="C15" s="73" t="s">
        <v>957</v>
      </c>
      <c r="D15" s="73" t="s">
        <v>59</v>
      </c>
      <c r="E15" s="74" t="s">
        <v>502</v>
      </c>
      <c r="F15" s="75"/>
      <c r="G15" s="75"/>
      <c r="H15" s="75"/>
      <c r="I15" s="75"/>
      <c r="J15" s="75"/>
      <c r="K15" s="75"/>
      <c r="L15" s="75"/>
      <c r="M15" s="75"/>
      <c r="N15" s="75"/>
      <c r="O15" s="75"/>
      <c r="P15" s="75"/>
      <c r="Q15" s="75"/>
      <c r="R15" s="75"/>
      <c r="S15" s="75"/>
      <c r="T15" s="75">
        <v>0</v>
      </c>
    </row>
    <row r="16" spans="1:20" x14ac:dyDescent="0.3">
      <c r="A16" s="1"/>
      <c r="B16" s="73" t="s">
        <v>552</v>
      </c>
      <c r="C16" s="73" t="s">
        <v>958</v>
      </c>
      <c r="D16" s="73" t="s">
        <v>405</v>
      </c>
      <c r="E16" s="74" t="s">
        <v>502</v>
      </c>
      <c r="F16" s="75">
        <v>443.6</v>
      </c>
      <c r="G16" s="75">
        <v>406.1</v>
      </c>
      <c r="H16" s="75">
        <v>401.66500000000002</v>
      </c>
      <c r="I16" s="75">
        <v>360.45</v>
      </c>
      <c r="J16" s="75">
        <v>439.45</v>
      </c>
      <c r="K16" s="75">
        <v>478.3</v>
      </c>
      <c r="L16" s="75">
        <v>472.7</v>
      </c>
      <c r="M16" s="75">
        <v>401.35</v>
      </c>
      <c r="N16" s="75">
        <v>449.85</v>
      </c>
      <c r="O16" s="75">
        <v>490</v>
      </c>
      <c r="P16" s="75">
        <v>448.75</v>
      </c>
      <c r="Q16" s="75">
        <v>438.4</v>
      </c>
      <c r="R16" s="75">
        <v>379.9</v>
      </c>
      <c r="S16" s="75">
        <v>411.7</v>
      </c>
      <c r="T16" s="75">
        <v>6022.2150000000001</v>
      </c>
    </row>
    <row r="17" spans="1:20" x14ac:dyDescent="0.3">
      <c r="A17" s="1"/>
      <c r="B17" s="73" t="s">
        <v>14</v>
      </c>
      <c r="C17" s="73" t="s">
        <v>883</v>
      </c>
      <c r="D17" s="73" t="s">
        <v>59</v>
      </c>
      <c r="E17" s="74" t="s">
        <v>501</v>
      </c>
      <c r="F17" s="75">
        <v>447.9</v>
      </c>
      <c r="G17" s="75">
        <v>382.7</v>
      </c>
      <c r="H17" s="75">
        <v>473</v>
      </c>
      <c r="I17" s="75">
        <v>474.35</v>
      </c>
      <c r="J17" s="75">
        <v>484.85</v>
      </c>
      <c r="K17" s="75">
        <v>433.9</v>
      </c>
      <c r="L17" s="75">
        <v>116.9</v>
      </c>
      <c r="M17" s="75">
        <v>168.9</v>
      </c>
      <c r="N17" s="75">
        <v>244.8</v>
      </c>
      <c r="O17" s="75">
        <v>312.05</v>
      </c>
      <c r="P17" s="75">
        <v>482.8</v>
      </c>
      <c r="Q17" s="75">
        <v>482.2</v>
      </c>
      <c r="R17" s="75">
        <v>155.94999999999999</v>
      </c>
      <c r="S17" s="75">
        <v>82.8</v>
      </c>
      <c r="T17" s="75">
        <v>4743.1000000000004</v>
      </c>
    </row>
    <row r="18" spans="1:20" x14ac:dyDescent="0.3">
      <c r="A18" s="1"/>
      <c r="B18" s="73" t="s">
        <v>56</v>
      </c>
      <c r="C18" s="73" t="s">
        <v>57</v>
      </c>
      <c r="D18" s="73" t="s">
        <v>59</v>
      </c>
      <c r="E18" s="74" t="s">
        <v>501</v>
      </c>
      <c r="F18" s="75">
        <v>4638.2</v>
      </c>
      <c r="G18" s="75">
        <v>4391.55</v>
      </c>
      <c r="H18" s="75">
        <v>4518.3</v>
      </c>
      <c r="I18" s="75">
        <v>4657</v>
      </c>
      <c r="J18" s="75">
        <v>4604.5</v>
      </c>
      <c r="K18" s="75">
        <v>4753.8</v>
      </c>
      <c r="L18" s="75">
        <v>4941.45</v>
      </c>
      <c r="M18" s="75">
        <v>4045.45</v>
      </c>
      <c r="N18" s="75">
        <v>4573.8999999999996</v>
      </c>
      <c r="O18" s="75">
        <v>4342.8500000000004</v>
      </c>
      <c r="P18" s="75">
        <v>4563.8999999999996</v>
      </c>
      <c r="Q18" s="75">
        <v>4768.3</v>
      </c>
      <c r="R18" s="75">
        <v>4703.75</v>
      </c>
      <c r="S18" s="75">
        <v>4528.45</v>
      </c>
      <c r="T18" s="75">
        <v>64031.4</v>
      </c>
    </row>
    <row r="19" spans="1:20" x14ac:dyDescent="0.3">
      <c r="A19" s="1"/>
      <c r="B19" s="73" t="s">
        <v>512</v>
      </c>
      <c r="C19" s="73" t="s">
        <v>884</v>
      </c>
      <c r="D19" s="73" t="s">
        <v>59</v>
      </c>
      <c r="E19" s="74" t="s">
        <v>501</v>
      </c>
      <c r="F19" s="75">
        <v>452.096</v>
      </c>
      <c r="G19" s="75">
        <v>453.6</v>
      </c>
      <c r="H19" s="75">
        <v>453.6</v>
      </c>
      <c r="I19" s="75">
        <v>453.6</v>
      </c>
      <c r="J19" s="75">
        <v>453.5</v>
      </c>
      <c r="K19" s="75">
        <v>460.9</v>
      </c>
      <c r="L19" s="75">
        <v>464.11498999999998</v>
      </c>
      <c r="M19" s="75">
        <v>354.3</v>
      </c>
      <c r="N19" s="75">
        <v>416.7</v>
      </c>
      <c r="O19" s="75">
        <v>417.59</v>
      </c>
      <c r="P19" s="75">
        <v>433.95</v>
      </c>
      <c r="Q19" s="75">
        <v>457.65</v>
      </c>
      <c r="R19" s="75">
        <v>458.85</v>
      </c>
      <c r="S19" s="75">
        <v>451.15</v>
      </c>
      <c r="T19" s="75">
        <v>6181.6009899999999</v>
      </c>
    </row>
    <row r="20" spans="1:20" x14ac:dyDescent="0.3">
      <c r="A20" s="1"/>
      <c r="B20" s="73" t="s">
        <v>514</v>
      </c>
      <c r="C20" s="73" t="s">
        <v>1042</v>
      </c>
      <c r="D20" s="73" t="s">
        <v>59</v>
      </c>
      <c r="E20" s="74" t="s">
        <v>501</v>
      </c>
      <c r="F20" s="75"/>
      <c r="G20" s="75"/>
      <c r="H20" s="75"/>
      <c r="I20" s="75"/>
      <c r="J20" s="75"/>
      <c r="K20" s="75"/>
      <c r="L20" s="75"/>
      <c r="M20" s="75"/>
      <c r="N20" s="75"/>
      <c r="O20" s="75"/>
      <c r="P20" s="75"/>
      <c r="Q20" s="75"/>
      <c r="R20" s="75"/>
      <c r="S20" s="75"/>
      <c r="T20" s="75">
        <v>0</v>
      </c>
    </row>
    <row r="21" spans="1:20" x14ac:dyDescent="0.3">
      <c r="A21" s="1"/>
      <c r="B21" s="73" t="s">
        <v>514</v>
      </c>
      <c r="C21" s="73" t="s">
        <v>1043</v>
      </c>
      <c r="D21" s="73" t="s">
        <v>59</v>
      </c>
      <c r="E21" s="74" t="s">
        <v>501</v>
      </c>
      <c r="F21" s="75"/>
      <c r="G21" s="75"/>
      <c r="H21" s="75"/>
      <c r="I21" s="75"/>
      <c r="J21" s="75"/>
      <c r="K21" s="75"/>
      <c r="L21" s="75"/>
      <c r="M21" s="75"/>
      <c r="N21" s="75"/>
      <c r="O21" s="75"/>
      <c r="P21" s="75"/>
      <c r="Q21" s="75"/>
      <c r="R21" s="75"/>
      <c r="S21" s="75"/>
      <c r="T21" s="75">
        <v>0</v>
      </c>
    </row>
    <row r="22" spans="1:20" x14ac:dyDescent="0.3">
      <c r="A22" s="1"/>
      <c r="B22" s="73" t="s">
        <v>510</v>
      </c>
      <c r="C22" s="73" t="s">
        <v>885</v>
      </c>
      <c r="D22" s="73" t="s">
        <v>59</v>
      </c>
      <c r="E22" s="74" t="s">
        <v>501</v>
      </c>
      <c r="F22" s="75">
        <v>3522.65</v>
      </c>
      <c r="G22" s="75">
        <v>3509.6</v>
      </c>
      <c r="H22" s="75">
        <v>3449.55</v>
      </c>
      <c r="I22" s="75">
        <v>3607.9</v>
      </c>
      <c r="J22" s="75">
        <v>3511.8</v>
      </c>
      <c r="K22" s="75">
        <v>3592.45</v>
      </c>
      <c r="L22" s="75">
        <v>3510.2</v>
      </c>
      <c r="M22" s="75">
        <v>3418.75</v>
      </c>
      <c r="N22" s="75">
        <v>3509.05</v>
      </c>
      <c r="O22" s="75">
        <v>3484.5</v>
      </c>
      <c r="P22" s="75">
        <v>3436.95</v>
      </c>
      <c r="Q22" s="75">
        <v>3522.5</v>
      </c>
      <c r="R22" s="75">
        <v>3580.55</v>
      </c>
      <c r="S22" s="75">
        <v>3530.95</v>
      </c>
      <c r="T22" s="75">
        <v>49187.4</v>
      </c>
    </row>
    <row r="23" spans="1:20" x14ac:dyDescent="0.3">
      <c r="A23" s="1"/>
      <c r="B23" s="73" t="s">
        <v>510</v>
      </c>
      <c r="C23" s="73" t="s">
        <v>886</v>
      </c>
      <c r="D23" s="73" t="s">
        <v>59</v>
      </c>
      <c r="E23" s="74" t="s">
        <v>501</v>
      </c>
      <c r="F23" s="75">
        <v>1000.65</v>
      </c>
      <c r="G23" s="75">
        <v>1009.75</v>
      </c>
      <c r="H23" s="75">
        <v>1010.35</v>
      </c>
      <c r="I23" s="75">
        <v>1010.75</v>
      </c>
      <c r="J23" s="75">
        <v>1010.5</v>
      </c>
      <c r="K23" s="75">
        <v>1011.3</v>
      </c>
      <c r="L23" s="75">
        <v>1010.85</v>
      </c>
      <c r="M23" s="75">
        <v>1009.15</v>
      </c>
      <c r="N23" s="75">
        <v>980.25</v>
      </c>
      <c r="O23" s="75">
        <v>892.9</v>
      </c>
      <c r="P23" s="75">
        <v>349.2</v>
      </c>
      <c r="Q23" s="75">
        <v>1014.25</v>
      </c>
      <c r="R23" s="75">
        <v>1014.2</v>
      </c>
      <c r="S23" s="75">
        <v>1004.25</v>
      </c>
      <c r="T23" s="75">
        <v>13328.35</v>
      </c>
    </row>
    <row r="24" spans="1:20" x14ac:dyDescent="0.3">
      <c r="A24" s="1"/>
      <c r="B24" s="73" t="s">
        <v>538</v>
      </c>
      <c r="C24" s="73" t="s">
        <v>1044</v>
      </c>
      <c r="D24" s="73" t="s">
        <v>59</v>
      </c>
      <c r="E24" s="74" t="s">
        <v>503</v>
      </c>
      <c r="F24" s="75">
        <v>2.9</v>
      </c>
      <c r="G24" s="75">
        <v>2.65</v>
      </c>
      <c r="H24" s="75">
        <v>3.25</v>
      </c>
      <c r="I24" s="75">
        <v>3.1</v>
      </c>
      <c r="J24" s="75">
        <v>2.8</v>
      </c>
      <c r="K24" s="75">
        <v>3.15</v>
      </c>
      <c r="L24" s="75">
        <v>3.05</v>
      </c>
      <c r="M24" s="75">
        <v>2.9</v>
      </c>
      <c r="N24" s="75">
        <v>2.85</v>
      </c>
      <c r="O24" s="75">
        <v>2.65</v>
      </c>
      <c r="P24" s="75">
        <v>0.1</v>
      </c>
      <c r="Q24" s="75">
        <v>2.0499999999999998</v>
      </c>
      <c r="R24" s="75">
        <v>2.5499999999999998</v>
      </c>
      <c r="S24" s="75">
        <v>2.9</v>
      </c>
      <c r="T24" s="75">
        <v>36.9</v>
      </c>
    </row>
    <row r="25" spans="1:20" x14ac:dyDescent="0.3">
      <c r="A25" s="1"/>
      <c r="B25" s="73" t="s">
        <v>518</v>
      </c>
      <c r="C25" s="73" t="s">
        <v>1045</v>
      </c>
      <c r="D25" s="73" t="s">
        <v>59</v>
      </c>
      <c r="E25" s="74" t="s">
        <v>503</v>
      </c>
      <c r="F25" s="75">
        <v>8.6999999999999993</v>
      </c>
      <c r="G25" s="75">
        <v>8.4499999999999993</v>
      </c>
      <c r="H25" s="75">
        <v>4.6500000000000004</v>
      </c>
      <c r="I25" s="75">
        <v>2.65</v>
      </c>
      <c r="J25" s="75">
        <v>5.75</v>
      </c>
      <c r="K25" s="75">
        <v>5.55</v>
      </c>
      <c r="L25" s="75">
        <v>6.1</v>
      </c>
      <c r="M25" s="75">
        <v>7.25</v>
      </c>
      <c r="N25" s="75">
        <v>7.9</v>
      </c>
      <c r="O25" s="75">
        <v>6.25</v>
      </c>
      <c r="P25" s="75">
        <v>3.1</v>
      </c>
      <c r="Q25" s="75">
        <v>4.4000000000000004</v>
      </c>
      <c r="R25" s="75">
        <v>2.85</v>
      </c>
      <c r="S25" s="75">
        <v>4</v>
      </c>
      <c r="T25" s="75">
        <v>77.599999999999994</v>
      </c>
    </row>
    <row r="26" spans="1:20" x14ac:dyDescent="0.3">
      <c r="A26" s="1"/>
      <c r="B26" s="73" t="s">
        <v>61</v>
      </c>
      <c r="C26" s="73" t="s">
        <v>887</v>
      </c>
      <c r="D26" s="73" t="s">
        <v>59</v>
      </c>
      <c r="E26" s="74" t="s">
        <v>501</v>
      </c>
      <c r="F26" s="75">
        <v>139</v>
      </c>
      <c r="G26" s="75">
        <v>137.44999999999999</v>
      </c>
      <c r="H26" s="75">
        <v>147.30000000000001</v>
      </c>
      <c r="I26" s="75">
        <v>152.1</v>
      </c>
      <c r="J26" s="75">
        <v>151.4</v>
      </c>
      <c r="K26" s="75">
        <v>150.55000000000001</v>
      </c>
      <c r="L26" s="75">
        <v>148.6</v>
      </c>
      <c r="M26" s="75">
        <v>148.6</v>
      </c>
      <c r="N26" s="75">
        <v>148.4</v>
      </c>
      <c r="O26" s="75">
        <v>152.5</v>
      </c>
      <c r="P26" s="75">
        <v>157.80000000000001</v>
      </c>
      <c r="Q26" s="75">
        <v>156.05000000000001</v>
      </c>
      <c r="R26" s="75">
        <v>155.5</v>
      </c>
      <c r="S26" s="75">
        <v>155.4</v>
      </c>
      <c r="T26" s="75">
        <v>2100.65</v>
      </c>
    </row>
    <row r="27" spans="1:20" x14ac:dyDescent="0.3">
      <c r="A27" s="1"/>
      <c r="B27" s="73" t="s">
        <v>61</v>
      </c>
      <c r="C27" s="73" t="s">
        <v>1046</v>
      </c>
      <c r="D27" s="73" t="s">
        <v>59</v>
      </c>
      <c r="E27" s="74" t="s">
        <v>501</v>
      </c>
      <c r="F27" s="75"/>
      <c r="G27" s="75"/>
      <c r="H27" s="75"/>
      <c r="I27" s="75"/>
      <c r="J27" s="75"/>
      <c r="K27" s="75"/>
      <c r="L27" s="75"/>
      <c r="M27" s="75"/>
      <c r="N27" s="75"/>
      <c r="O27" s="75"/>
      <c r="P27" s="75"/>
      <c r="Q27" s="75"/>
      <c r="R27" s="75"/>
      <c r="S27" s="75"/>
      <c r="T27" s="75">
        <v>0</v>
      </c>
    </row>
    <row r="28" spans="1:20" x14ac:dyDescent="0.3">
      <c r="A28" s="1"/>
      <c r="B28" s="73" t="s">
        <v>61</v>
      </c>
      <c r="C28" s="73" t="s">
        <v>888</v>
      </c>
      <c r="D28" s="73" t="s">
        <v>59</v>
      </c>
      <c r="E28" s="74" t="s">
        <v>501</v>
      </c>
      <c r="F28" s="75">
        <v>3412.75</v>
      </c>
      <c r="G28" s="75">
        <v>3419</v>
      </c>
      <c r="H28" s="75">
        <v>2782.3</v>
      </c>
      <c r="I28" s="75">
        <v>2742.85</v>
      </c>
      <c r="J28" s="75">
        <v>2735.45</v>
      </c>
      <c r="K28" s="75">
        <v>2714.55</v>
      </c>
      <c r="L28" s="75">
        <v>2720.9</v>
      </c>
      <c r="M28" s="75">
        <v>2731.4</v>
      </c>
      <c r="N28" s="75">
        <v>2748.75</v>
      </c>
      <c r="O28" s="75">
        <v>2196.9</v>
      </c>
      <c r="P28" s="75">
        <v>1913.3</v>
      </c>
      <c r="Q28" s="75">
        <v>1859.85</v>
      </c>
      <c r="R28" s="75">
        <v>1851.2</v>
      </c>
      <c r="S28" s="75">
        <v>1854.1</v>
      </c>
      <c r="T28" s="75">
        <v>35683.300000000003</v>
      </c>
    </row>
    <row r="29" spans="1:20" x14ac:dyDescent="0.3">
      <c r="A29" s="1"/>
      <c r="B29" s="73" t="s">
        <v>61</v>
      </c>
      <c r="C29" s="73" t="s">
        <v>1047</v>
      </c>
      <c r="D29" s="73" t="s">
        <v>59</v>
      </c>
      <c r="E29" s="74" t="s">
        <v>501</v>
      </c>
      <c r="F29" s="75"/>
      <c r="G29" s="75"/>
      <c r="H29" s="75"/>
      <c r="I29" s="75"/>
      <c r="J29" s="75"/>
      <c r="K29" s="75"/>
      <c r="L29" s="75"/>
      <c r="M29" s="75"/>
      <c r="N29" s="75"/>
      <c r="O29" s="75"/>
      <c r="P29" s="75"/>
      <c r="Q29" s="75"/>
      <c r="R29" s="75"/>
      <c r="S29" s="75"/>
      <c r="T29" s="75">
        <v>0</v>
      </c>
    </row>
    <row r="30" spans="1:20" x14ac:dyDescent="0.3">
      <c r="A30" s="1"/>
      <c r="B30" s="73" t="s">
        <v>61</v>
      </c>
      <c r="C30" s="73" t="s">
        <v>1048</v>
      </c>
      <c r="D30" s="73" t="s">
        <v>59</v>
      </c>
      <c r="E30" s="74" t="s">
        <v>502</v>
      </c>
      <c r="F30" s="75">
        <v>31.35</v>
      </c>
      <c r="G30" s="75">
        <v>145.44999999999999</v>
      </c>
      <c r="H30" s="75">
        <v>45.5</v>
      </c>
      <c r="I30" s="75"/>
      <c r="J30" s="75"/>
      <c r="K30" s="75">
        <v>37.65</v>
      </c>
      <c r="L30" s="75"/>
      <c r="M30" s="75"/>
      <c r="N30" s="75"/>
      <c r="O30" s="75"/>
      <c r="P30" s="75"/>
      <c r="Q30" s="75">
        <v>31.8</v>
      </c>
      <c r="R30" s="75">
        <v>43.55</v>
      </c>
      <c r="S30" s="75">
        <v>0.3</v>
      </c>
      <c r="T30" s="75">
        <v>335.6</v>
      </c>
    </row>
    <row r="31" spans="1:20" x14ac:dyDescent="0.3">
      <c r="A31" s="1"/>
      <c r="B31" s="73" t="s">
        <v>61</v>
      </c>
      <c r="C31" s="73" t="s">
        <v>1048</v>
      </c>
      <c r="D31" s="73" t="s">
        <v>1049</v>
      </c>
      <c r="E31" s="74" t="s">
        <v>502</v>
      </c>
      <c r="F31" s="75">
        <v>48.7</v>
      </c>
      <c r="G31" s="75">
        <v>165.65</v>
      </c>
      <c r="H31" s="75">
        <v>55.35</v>
      </c>
      <c r="I31" s="75"/>
      <c r="J31" s="75"/>
      <c r="K31" s="75">
        <v>36.15</v>
      </c>
      <c r="L31" s="75"/>
      <c r="M31" s="75"/>
      <c r="N31" s="75"/>
      <c r="O31" s="75"/>
      <c r="P31" s="75"/>
      <c r="Q31" s="75"/>
      <c r="R31" s="75"/>
      <c r="S31" s="75"/>
      <c r="T31" s="75">
        <v>305.85000000000002</v>
      </c>
    </row>
    <row r="32" spans="1:20" x14ac:dyDescent="0.3">
      <c r="A32" s="1"/>
      <c r="B32" s="73" t="s">
        <v>61</v>
      </c>
      <c r="C32" s="73" t="s">
        <v>1050</v>
      </c>
      <c r="D32" s="73" t="s">
        <v>59</v>
      </c>
      <c r="E32" s="74" t="s">
        <v>502</v>
      </c>
      <c r="F32" s="75">
        <v>91.65</v>
      </c>
      <c r="G32" s="75">
        <v>284.25</v>
      </c>
      <c r="H32" s="75">
        <v>133.4</v>
      </c>
      <c r="I32" s="75"/>
      <c r="J32" s="75"/>
      <c r="K32" s="75">
        <v>182.45</v>
      </c>
      <c r="L32" s="75">
        <v>61.3</v>
      </c>
      <c r="M32" s="75"/>
      <c r="N32" s="75">
        <v>101.3</v>
      </c>
      <c r="O32" s="75">
        <v>155.80000000000001</v>
      </c>
      <c r="P32" s="75">
        <v>219.6</v>
      </c>
      <c r="Q32" s="75">
        <v>80.45</v>
      </c>
      <c r="R32" s="75">
        <v>183.7</v>
      </c>
      <c r="S32" s="75"/>
      <c r="T32" s="75">
        <v>1493.9</v>
      </c>
    </row>
    <row r="33" spans="1:20" x14ac:dyDescent="0.3">
      <c r="A33" s="1"/>
      <c r="B33" s="73" t="s">
        <v>539</v>
      </c>
      <c r="C33" s="73" t="s">
        <v>889</v>
      </c>
      <c r="D33" s="73" t="s">
        <v>1051</v>
      </c>
      <c r="E33" s="74" t="s">
        <v>501</v>
      </c>
      <c r="F33" s="75">
        <v>475.4</v>
      </c>
      <c r="G33" s="75">
        <v>475.2</v>
      </c>
      <c r="H33" s="75">
        <v>475.25</v>
      </c>
      <c r="I33" s="75">
        <v>475.3</v>
      </c>
      <c r="J33" s="75">
        <v>475.3</v>
      </c>
      <c r="K33" s="75">
        <v>475.05</v>
      </c>
      <c r="L33" s="75">
        <v>475.75</v>
      </c>
      <c r="M33" s="75">
        <v>474.75</v>
      </c>
      <c r="N33" s="75">
        <v>474.5</v>
      </c>
      <c r="O33" s="75">
        <v>477.6</v>
      </c>
      <c r="P33" s="75">
        <v>475.75</v>
      </c>
      <c r="Q33" s="75">
        <v>475.3</v>
      </c>
      <c r="R33" s="75">
        <v>475.7</v>
      </c>
      <c r="S33" s="75">
        <v>476.95</v>
      </c>
      <c r="T33" s="75">
        <v>6657.8</v>
      </c>
    </row>
    <row r="34" spans="1:20" x14ac:dyDescent="0.3">
      <c r="A34" s="1"/>
      <c r="B34" s="73" t="s">
        <v>539</v>
      </c>
      <c r="C34" s="73" t="s">
        <v>890</v>
      </c>
      <c r="D34" s="73" t="s">
        <v>59</v>
      </c>
      <c r="E34" s="74" t="s">
        <v>501</v>
      </c>
      <c r="F34" s="75">
        <v>479.17444999999998</v>
      </c>
      <c r="G34" s="75">
        <v>480.9</v>
      </c>
      <c r="H34" s="75">
        <v>484.5</v>
      </c>
      <c r="I34" s="75">
        <v>485.15</v>
      </c>
      <c r="J34" s="75">
        <v>483.95</v>
      </c>
      <c r="K34" s="75">
        <v>484.4</v>
      </c>
      <c r="L34" s="75">
        <v>484</v>
      </c>
      <c r="M34" s="75">
        <v>482.25</v>
      </c>
      <c r="N34" s="75">
        <v>482.6</v>
      </c>
      <c r="O34" s="75">
        <v>482.75</v>
      </c>
      <c r="P34" s="75">
        <v>483.3</v>
      </c>
      <c r="Q34" s="75">
        <v>482.45</v>
      </c>
      <c r="R34" s="75">
        <v>482.95</v>
      </c>
      <c r="S34" s="75">
        <v>484.25</v>
      </c>
      <c r="T34" s="75">
        <v>6762.6244500000003</v>
      </c>
    </row>
    <row r="35" spans="1:20" x14ac:dyDescent="0.3">
      <c r="A35" s="1"/>
      <c r="B35" s="73" t="s">
        <v>539</v>
      </c>
      <c r="C35" s="73" t="s">
        <v>891</v>
      </c>
      <c r="D35" s="73" t="s">
        <v>59</v>
      </c>
      <c r="E35" s="74" t="s">
        <v>501</v>
      </c>
      <c r="F35" s="75">
        <v>477.74955</v>
      </c>
      <c r="G35" s="75">
        <v>484.5</v>
      </c>
      <c r="H35" s="75">
        <v>484.7</v>
      </c>
      <c r="I35" s="75">
        <v>484.65</v>
      </c>
      <c r="J35" s="75">
        <v>484.7</v>
      </c>
      <c r="K35" s="75">
        <v>484.75</v>
      </c>
      <c r="L35" s="75">
        <v>484.85</v>
      </c>
      <c r="M35" s="75">
        <v>484.8</v>
      </c>
      <c r="N35" s="75">
        <v>484.8</v>
      </c>
      <c r="O35" s="75">
        <v>484.85</v>
      </c>
      <c r="P35" s="75">
        <v>484.8</v>
      </c>
      <c r="Q35" s="75">
        <v>484.85</v>
      </c>
      <c r="R35" s="75">
        <v>484.85</v>
      </c>
      <c r="S35" s="75">
        <v>484.15</v>
      </c>
      <c r="T35" s="75">
        <v>6778.9995500000005</v>
      </c>
    </row>
    <row r="36" spans="1:20" x14ac:dyDescent="0.3">
      <c r="A36" s="1"/>
      <c r="B36" s="73" t="s">
        <v>539</v>
      </c>
      <c r="C36" s="73" t="s">
        <v>892</v>
      </c>
      <c r="D36" s="73" t="s">
        <v>1051</v>
      </c>
      <c r="E36" s="74" t="s">
        <v>501</v>
      </c>
      <c r="F36" s="75">
        <v>314.91645</v>
      </c>
      <c r="G36" s="75">
        <v>313</v>
      </c>
      <c r="H36" s="75">
        <v>316.8</v>
      </c>
      <c r="I36" s="75">
        <v>316.85000000000002</v>
      </c>
      <c r="J36" s="75">
        <v>316.8</v>
      </c>
      <c r="K36" s="75">
        <v>316.5</v>
      </c>
      <c r="L36" s="75">
        <v>298.7</v>
      </c>
      <c r="M36" s="75">
        <v>314.64999999999998</v>
      </c>
      <c r="N36" s="75">
        <v>314.8</v>
      </c>
      <c r="O36" s="75">
        <v>314.64999999999998</v>
      </c>
      <c r="P36" s="75">
        <v>314.64999999999998</v>
      </c>
      <c r="Q36" s="75">
        <v>314.64999999999998</v>
      </c>
      <c r="R36" s="75">
        <v>299.95</v>
      </c>
      <c r="S36" s="75">
        <v>234.95</v>
      </c>
      <c r="T36" s="75">
        <v>4301.8664500000004</v>
      </c>
    </row>
    <row r="37" spans="1:20" x14ac:dyDescent="0.3">
      <c r="A37" s="1"/>
      <c r="B37" s="73" t="s">
        <v>506</v>
      </c>
      <c r="C37" s="73" t="s">
        <v>893</v>
      </c>
      <c r="D37" s="73" t="s">
        <v>59</v>
      </c>
      <c r="E37" s="74" t="s">
        <v>501</v>
      </c>
      <c r="F37" s="75">
        <v>3883.75</v>
      </c>
      <c r="G37" s="75">
        <v>3985.6</v>
      </c>
      <c r="H37" s="75">
        <v>3974.7</v>
      </c>
      <c r="I37" s="75">
        <v>3979.55</v>
      </c>
      <c r="J37" s="75">
        <v>3988.2</v>
      </c>
      <c r="K37" s="75">
        <v>3967.15</v>
      </c>
      <c r="L37" s="75">
        <v>3974.5</v>
      </c>
      <c r="M37" s="75">
        <v>3948.1</v>
      </c>
      <c r="N37" s="75">
        <v>3973.05</v>
      </c>
      <c r="O37" s="75">
        <v>3971.3</v>
      </c>
      <c r="P37" s="75">
        <v>3954.45</v>
      </c>
      <c r="Q37" s="75">
        <v>3967.95</v>
      </c>
      <c r="R37" s="75">
        <v>3983.5</v>
      </c>
      <c r="S37" s="75">
        <v>3969.2</v>
      </c>
      <c r="T37" s="75">
        <v>55521</v>
      </c>
    </row>
    <row r="38" spans="1:20" x14ac:dyDescent="0.3">
      <c r="A38" s="1"/>
      <c r="B38" s="73" t="s">
        <v>22</v>
      </c>
      <c r="C38" s="73" t="s">
        <v>894</v>
      </c>
      <c r="D38" s="73" t="s">
        <v>59</v>
      </c>
      <c r="E38" s="74" t="s">
        <v>501</v>
      </c>
      <c r="F38" s="75">
        <v>194.3</v>
      </c>
      <c r="G38" s="75">
        <v>204.8</v>
      </c>
      <c r="H38" s="75">
        <v>236.6</v>
      </c>
      <c r="I38" s="75">
        <v>240.15</v>
      </c>
      <c r="J38" s="75">
        <v>237.4</v>
      </c>
      <c r="K38" s="75">
        <v>240.5</v>
      </c>
      <c r="L38" s="75">
        <v>238.7</v>
      </c>
      <c r="M38" s="75">
        <v>238.55</v>
      </c>
      <c r="N38" s="75">
        <v>256.25</v>
      </c>
      <c r="O38" s="75">
        <v>240.2</v>
      </c>
      <c r="P38" s="75">
        <v>240.3</v>
      </c>
      <c r="Q38" s="75">
        <v>237.85</v>
      </c>
      <c r="R38" s="75">
        <v>244.05</v>
      </c>
      <c r="S38" s="75">
        <v>211.35</v>
      </c>
      <c r="T38" s="75">
        <v>3261</v>
      </c>
    </row>
    <row r="39" spans="1:20" x14ac:dyDescent="0.3">
      <c r="A39" s="1"/>
      <c r="B39" s="73" t="s">
        <v>22</v>
      </c>
      <c r="C39" s="73" t="s">
        <v>895</v>
      </c>
      <c r="D39" s="73" t="s">
        <v>59</v>
      </c>
      <c r="E39" s="74" t="s">
        <v>501</v>
      </c>
      <c r="F39" s="75">
        <v>130.65</v>
      </c>
      <c r="G39" s="75">
        <v>136.55000000000001</v>
      </c>
      <c r="H39" s="75">
        <v>158.55000000000001</v>
      </c>
      <c r="I39" s="75">
        <v>159.65</v>
      </c>
      <c r="J39" s="75">
        <v>157.75</v>
      </c>
      <c r="K39" s="75">
        <v>154.85</v>
      </c>
      <c r="L39" s="75">
        <v>157.4</v>
      </c>
      <c r="M39" s="75">
        <v>157.4</v>
      </c>
      <c r="N39" s="75">
        <v>166.5</v>
      </c>
      <c r="O39" s="75">
        <v>158.5</v>
      </c>
      <c r="P39" s="75">
        <v>158.30000000000001</v>
      </c>
      <c r="Q39" s="75">
        <v>146.6</v>
      </c>
      <c r="R39" s="75">
        <v>161.9</v>
      </c>
      <c r="S39" s="75">
        <v>146</v>
      </c>
      <c r="T39" s="75">
        <v>2150.6</v>
      </c>
    </row>
    <row r="40" spans="1:20" x14ac:dyDescent="0.3">
      <c r="A40" s="1"/>
      <c r="B40" s="73" t="s">
        <v>22</v>
      </c>
      <c r="C40" s="73" t="s">
        <v>1052</v>
      </c>
      <c r="D40" s="73" t="s">
        <v>1053</v>
      </c>
      <c r="E40" s="74" t="s">
        <v>502</v>
      </c>
      <c r="F40" s="75">
        <v>54.4</v>
      </c>
      <c r="G40" s="75"/>
      <c r="H40" s="75"/>
      <c r="I40" s="75"/>
      <c r="J40" s="75"/>
      <c r="K40" s="75"/>
      <c r="L40" s="75"/>
      <c r="M40" s="75"/>
      <c r="N40" s="75"/>
      <c r="O40" s="75"/>
      <c r="P40" s="75"/>
      <c r="Q40" s="75"/>
      <c r="R40" s="75">
        <v>52.8</v>
      </c>
      <c r="S40" s="75">
        <v>253.25</v>
      </c>
      <c r="T40" s="75">
        <v>360.45</v>
      </c>
    </row>
    <row r="41" spans="1:20" x14ac:dyDescent="0.3">
      <c r="A41" s="1"/>
      <c r="B41" s="73" t="s">
        <v>534</v>
      </c>
      <c r="C41" s="73" t="s">
        <v>896</v>
      </c>
      <c r="D41" s="73" t="s">
        <v>59</v>
      </c>
      <c r="E41" s="74" t="s">
        <v>501</v>
      </c>
      <c r="F41" s="75">
        <v>75.75</v>
      </c>
      <c r="G41" s="75">
        <v>57</v>
      </c>
      <c r="H41" s="75">
        <v>63.45</v>
      </c>
      <c r="I41" s="75">
        <v>67.599999999999994</v>
      </c>
      <c r="J41" s="75">
        <v>61</v>
      </c>
      <c r="K41" s="75">
        <v>71.05</v>
      </c>
      <c r="L41" s="75">
        <v>37.25</v>
      </c>
      <c r="M41" s="75">
        <v>65.900000000000006</v>
      </c>
      <c r="N41" s="75">
        <v>69.05</v>
      </c>
      <c r="O41" s="75">
        <v>68.599999999999994</v>
      </c>
      <c r="P41" s="75">
        <v>69.650000000000006</v>
      </c>
      <c r="Q41" s="75">
        <v>73.849999999999994</v>
      </c>
      <c r="R41" s="75">
        <v>15.1</v>
      </c>
      <c r="S41" s="75">
        <v>67.45</v>
      </c>
      <c r="T41" s="75">
        <v>862.7</v>
      </c>
    </row>
    <row r="42" spans="1:20" x14ac:dyDescent="0.3">
      <c r="A42" s="1"/>
      <c r="B42" s="73" t="s">
        <v>66</v>
      </c>
      <c r="C42" s="73" t="s">
        <v>67</v>
      </c>
      <c r="D42" s="73" t="s">
        <v>59</v>
      </c>
      <c r="E42" s="74" t="s">
        <v>501</v>
      </c>
      <c r="F42" s="75">
        <v>2566.9</v>
      </c>
      <c r="G42" s="75">
        <v>14892.065000000001</v>
      </c>
      <c r="H42" s="75">
        <v>15452.85</v>
      </c>
      <c r="I42" s="75">
        <v>15726.2</v>
      </c>
      <c r="J42" s="75">
        <v>15759.6</v>
      </c>
      <c r="K42" s="75">
        <v>15779.75</v>
      </c>
      <c r="L42" s="75">
        <v>15789.25</v>
      </c>
      <c r="M42" s="75">
        <v>15793.5</v>
      </c>
      <c r="N42" s="75">
        <v>15795.4</v>
      </c>
      <c r="O42" s="75">
        <v>15582.35</v>
      </c>
      <c r="P42" s="75">
        <v>15804.4</v>
      </c>
      <c r="Q42" s="75">
        <v>15800.9</v>
      </c>
      <c r="R42" s="75">
        <v>15799.75</v>
      </c>
      <c r="S42" s="75">
        <v>15633.85</v>
      </c>
      <c r="T42" s="75">
        <v>206176.76500000001</v>
      </c>
    </row>
    <row r="43" spans="1:20" x14ac:dyDescent="0.3">
      <c r="A43" s="1"/>
      <c r="B43" s="73" t="s">
        <v>66</v>
      </c>
      <c r="C43" s="73" t="s">
        <v>897</v>
      </c>
      <c r="D43" s="73" t="s">
        <v>59</v>
      </c>
      <c r="E43" s="74" t="s">
        <v>501</v>
      </c>
      <c r="F43" s="75">
        <v>700.6</v>
      </c>
      <c r="G43" s="75">
        <v>4978.8850000000002</v>
      </c>
      <c r="H43" s="75">
        <v>5119.5</v>
      </c>
      <c r="I43" s="75">
        <v>5135.55</v>
      </c>
      <c r="J43" s="75">
        <v>5132.8999999999996</v>
      </c>
      <c r="K43" s="75">
        <v>5133.45</v>
      </c>
      <c r="L43" s="75">
        <v>5176.75</v>
      </c>
      <c r="M43" s="75">
        <v>5229.8</v>
      </c>
      <c r="N43" s="75">
        <v>4514.95</v>
      </c>
      <c r="O43" s="75">
        <v>3502.35</v>
      </c>
      <c r="P43" s="75">
        <v>3503.5</v>
      </c>
      <c r="Q43" s="75">
        <v>3501.65</v>
      </c>
      <c r="R43" s="75">
        <v>3499.1</v>
      </c>
      <c r="S43" s="75">
        <v>3495.75</v>
      </c>
      <c r="T43" s="75">
        <v>58624.735000000001</v>
      </c>
    </row>
    <row r="44" spans="1:20" x14ac:dyDescent="0.3">
      <c r="A44" s="1"/>
      <c r="B44" s="73" t="s">
        <v>66</v>
      </c>
      <c r="C44" s="73" t="s">
        <v>1054</v>
      </c>
      <c r="D44" s="73" t="s">
        <v>1055</v>
      </c>
      <c r="E44" s="74" t="s">
        <v>502</v>
      </c>
      <c r="F44" s="75">
        <v>89.8</v>
      </c>
      <c r="G44" s="75">
        <v>116.35</v>
      </c>
      <c r="H44" s="75">
        <v>178.65</v>
      </c>
      <c r="I44" s="75">
        <v>183.55</v>
      </c>
      <c r="J44" s="75">
        <v>183.85</v>
      </c>
      <c r="K44" s="75">
        <v>183.05</v>
      </c>
      <c r="L44" s="75">
        <v>183.9</v>
      </c>
      <c r="M44" s="75">
        <v>103.45</v>
      </c>
      <c r="N44" s="75">
        <v>180.3</v>
      </c>
      <c r="O44" s="75">
        <v>176.65</v>
      </c>
      <c r="P44" s="75">
        <v>8.15</v>
      </c>
      <c r="Q44" s="75">
        <v>177.75</v>
      </c>
      <c r="R44" s="75">
        <v>185.4</v>
      </c>
      <c r="S44" s="75">
        <v>38.549999999999997</v>
      </c>
      <c r="T44" s="75">
        <v>1989.4</v>
      </c>
    </row>
    <row r="45" spans="1:20" x14ac:dyDescent="0.3">
      <c r="A45" s="1"/>
      <c r="B45" s="73" t="s">
        <v>66</v>
      </c>
      <c r="C45" s="73" t="s">
        <v>1054</v>
      </c>
      <c r="D45" s="73" t="s">
        <v>1056</v>
      </c>
      <c r="E45" s="74" t="s">
        <v>502</v>
      </c>
      <c r="F45" s="75">
        <v>92.8</v>
      </c>
      <c r="G45" s="75">
        <v>116.1</v>
      </c>
      <c r="H45" s="75">
        <v>180.15</v>
      </c>
      <c r="I45" s="75">
        <v>183.8</v>
      </c>
      <c r="J45" s="75">
        <v>184</v>
      </c>
      <c r="K45" s="75">
        <v>184.3</v>
      </c>
      <c r="L45" s="75">
        <v>184.15</v>
      </c>
      <c r="M45" s="75">
        <v>92.25</v>
      </c>
      <c r="N45" s="75">
        <v>180.55</v>
      </c>
      <c r="O45" s="75">
        <v>179.7</v>
      </c>
      <c r="P45" s="75">
        <v>170.42</v>
      </c>
      <c r="Q45" s="75">
        <v>2.35</v>
      </c>
      <c r="R45" s="75">
        <v>185.5</v>
      </c>
      <c r="S45" s="75">
        <v>38.35</v>
      </c>
      <c r="T45" s="75">
        <v>1974.42</v>
      </c>
    </row>
    <row r="46" spans="1:20" ht="27.6" x14ac:dyDescent="0.3">
      <c r="A46" s="1"/>
      <c r="B46" s="73" t="s">
        <v>524</v>
      </c>
      <c r="C46" s="73" t="s">
        <v>898</v>
      </c>
      <c r="D46" s="73" t="s">
        <v>59</v>
      </c>
      <c r="E46" s="74" t="s">
        <v>501</v>
      </c>
      <c r="F46" s="75">
        <v>37.700000000000003</v>
      </c>
      <c r="G46" s="75">
        <v>113.95</v>
      </c>
      <c r="H46" s="75">
        <v>120.55</v>
      </c>
      <c r="I46" s="75">
        <v>120.95</v>
      </c>
      <c r="J46" s="75">
        <v>121.85</v>
      </c>
      <c r="K46" s="75">
        <v>119.75</v>
      </c>
      <c r="L46" s="75">
        <v>121.9</v>
      </c>
      <c r="M46" s="75">
        <v>122.1</v>
      </c>
      <c r="N46" s="75">
        <v>121.9</v>
      </c>
      <c r="O46" s="75">
        <v>122.6</v>
      </c>
      <c r="P46" s="75">
        <v>121.3</v>
      </c>
      <c r="Q46" s="75">
        <v>122.45</v>
      </c>
      <c r="R46" s="75">
        <v>113.7</v>
      </c>
      <c r="S46" s="75">
        <v>78.55</v>
      </c>
      <c r="T46" s="75">
        <v>1559.25</v>
      </c>
    </row>
    <row r="47" spans="1:20" ht="27.6" x14ac:dyDescent="0.3">
      <c r="A47" s="1"/>
      <c r="B47" s="73" t="s">
        <v>525</v>
      </c>
      <c r="C47" s="73" t="s">
        <v>899</v>
      </c>
      <c r="D47" s="73" t="s">
        <v>59</v>
      </c>
      <c r="E47" s="74" t="s">
        <v>501</v>
      </c>
      <c r="F47" s="75">
        <v>488</v>
      </c>
      <c r="G47" s="75">
        <v>488.6</v>
      </c>
      <c r="H47" s="75">
        <v>487.45</v>
      </c>
      <c r="I47" s="75">
        <v>489.35</v>
      </c>
      <c r="J47" s="75">
        <v>489.4</v>
      </c>
      <c r="K47" s="75">
        <v>488.25</v>
      </c>
      <c r="L47" s="75">
        <v>489.45</v>
      </c>
      <c r="M47" s="75">
        <v>490.55</v>
      </c>
      <c r="N47" s="75">
        <v>488.6</v>
      </c>
      <c r="O47" s="75">
        <v>439.2</v>
      </c>
      <c r="P47" s="75">
        <v>490.6</v>
      </c>
      <c r="Q47" s="75">
        <v>490.9</v>
      </c>
      <c r="R47" s="75">
        <v>412</v>
      </c>
      <c r="S47" s="75">
        <v>391.9</v>
      </c>
      <c r="T47" s="75">
        <v>6624.25</v>
      </c>
    </row>
    <row r="48" spans="1:20" x14ac:dyDescent="0.3">
      <c r="A48" s="1"/>
      <c r="B48" s="73" t="s">
        <v>69</v>
      </c>
      <c r="C48" s="73" t="s">
        <v>70</v>
      </c>
      <c r="D48" s="73" t="s">
        <v>59</v>
      </c>
      <c r="E48" s="74" t="s">
        <v>501</v>
      </c>
      <c r="F48" s="75">
        <v>10655.8</v>
      </c>
      <c r="G48" s="75">
        <v>9722.0499999999993</v>
      </c>
      <c r="H48" s="75">
        <v>8821.0499999999993</v>
      </c>
      <c r="I48" s="75">
        <v>9256.2000000000007</v>
      </c>
      <c r="J48" s="75">
        <v>9050.0499999999993</v>
      </c>
      <c r="K48" s="75">
        <v>9418.4500000000007</v>
      </c>
      <c r="L48" s="75">
        <v>9571.4</v>
      </c>
      <c r="M48" s="75">
        <v>9089.2999999999993</v>
      </c>
      <c r="N48" s="75">
        <v>8991.0499999999993</v>
      </c>
      <c r="O48" s="75">
        <v>9204.65</v>
      </c>
      <c r="P48" s="75">
        <v>9166.65</v>
      </c>
      <c r="Q48" s="75">
        <v>9114.7999999999993</v>
      </c>
      <c r="R48" s="75">
        <v>9216.4500000000007</v>
      </c>
      <c r="S48" s="75">
        <v>9701.7999999999993</v>
      </c>
      <c r="T48" s="75">
        <v>130979.7</v>
      </c>
    </row>
    <row r="49" spans="1:20" x14ac:dyDescent="0.3">
      <c r="A49" s="1"/>
      <c r="B49" s="73" t="s">
        <v>69</v>
      </c>
      <c r="C49" s="73" t="s">
        <v>900</v>
      </c>
      <c r="D49" s="73" t="s">
        <v>59</v>
      </c>
      <c r="E49" s="74" t="s">
        <v>501</v>
      </c>
      <c r="F49" s="75">
        <v>45.6</v>
      </c>
      <c r="G49" s="75">
        <v>156</v>
      </c>
      <c r="H49" s="75">
        <v>156</v>
      </c>
      <c r="I49" s="75">
        <v>156</v>
      </c>
      <c r="J49" s="75">
        <v>156</v>
      </c>
      <c r="K49" s="75">
        <v>156</v>
      </c>
      <c r="L49" s="75">
        <v>156</v>
      </c>
      <c r="M49" s="75">
        <v>156</v>
      </c>
      <c r="N49" s="75">
        <v>156</v>
      </c>
      <c r="O49" s="75">
        <v>156</v>
      </c>
      <c r="P49" s="75">
        <v>156</v>
      </c>
      <c r="Q49" s="75">
        <v>156</v>
      </c>
      <c r="R49" s="75">
        <v>156</v>
      </c>
      <c r="S49" s="75">
        <v>156</v>
      </c>
      <c r="T49" s="75">
        <v>2073.6</v>
      </c>
    </row>
    <row r="50" spans="1:20" x14ac:dyDescent="0.3">
      <c r="A50" s="1"/>
      <c r="B50" s="73" t="s">
        <v>901</v>
      </c>
      <c r="C50" s="73" t="s">
        <v>902</v>
      </c>
      <c r="D50" s="73" t="s">
        <v>59</v>
      </c>
      <c r="E50" s="74" t="s">
        <v>501</v>
      </c>
      <c r="F50" s="75">
        <v>2215.9499999999998</v>
      </c>
      <c r="G50" s="75">
        <v>1485.5</v>
      </c>
      <c r="H50" s="75">
        <v>1808.05</v>
      </c>
      <c r="I50" s="75">
        <v>1803.65</v>
      </c>
      <c r="J50" s="75">
        <v>1768.71</v>
      </c>
      <c r="K50" s="75">
        <v>1883.4</v>
      </c>
      <c r="L50" s="75">
        <v>1912.55</v>
      </c>
      <c r="M50" s="75">
        <v>1858.7</v>
      </c>
      <c r="N50" s="75">
        <v>1762</v>
      </c>
      <c r="O50" s="75">
        <v>1839.1</v>
      </c>
      <c r="P50" s="75">
        <v>1838.9</v>
      </c>
      <c r="Q50" s="75">
        <v>1851.1</v>
      </c>
      <c r="R50" s="75">
        <v>1851.65</v>
      </c>
      <c r="S50" s="75">
        <v>2032.95</v>
      </c>
      <c r="T50" s="75">
        <v>25912.21</v>
      </c>
    </row>
    <row r="51" spans="1:20" x14ac:dyDescent="0.3">
      <c r="A51" s="1"/>
      <c r="B51" s="73" t="s">
        <v>37</v>
      </c>
      <c r="C51" s="73" t="s">
        <v>903</v>
      </c>
      <c r="D51" s="73" t="s">
        <v>59</v>
      </c>
      <c r="E51" s="74" t="s">
        <v>501</v>
      </c>
      <c r="F51" s="75">
        <v>479.8</v>
      </c>
      <c r="G51" s="75">
        <v>479.2</v>
      </c>
      <c r="H51" s="75">
        <v>309.75</v>
      </c>
      <c r="I51" s="75">
        <v>296.39999999999998</v>
      </c>
      <c r="J51" s="75">
        <v>384</v>
      </c>
      <c r="K51" s="75">
        <v>384</v>
      </c>
      <c r="L51" s="75">
        <v>384</v>
      </c>
      <c r="M51" s="75">
        <v>275.95</v>
      </c>
      <c r="N51" s="75">
        <v>240.05</v>
      </c>
      <c r="O51" s="75">
        <v>281</v>
      </c>
      <c r="P51" s="75">
        <v>425.35</v>
      </c>
      <c r="Q51" s="75">
        <v>469.85</v>
      </c>
      <c r="R51" s="75">
        <v>263.45</v>
      </c>
      <c r="S51" s="75">
        <v>431.2</v>
      </c>
      <c r="T51" s="75">
        <v>5104</v>
      </c>
    </row>
    <row r="52" spans="1:20" x14ac:dyDescent="0.3">
      <c r="A52" s="1"/>
      <c r="B52" s="73" t="s">
        <v>526</v>
      </c>
      <c r="C52" s="73" t="s">
        <v>904</v>
      </c>
      <c r="D52" s="73" t="s">
        <v>59</v>
      </c>
      <c r="E52" s="74" t="s">
        <v>501</v>
      </c>
      <c r="F52" s="75">
        <v>453.95</v>
      </c>
      <c r="G52" s="75">
        <v>454.05</v>
      </c>
      <c r="H52" s="75">
        <v>451.95</v>
      </c>
      <c r="I52" s="75">
        <v>448.4</v>
      </c>
      <c r="J52" s="75">
        <v>427.45</v>
      </c>
      <c r="K52" s="75">
        <v>427.75</v>
      </c>
      <c r="L52" s="75">
        <v>408.2</v>
      </c>
      <c r="M52" s="75">
        <v>430.85</v>
      </c>
      <c r="N52" s="75">
        <v>426.8</v>
      </c>
      <c r="O52" s="75">
        <v>442.25</v>
      </c>
      <c r="P52" s="75">
        <v>448.8</v>
      </c>
      <c r="Q52" s="75">
        <v>441.45</v>
      </c>
      <c r="R52" s="75">
        <v>433.55</v>
      </c>
      <c r="S52" s="75">
        <v>441.05</v>
      </c>
      <c r="T52" s="75">
        <v>6136.5</v>
      </c>
    </row>
    <row r="53" spans="1:20" x14ac:dyDescent="0.3">
      <c r="A53" s="1"/>
      <c r="B53" s="73" t="s">
        <v>72</v>
      </c>
      <c r="C53" s="73" t="s">
        <v>1057</v>
      </c>
      <c r="D53" s="73" t="s">
        <v>1058</v>
      </c>
      <c r="E53" s="74" t="s">
        <v>502</v>
      </c>
      <c r="F53" s="75">
        <v>442.25</v>
      </c>
      <c r="G53" s="75"/>
      <c r="H53" s="75">
        <v>211.85</v>
      </c>
      <c r="I53" s="75">
        <v>282.85000000000002</v>
      </c>
      <c r="J53" s="75">
        <v>800.45</v>
      </c>
      <c r="K53" s="75">
        <v>1066.7</v>
      </c>
      <c r="L53" s="75">
        <v>1049.8</v>
      </c>
      <c r="M53" s="75">
        <v>679.3</v>
      </c>
      <c r="N53" s="75">
        <v>1035.25</v>
      </c>
      <c r="O53" s="75">
        <v>1070.7</v>
      </c>
      <c r="P53" s="75">
        <v>1060.25</v>
      </c>
      <c r="Q53" s="75">
        <v>1033.75</v>
      </c>
      <c r="R53" s="75">
        <v>1064.8</v>
      </c>
      <c r="S53" s="75">
        <v>812.05</v>
      </c>
      <c r="T53" s="75">
        <v>10610</v>
      </c>
    </row>
    <row r="54" spans="1:20" x14ac:dyDescent="0.3">
      <c r="A54" s="1"/>
      <c r="B54" s="73" t="s">
        <v>72</v>
      </c>
      <c r="C54" s="73" t="s">
        <v>1059</v>
      </c>
      <c r="D54" s="73" t="s">
        <v>77</v>
      </c>
      <c r="E54" s="74" t="s">
        <v>502</v>
      </c>
      <c r="F54" s="75">
        <v>804.65</v>
      </c>
      <c r="G54" s="75">
        <v>576.79999999999995</v>
      </c>
      <c r="H54" s="75">
        <v>688.55</v>
      </c>
      <c r="I54" s="75">
        <v>719.35</v>
      </c>
      <c r="J54" s="75">
        <v>162.4</v>
      </c>
      <c r="K54" s="75"/>
      <c r="L54" s="75"/>
      <c r="M54" s="75">
        <v>366.95</v>
      </c>
      <c r="N54" s="75"/>
      <c r="O54" s="75">
        <v>63.5</v>
      </c>
      <c r="P54" s="75">
        <v>112.2</v>
      </c>
      <c r="Q54" s="75"/>
      <c r="R54" s="75">
        <v>87.8</v>
      </c>
      <c r="S54" s="75">
        <v>357.7</v>
      </c>
      <c r="T54" s="75">
        <v>3939.9</v>
      </c>
    </row>
    <row r="55" spans="1:20" x14ac:dyDescent="0.3">
      <c r="A55" s="1"/>
      <c r="B55" s="73" t="s">
        <v>72</v>
      </c>
      <c r="C55" s="73" t="s">
        <v>1060</v>
      </c>
      <c r="D55" s="73" t="s">
        <v>1061</v>
      </c>
      <c r="E55" s="74" t="s">
        <v>502</v>
      </c>
      <c r="F55" s="75"/>
      <c r="G55" s="75"/>
      <c r="H55" s="75"/>
      <c r="I55" s="75"/>
      <c r="J55" s="75">
        <v>469.3</v>
      </c>
      <c r="K55" s="75">
        <v>66.75</v>
      </c>
      <c r="L55" s="75"/>
      <c r="M55" s="75"/>
      <c r="N55" s="75"/>
      <c r="O55" s="75">
        <v>7.2</v>
      </c>
      <c r="P55" s="75"/>
      <c r="Q55" s="75"/>
      <c r="R55" s="75"/>
      <c r="S55" s="75"/>
      <c r="T55" s="75">
        <v>543.25</v>
      </c>
    </row>
    <row r="56" spans="1:20" x14ac:dyDescent="0.3">
      <c r="A56" s="1"/>
      <c r="B56" s="73" t="s">
        <v>540</v>
      </c>
      <c r="C56" s="73" t="s">
        <v>963</v>
      </c>
      <c r="D56" s="73" t="s">
        <v>59</v>
      </c>
      <c r="E56" s="74" t="s">
        <v>504</v>
      </c>
      <c r="F56" s="75">
        <v>470.95</v>
      </c>
      <c r="G56" s="75">
        <v>460.15</v>
      </c>
      <c r="H56" s="75">
        <v>384.6</v>
      </c>
      <c r="I56" s="75">
        <v>62.05</v>
      </c>
      <c r="J56" s="75">
        <v>180.7</v>
      </c>
      <c r="K56" s="75">
        <v>291.45</v>
      </c>
      <c r="L56" s="75">
        <v>436</v>
      </c>
      <c r="M56" s="75">
        <v>1041.7</v>
      </c>
      <c r="N56" s="75">
        <v>510.1</v>
      </c>
      <c r="O56" s="75">
        <v>300.39999999999998</v>
      </c>
      <c r="P56" s="75">
        <v>382.25</v>
      </c>
      <c r="Q56" s="75">
        <v>328.35</v>
      </c>
      <c r="R56" s="75">
        <v>247.35</v>
      </c>
      <c r="S56" s="75">
        <v>326.89999999999998</v>
      </c>
      <c r="T56" s="75">
        <v>5422.95</v>
      </c>
    </row>
    <row r="57" spans="1:20" x14ac:dyDescent="0.3">
      <c r="A57" s="1"/>
      <c r="B57" s="73" t="s">
        <v>540</v>
      </c>
      <c r="C57" s="73" t="s">
        <v>964</v>
      </c>
      <c r="D57" s="73" t="s">
        <v>59</v>
      </c>
      <c r="E57" s="74" t="s">
        <v>504</v>
      </c>
      <c r="F57" s="75">
        <v>87.9</v>
      </c>
      <c r="G57" s="75">
        <v>84.3</v>
      </c>
      <c r="H57" s="75">
        <v>59.25</v>
      </c>
      <c r="I57" s="75">
        <v>23.45</v>
      </c>
      <c r="J57" s="75">
        <v>60.2</v>
      </c>
      <c r="K57" s="75">
        <v>52.25</v>
      </c>
      <c r="L57" s="75">
        <v>73.7</v>
      </c>
      <c r="M57" s="75">
        <v>220.6</v>
      </c>
      <c r="N57" s="75">
        <v>95.6</v>
      </c>
      <c r="O57" s="75">
        <v>45.1</v>
      </c>
      <c r="P57" s="75">
        <v>118</v>
      </c>
      <c r="Q57" s="75">
        <v>88.25</v>
      </c>
      <c r="R57" s="75">
        <v>84.1</v>
      </c>
      <c r="S57" s="75">
        <v>88.7</v>
      </c>
      <c r="T57" s="75">
        <v>1181.4000000000001</v>
      </c>
    </row>
    <row r="58" spans="1:20" x14ac:dyDescent="0.3">
      <c r="A58" s="1"/>
      <c r="B58" s="73" t="s">
        <v>519</v>
      </c>
      <c r="C58" s="73" t="s">
        <v>1062</v>
      </c>
      <c r="D58" s="73" t="s">
        <v>59</v>
      </c>
      <c r="E58" s="74" t="s">
        <v>504</v>
      </c>
      <c r="F58" s="75">
        <v>2138.9499999999998</v>
      </c>
      <c r="G58" s="75">
        <v>1788.1</v>
      </c>
      <c r="H58" s="75">
        <v>2208.6999999999998</v>
      </c>
      <c r="I58" s="75">
        <v>1894.25</v>
      </c>
      <c r="J58" s="75">
        <v>1487.95</v>
      </c>
      <c r="K58" s="75">
        <v>860.4</v>
      </c>
      <c r="L58" s="75">
        <v>420.3</v>
      </c>
      <c r="M58" s="75">
        <v>1687.65</v>
      </c>
      <c r="N58" s="75">
        <v>2604.9</v>
      </c>
      <c r="O58" s="75">
        <v>1607.85</v>
      </c>
      <c r="P58" s="75">
        <v>1709.4</v>
      </c>
      <c r="Q58" s="75">
        <v>1375.25</v>
      </c>
      <c r="R58" s="75">
        <v>1441.8</v>
      </c>
      <c r="S58" s="75">
        <v>1435.05</v>
      </c>
      <c r="T58" s="75">
        <v>22660.55</v>
      </c>
    </row>
    <row r="59" spans="1:20" x14ac:dyDescent="0.3">
      <c r="A59" s="1"/>
      <c r="B59" s="73" t="s">
        <v>79</v>
      </c>
      <c r="C59" s="73" t="s">
        <v>969</v>
      </c>
      <c r="D59" s="73" t="s">
        <v>1063</v>
      </c>
      <c r="E59" s="74" t="s">
        <v>504</v>
      </c>
      <c r="F59" s="75">
        <v>1146.0999999999999</v>
      </c>
      <c r="G59" s="75">
        <v>739.1</v>
      </c>
      <c r="H59" s="75">
        <v>1539.8</v>
      </c>
      <c r="I59" s="75">
        <v>1254.365</v>
      </c>
      <c r="J59" s="75">
        <v>828.35</v>
      </c>
      <c r="K59" s="75">
        <v>694.55</v>
      </c>
      <c r="L59" s="75">
        <v>361.05</v>
      </c>
      <c r="M59" s="75">
        <v>594.79999999999995</v>
      </c>
      <c r="N59" s="75">
        <v>1490.05</v>
      </c>
      <c r="O59" s="75">
        <v>1355.4</v>
      </c>
      <c r="P59" s="75">
        <v>1493.15</v>
      </c>
      <c r="Q59" s="75">
        <v>1369.75</v>
      </c>
      <c r="R59" s="75">
        <v>1816.5</v>
      </c>
      <c r="S59" s="75">
        <v>1798.6</v>
      </c>
      <c r="T59" s="75">
        <v>16481.564999999999</v>
      </c>
    </row>
    <row r="60" spans="1:20" x14ac:dyDescent="0.3">
      <c r="A60" s="1"/>
      <c r="B60" s="73" t="s">
        <v>79</v>
      </c>
      <c r="C60" s="73" t="s">
        <v>969</v>
      </c>
      <c r="D60" s="73" t="s">
        <v>1064</v>
      </c>
      <c r="E60" s="74" t="s">
        <v>504</v>
      </c>
      <c r="F60" s="75">
        <v>1793.65</v>
      </c>
      <c r="G60" s="75">
        <v>1372.8</v>
      </c>
      <c r="H60" s="75">
        <v>2299.25</v>
      </c>
      <c r="I60" s="75">
        <v>1788.83</v>
      </c>
      <c r="J60" s="75">
        <v>1355.7</v>
      </c>
      <c r="K60" s="75">
        <v>1133.7</v>
      </c>
      <c r="L60" s="75">
        <v>616.20000000000005</v>
      </c>
      <c r="M60" s="75">
        <v>1110.05</v>
      </c>
      <c r="N60" s="75">
        <v>1689.05</v>
      </c>
      <c r="O60" s="75">
        <v>1649.2</v>
      </c>
      <c r="P60" s="75">
        <v>1923.84</v>
      </c>
      <c r="Q60" s="75">
        <v>1879.1</v>
      </c>
      <c r="R60" s="75">
        <v>2190.0500000000002</v>
      </c>
      <c r="S60" s="75">
        <v>2285.8000000000002</v>
      </c>
      <c r="T60" s="75">
        <v>23087.22</v>
      </c>
    </row>
    <row r="61" spans="1:20" x14ac:dyDescent="0.3">
      <c r="A61" s="1"/>
      <c r="B61" s="73" t="s">
        <v>79</v>
      </c>
      <c r="C61" s="73" t="s">
        <v>1065</v>
      </c>
      <c r="D61" s="73" t="s">
        <v>1066</v>
      </c>
      <c r="E61" s="74" t="s">
        <v>504</v>
      </c>
      <c r="F61" s="75">
        <v>154.65</v>
      </c>
      <c r="G61" s="75">
        <v>146.19999999999999</v>
      </c>
      <c r="H61" s="75">
        <v>196.1</v>
      </c>
      <c r="I61" s="75">
        <v>109.6793</v>
      </c>
      <c r="J61" s="75">
        <v>109.85</v>
      </c>
      <c r="K61" s="75">
        <v>61.15</v>
      </c>
      <c r="L61" s="75">
        <v>34.65</v>
      </c>
      <c r="M61" s="75">
        <v>56.2</v>
      </c>
      <c r="N61" s="75">
        <v>206.1</v>
      </c>
      <c r="O61" s="75">
        <v>117.55</v>
      </c>
      <c r="P61" s="75">
        <v>198.2</v>
      </c>
      <c r="Q61" s="75">
        <v>188.2</v>
      </c>
      <c r="R61" s="75">
        <v>244.75</v>
      </c>
      <c r="S61" s="75">
        <v>223.05</v>
      </c>
      <c r="T61" s="75">
        <v>2046.3293000000001</v>
      </c>
    </row>
    <row r="62" spans="1:20" x14ac:dyDescent="0.3">
      <c r="A62" s="1"/>
      <c r="B62" s="73" t="s">
        <v>79</v>
      </c>
      <c r="C62" s="73" t="s">
        <v>1065</v>
      </c>
      <c r="D62" s="73" t="s">
        <v>1067</v>
      </c>
      <c r="E62" s="74" t="s">
        <v>504</v>
      </c>
      <c r="F62" s="75">
        <v>117.15</v>
      </c>
      <c r="G62" s="75">
        <v>48.8</v>
      </c>
      <c r="H62" s="75">
        <v>151.55000000000001</v>
      </c>
      <c r="I62" s="75">
        <v>89.272800000000004</v>
      </c>
      <c r="J62" s="75">
        <v>72.95</v>
      </c>
      <c r="K62" s="75">
        <v>41</v>
      </c>
      <c r="L62" s="75">
        <v>21.45</v>
      </c>
      <c r="M62" s="75">
        <v>38</v>
      </c>
      <c r="N62" s="75">
        <v>141</v>
      </c>
      <c r="O62" s="75">
        <v>74.650000000000006</v>
      </c>
      <c r="P62" s="75">
        <v>114.85</v>
      </c>
      <c r="Q62" s="75">
        <v>124.6</v>
      </c>
      <c r="R62" s="75">
        <v>160.80000000000001</v>
      </c>
      <c r="S62" s="75">
        <v>144.80000000000001</v>
      </c>
      <c r="T62" s="75">
        <v>1340.8728000000001</v>
      </c>
    </row>
    <row r="63" spans="1:20" x14ac:dyDescent="0.3">
      <c r="A63" s="1"/>
      <c r="B63" s="73" t="s">
        <v>79</v>
      </c>
      <c r="C63" s="73" t="s">
        <v>905</v>
      </c>
      <c r="D63" s="73" t="s">
        <v>59</v>
      </c>
      <c r="E63" s="74" t="s">
        <v>501</v>
      </c>
      <c r="F63" s="75">
        <v>498.25</v>
      </c>
      <c r="G63" s="75">
        <v>475.85</v>
      </c>
      <c r="H63" s="75">
        <v>400.3</v>
      </c>
      <c r="I63" s="75">
        <v>458.315</v>
      </c>
      <c r="J63" s="75">
        <v>304.45</v>
      </c>
      <c r="K63" s="75">
        <v>314.14999999999998</v>
      </c>
      <c r="L63" s="75">
        <v>343.35</v>
      </c>
      <c r="M63" s="75">
        <v>326.60000000000002</v>
      </c>
      <c r="N63" s="75">
        <v>392.4</v>
      </c>
      <c r="O63" s="75">
        <v>227.05</v>
      </c>
      <c r="P63" s="75">
        <v>521.95000000000005</v>
      </c>
      <c r="Q63" s="75">
        <v>453.85</v>
      </c>
      <c r="R63" s="75">
        <v>401.45</v>
      </c>
      <c r="S63" s="75">
        <v>261.7</v>
      </c>
      <c r="T63" s="75">
        <v>5379.665</v>
      </c>
    </row>
    <row r="64" spans="1:20" x14ac:dyDescent="0.3">
      <c r="A64" s="1"/>
      <c r="B64" s="73" t="s">
        <v>79</v>
      </c>
      <c r="C64" s="73" t="s">
        <v>906</v>
      </c>
      <c r="D64" s="73" t="s">
        <v>59</v>
      </c>
      <c r="E64" s="74" t="s">
        <v>501</v>
      </c>
      <c r="F64" s="75">
        <v>2707.2</v>
      </c>
      <c r="G64" s="75">
        <v>2772.7</v>
      </c>
      <c r="H64" s="75">
        <v>3141.45</v>
      </c>
      <c r="I64" s="75">
        <v>3150.7750000000001</v>
      </c>
      <c r="J64" s="75">
        <v>3148.65</v>
      </c>
      <c r="K64" s="75">
        <v>3170</v>
      </c>
      <c r="L64" s="75">
        <v>3165.2</v>
      </c>
      <c r="M64" s="75">
        <v>3146.2</v>
      </c>
      <c r="N64" s="75">
        <v>3156.35</v>
      </c>
      <c r="O64" s="75">
        <v>3158.95</v>
      </c>
      <c r="P64" s="75">
        <v>3157.05</v>
      </c>
      <c r="Q64" s="75">
        <v>3154.9</v>
      </c>
      <c r="R64" s="75">
        <v>3159.35</v>
      </c>
      <c r="S64" s="75">
        <v>3155.3</v>
      </c>
      <c r="T64" s="75">
        <v>43344.074999999997</v>
      </c>
    </row>
    <row r="65" spans="1:20" x14ac:dyDescent="0.3">
      <c r="A65" s="1"/>
      <c r="B65" s="73" t="s">
        <v>79</v>
      </c>
      <c r="C65" s="73" t="s">
        <v>1068</v>
      </c>
      <c r="D65" s="73" t="s">
        <v>59</v>
      </c>
      <c r="E65" s="74" t="s">
        <v>503</v>
      </c>
      <c r="F65" s="75">
        <v>267.95</v>
      </c>
      <c r="G65" s="75">
        <v>270.39999999999998</v>
      </c>
      <c r="H65" s="75">
        <v>271.60000000000002</v>
      </c>
      <c r="I65" s="75">
        <v>258.55</v>
      </c>
      <c r="J65" s="75">
        <v>267.35000000000002</v>
      </c>
      <c r="K65" s="75">
        <v>18.100000000000001</v>
      </c>
      <c r="L65" s="75">
        <v>18.399999999999999</v>
      </c>
      <c r="M65" s="75">
        <v>502.5</v>
      </c>
      <c r="N65" s="75">
        <v>480.65</v>
      </c>
      <c r="O65" s="75">
        <v>407.45</v>
      </c>
      <c r="P65" s="75">
        <v>166.9</v>
      </c>
      <c r="Q65" s="75">
        <v>420.05</v>
      </c>
      <c r="R65" s="75">
        <v>385.8</v>
      </c>
      <c r="S65" s="75">
        <v>19.55</v>
      </c>
      <c r="T65" s="75">
        <v>3755.25</v>
      </c>
    </row>
    <row r="66" spans="1:20" x14ac:dyDescent="0.3">
      <c r="A66" s="1"/>
      <c r="B66" s="73" t="s">
        <v>79</v>
      </c>
      <c r="C66" s="73" t="s">
        <v>970</v>
      </c>
      <c r="D66" s="73" t="s">
        <v>59</v>
      </c>
      <c r="E66" s="74" t="s">
        <v>503</v>
      </c>
      <c r="F66" s="75">
        <v>371.45</v>
      </c>
      <c r="G66" s="75">
        <v>376.3</v>
      </c>
      <c r="H66" s="75">
        <v>376.25</v>
      </c>
      <c r="I66" s="75">
        <v>353.5</v>
      </c>
      <c r="J66" s="75">
        <v>370.6</v>
      </c>
      <c r="K66" s="75">
        <v>265.5</v>
      </c>
      <c r="L66" s="75">
        <v>285.60000000000002</v>
      </c>
      <c r="M66" s="75">
        <v>368.55</v>
      </c>
      <c r="N66" s="75">
        <v>349.45</v>
      </c>
      <c r="O66" s="75">
        <v>300.35000000000002</v>
      </c>
      <c r="P66" s="75">
        <v>239.55</v>
      </c>
      <c r="Q66" s="75">
        <v>341.75</v>
      </c>
      <c r="R66" s="75">
        <v>290.75</v>
      </c>
      <c r="S66" s="75">
        <v>253.8</v>
      </c>
      <c r="T66" s="75">
        <v>4543.3999999999996</v>
      </c>
    </row>
    <row r="67" spans="1:20" x14ac:dyDescent="0.3">
      <c r="A67" s="1"/>
      <c r="B67" s="73" t="s">
        <v>79</v>
      </c>
      <c r="C67" s="73" t="s">
        <v>84</v>
      </c>
      <c r="D67" s="73" t="s">
        <v>1069</v>
      </c>
      <c r="E67" s="74" t="s">
        <v>502</v>
      </c>
      <c r="F67" s="75">
        <v>810.65</v>
      </c>
      <c r="G67" s="75"/>
      <c r="H67" s="75"/>
      <c r="I67" s="75"/>
      <c r="J67" s="75"/>
      <c r="K67" s="75"/>
      <c r="L67" s="75"/>
      <c r="M67" s="75"/>
      <c r="N67" s="75"/>
      <c r="O67" s="75"/>
      <c r="P67" s="75"/>
      <c r="Q67" s="75"/>
      <c r="R67" s="75"/>
      <c r="S67" s="75">
        <v>1334</v>
      </c>
      <c r="T67" s="75">
        <v>2144.65</v>
      </c>
    </row>
    <row r="68" spans="1:20" x14ac:dyDescent="0.3">
      <c r="A68" s="1"/>
      <c r="B68" s="73" t="s">
        <v>79</v>
      </c>
      <c r="C68" s="73" t="s">
        <v>84</v>
      </c>
      <c r="D68" s="73" t="s">
        <v>1070</v>
      </c>
      <c r="E68" s="74" t="s">
        <v>502</v>
      </c>
      <c r="F68" s="75"/>
      <c r="G68" s="75"/>
      <c r="H68" s="75"/>
      <c r="I68" s="75"/>
      <c r="J68" s="75"/>
      <c r="K68" s="75"/>
      <c r="L68" s="75"/>
      <c r="M68" s="75"/>
      <c r="N68" s="75"/>
      <c r="O68" s="75"/>
      <c r="P68" s="75"/>
      <c r="Q68" s="75"/>
      <c r="R68" s="75"/>
      <c r="S68" s="75">
        <v>1431.6</v>
      </c>
      <c r="T68" s="75">
        <v>1431.6</v>
      </c>
    </row>
    <row r="69" spans="1:20" x14ac:dyDescent="0.3">
      <c r="A69" s="1"/>
      <c r="B69" s="73" t="s">
        <v>79</v>
      </c>
      <c r="C69" s="73" t="s">
        <v>84</v>
      </c>
      <c r="D69" s="73" t="s">
        <v>1071</v>
      </c>
      <c r="E69" s="74" t="s">
        <v>502</v>
      </c>
      <c r="F69" s="75">
        <v>808.55</v>
      </c>
      <c r="G69" s="75"/>
      <c r="H69" s="75"/>
      <c r="I69" s="75"/>
      <c r="J69" s="75"/>
      <c r="K69" s="75"/>
      <c r="L69" s="75"/>
      <c r="M69" s="75"/>
      <c r="N69" s="75"/>
      <c r="O69" s="75"/>
      <c r="P69" s="75"/>
      <c r="Q69" s="75"/>
      <c r="R69" s="75"/>
      <c r="S69" s="75">
        <v>2788.6</v>
      </c>
      <c r="T69" s="75">
        <v>3597.15</v>
      </c>
    </row>
    <row r="70" spans="1:20" x14ac:dyDescent="0.3">
      <c r="A70" s="1"/>
      <c r="B70" s="73" t="s">
        <v>79</v>
      </c>
      <c r="C70" s="73" t="s">
        <v>84</v>
      </c>
      <c r="D70" s="73" t="s">
        <v>1040</v>
      </c>
      <c r="E70" s="74" t="s">
        <v>502</v>
      </c>
      <c r="F70" s="75">
        <v>282.39999999999998</v>
      </c>
      <c r="G70" s="75"/>
      <c r="H70" s="75"/>
      <c r="I70" s="75"/>
      <c r="J70" s="75"/>
      <c r="K70" s="75"/>
      <c r="L70" s="75"/>
      <c r="M70" s="75"/>
      <c r="N70" s="75"/>
      <c r="O70" s="75"/>
      <c r="P70" s="75"/>
      <c r="Q70" s="75"/>
      <c r="R70" s="75"/>
      <c r="S70" s="75"/>
      <c r="T70" s="75">
        <v>282.39999999999998</v>
      </c>
    </row>
    <row r="71" spans="1:20" x14ac:dyDescent="0.3">
      <c r="A71" s="1"/>
      <c r="B71" s="73" t="s">
        <v>79</v>
      </c>
      <c r="C71" s="73" t="s">
        <v>87</v>
      </c>
      <c r="D71" s="73" t="s">
        <v>1072</v>
      </c>
      <c r="E71" s="74" t="s">
        <v>502</v>
      </c>
      <c r="F71" s="75">
        <v>831.85</v>
      </c>
      <c r="G71" s="75"/>
      <c r="H71" s="75"/>
      <c r="I71" s="75"/>
      <c r="J71" s="75"/>
      <c r="K71" s="75"/>
      <c r="L71" s="75"/>
      <c r="M71" s="75"/>
      <c r="N71" s="75"/>
      <c r="O71" s="75"/>
      <c r="P71" s="75"/>
      <c r="Q71" s="75"/>
      <c r="R71" s="75"/>
      <c r="S71" s="75">
        <v>147.30000000000001</v>
      </c>
      <c r="T71" s="75">
        <v>979.15</v>
      </c>
    </row>
    <row r="72" spans="1:20" x14ac:dyDescent="0.3">
      <c r="A72" s="1"/>
      <c r="B72" s="73" t="s">
        <v>79</v>
      </c>
      <c r="C72" s="73" t="s">
        <v>87</v>
      </c>
      <c r="D72" s="73" t="s">
        <v>1073</v>
      </c>
      <c r="E72" s="74" t="s">
        <v>502</v>
      </c>
      <c r="F72" s="75">
        <v>491.25</v>
      </c>
      <c r="G72" s="75"/>
      <c r="H72" s="75"/>
      <c r="I72" s="75"/>
      <c r="J72" s="75"/>
      <c r="K72" s="75"/>
      <c r="L72" s="75"/>
      <c r="M72" s="75"/>
      <c r="N72" s="75"/>
      <c r="O72" s="75"/>
      <c r="P72" s="75"/>
      <c r="Q72" s="75"/>
      <c r="R72" s="75"/>
      <c r="S72" s="75"/>
      <c r="T72" s="75">
        <v>491.25</v>
      </c>
    </row>
    <row r="73" spans="1:20" x14ac:dyDescent="0.3">
      <c r="A73" s="1"/>
      <c r="B73" s="73" t="s">
        <v>79</v>
      </c>
      <c r="C73" s="73" t="s">
        <v>1074</v>
      </c>
      <c r="D73" s="73" t="s">
        <v>1072</v>
      </c>
      <c r="E73" s="74" t="s">
        <v>502</v>
      </c>
      <c r="F73" s="75">
        <v>1503.1</v>
      </c>
      <c r="G73" s="75">
        <v>4672.1499999999996</v>
      </c>
      <c r="H73" s="75">
        <v>4666.5</v>
      </c>
      <c r="I73" s="75">
        <v>4676.2700000000004</v>
      </c>
      <c r="J73" s="75">
        <v>4105.3</v>
      </c>
      <c r="K73" s="75">
        <v>4637.6499999999996</v>
      </c>
      <c r="L73" s="75">
        <v>4674.3</v>
      </c>
      <c r="M73" s="75">
        <v>2912.6</v>
      </c>
      <c r="N73" s="75">
        <v>4647</v>
      </c>
      <c r="O73" s="75">
        <v>4673.7</v>
      </c>
      <c r="P73" s="75">
        <v>4674.6000000000004</v>
      </c>
      <c r="Q73" s="75">
        <v>4673.45</v>
      </c>
      <c r="R73" s="75">
        <v>4678.3</v>
      </c>
      <c r="S73" s="75">
        <v>1248.1500000000001</v>
      </c>
      <c r="T73" s="75">
        <v>56443.07</v>
      </c>
    </row>
    <row r="74" spans="1:20" x14ac:dyDescent="0.3">
      <c r="A74" s="1"/>
      <c r="B74" s="73" t="s">
        <v>79</v>
      </c>
      <c r="C74" s="73" t="s">
        <v>1074</v>
      </c>
      <c r="D74" s="73" t="s">
        <v>1075</v>
      </c>
      <c r="E74" s="74" t="s">
        <v>502</v>
      </c>
      <c r="F74" s="75">
        <v>1433.75</v>
      </c>
      <c r="G74" s="75">
        <v>4699</v>
      </c>
      <c r="H74" s="75">
        <v>4239.05</v>
      </c>
      <c r="I74" s="75">
        <v>4653.16</v>
      </c>
      <c r="J74" s="75">
        <v>4581.8999999999996</v>
      </c>
      <c r="K74" s="75">
        <v>4621.6000000000004</v>
      </c>
      <c r="L74" s="75">
        <v>4698.5</v>
      </c>
      <c r="M74" s="75">
        <v>2440.9499999999998</v>
      </c>
      <c r="N74" s="75">
        <v>4326.75</v>
      </c>
      <c r="O74" s="75">
        <v>4693.7</v>
      </c>
      <c r="P74" s="75">
        <v>4695.8500000000004</v>
      </c>
      <c r="Q74" s="75">
        <v>4695</v>
      </c>
      <c r="R74" s="75">
        <v>4697.1499999999996</v>
      </c>
      <c r="S74" s="75">
        <v>1213.75</v>
      </c>
      <c r="T74" s="75">
        <v>55690.11</v>
      </c>
    </row>
    <row r="75" spans="1:20" x14ac:dyDescent="0.3">
      <c r="A75" s="1"/>
      <c r="B75" s="73" t="s">
        <v>79</v>
      </c>
      <c r="C75" s="73" t="s">
        <v>1074</v>
      </c>
      <c r="D75" s="73" t="s">
        <v>1076</v>
      </c>
      <c r="E75" s="74" t="s">
        <v>502</v>
      </c>
      <c r="F75" s="75">
        <v>1352.2</v>
      </c>
      <c r="G75" s="75">
        <v>3685</v>
      </c>
      <c r="H75" s="75">
        <v>2698.25</v>
      </c>
      <c r="I75" s="75">
        <v>3865.67</v>
      </c>
      <c r="J75" s="75">
        <v>3905.4</v>
      </c>
      <c r="K75" s="75">
        <v>2997</v>
      </c>
      <c r="L75" s="75">
        <v>4320.1499999999996</v>
      </c>
      <c r="M75" s="75">
        <v>1177.6500000000001</v>
      </c>
      <c r="N75" s="75">
        <v>2541.8000000000002</v>
      </c>
      <c r="O75" s="75">
        <v>4629.3999999999996</v>
      </c>
      <c r="P75" s="75">
        <v>4663.3500000000004</v>
      </c>
      <c r="Q75" s="75">
        <v>4396.55</v>
      </c>
      <c r="R75" s="75">
        <v>4699.95</v>
      </c>
      <c r="S75" s="75">
        <v>900.55</v>
      </c>
      <c r="T75" s="75">
        <v>45832.92</v>
      </c>
    </row>
    <row r="76" spans="1:20" x14ac:dyDescent="0.3">
      <c r="A76" s="1"/>
      <c r="B76" s="73" t="s">
        <v>79</v>
      </c>
      <c r="C76" s="73" t="s">
        <v>1077</v>
      </c>
      <c r="D76" s="73" t="s">
        <v>1078</v>
      </c>
      <c r="E76" s="74" t="s">
        <v>502</v>
      </c>
      <c r="F76" s="75">
        <v>777.1</v>
      </c>
      <c r="G76" s="75">
        <v>1879.05</v>
      </c>
      <c r="H76" s="75">
        <v>198.9</v>
      </c>
      <c r="I76" s="75"/>
      <c r="J76" s="75"/>
      <c r="K76" s="75">
        <v>249.35</v>
      </c>
      <c r="L76" s="75"/>
      <c r="M76" s="75"/>
      <c r="N76" s="75"/>
      <c r="O76" s="75"/>
      <c r="P76" s="75"/>
      <c r="Q76" s="75"/>
      <c r="R76" s="75"/>
      <c r="S76" s="75"/>
      <c r="T76" s="75">
        <v>3104.4</v>
      </c>
    </row>
    <row r="77" spans="1:20" x14ac:dyDescent="0.3">
      <c r="A77" s="1"/>
      <c r="B77" s="73" t="s">
        <v>79</v>
      </c>
      <c r="C77" s="73" t="s">
        <v>1077</v>
      </c>
      <c r="D77" s="73" t="s">
        <v>1079</v>
      </c>
      <c r="E77" s="74" t="s">
        <v>502</v>
      </c>
      <c r="F77" s="75">
        <v>887</v>
      </c>
      <c r="G77" s="75">
        <v>2242.1</v>
      </c>
      <c r="H77" s="75">
        <v>669.45</v>
      </c>
      <c r="I77" s="75"/>
      <c r="J77" s="75"/>
      <c r="K77" s="75">
        <v>497.65</v>
      </c>
      <c r="L77" s="75"/>
      <c r="M77" s="75"/>
      <c r="N77" s="75"/>
      <c r="O77" s="75"/>
      <c r="P77" s="75"/>
      <c r="Q77" s="75"/>
      <c r="R77" s="75"/>
      <c r="S77" s="75"/>
      <c r="T77" s="75">
        <v>4296.2</v>
      </c>
    </row>
    <row r="78" spans="1:20" x14ac:dyDescent="0.3">
      <c r="A78" s="1"/>
      <c r="B78" s="73" t="s">
        <v>79</v>
      </c>
      <c r="C78" s="73" t="s">
        <v>1077</v>
      </c>
      <c r="D78" s="73" t="s">
        <v>1071</v>
      </c>
      <c r="E78" s="74" t="s">
        <v>502</v>
      </c>
      <c r="F78" s="75">
        <v>839.35</v>
      </c>
      <c r="G78" s="75">
        <v>2120.35</v>
      </c>
      <c r="H78" s="75">
        <v>189.3</v>
      </c>
      <c r="I78" s="75"/>
      <c r="J78" s="75"/>
      <c r="K78" s="75"/>
      <c r="L78" s="75"/>
      <c r="M78" s="75"/>
      <c r="N78" s="75"/>
      <c r="O78" s="75"/>
      <c r="P78" s="75"/>
      <c r="Q78" s="75"/>
      <c r="R78" s="75"/>
      <c r="S78" s="75"/>
      <c r="T78" s="75">
        <v>3149</v>
      </c>
    </row>
    <row r="79" spans="1:20" x14ac:dyDescent="0.3">
      <c r="A79" s="1"/>
      <c r="B79" s="73" t="s">
        <v>88</v>
      </c>
      <c r="C79" s="73" t="s">
        <v>89</v>
      </c>
      <c r="D79" s="73" t="s">
        <v>1080</v>
      </c>
      <c r="E79" s="74" t="s">
        <v>502</v>
      </c>
      <c r="F79" s="75">
        <v>1354.2</v>
      </c>
      <c r="G79" s="75"/>
      <c r="H79" s="75"/>
      <c r="I79" s="75">
        <v>1734</v>
      </c>
      <c r="J79" s="75">
        <v>2319.75</v>
      </c>
      <c r="K79" s="75">
        <v>1981.8</v>
      </c>
      <c r="L79" s="75">
        <v>2317.6999999999998</v>
      </c>
      <c r="M79" s="75">
        <v>2034.3</v>
      </c>
      <c r="N79" s="75">
        <v>2597.4</v>
      </c>
      <c r="O79" s="75">
        <v>2713.7</v>
      </c>
      <c r="P79" s="75">
        <v>3115.4</v>
      </c>
      <c r="Q79" s="75">
        <v>2942.4</v>
      </c>
      <c r="R79" s="75">
        <v>2283.15</v>
      </c>
      <c r="S79" s="75">
        <v>3056.4</v>
      </c>
      <c r="T79" s="75">
        <v>28450.2</v>
      </c>
    </row>
    <row r="80" spans="1:20" x14ac:dyDescent="0.3">
      <c r="A80" s="1"/>
      <c r="B80" s="73" t="s">
        <v>88</v>
      </c>
      <c r="C80" s="73" t="s">
        <v>89</v>
      </c>
      <c r="D80" s="73" t="s">
        <v>1081</v>
      </c>
      <c r="E80" s="74" t="s">
        <v>502</v>
      </c>
      <c r="F80" s="75">
        <v>1317.5</v>
      </c>
      <c r="G80" s="75">
        <v>945.3</v>
      </c>
      <c r="H80" s="75">
        <v>1747.6</v>
      </c>
      <c r="I80" s="75">
        <v>2500.5</v>
      </c>
      <c r="J80" s="75">
        <v>2474</v>
      </c>
      <c r="K80" s="75">
        <v>2190.9</v>
      </c>
      <c r="L80" s="75">
        <v>2423.35</v>
      </c>
      <c r="M80" s="75">
        <v>2288.35</v>
      </c>
      <c r="N80" s="75">
        <v>2718.65</v>
      </c>
      <c r="O80" s="75">
        <v>2810.8</v>
      </c>
      <c r="P80" s="75">
        <v>3174.85</v>
      </c>
      <c r="Q80" s="75">
        <v>3044.5</v>
      </c>
      <c r="R80" s="75">
        <v>2559.1999999999998</v>
      </c>
      <c r="S80" s="75">
        <v>3153.5</v>
      </c>
      <c r="T80" s="75">
        <v>33349</v>
      </c>
    </row>
    <row r="81" spans="1:20" x14ac:dyDescent="0.3">
      <c r="A81" s="1"/>
      <c r="B81" s="73" t="s">
        <v>88</v>
      </c>
      <c r="C81" s="73" t="s">
        <v>89</v>
      </c>
      <c r="D81" s="73" t="s">
        <v>1082</v>
      </c>
      <c r="E81" s="74" t="s">
        <v>502</v>
      </c>
      <c r="F81" s="75">
        <v>1381.8</v>
      </c>
      <c r="G81" s="75">
        <v>530</v>
      </c>
      <c r="H81" s="75">
        <v>932.85</v>
      </c>
      <c r="I81" s="75">
        <v>2589.6999999999998</v>
      </c>
      <c r="J81" s="75">
        <v>3192.6</v>
      </c>
      <c r="K81" s="75">
        <v>3032.05</v>
      </c>
      <c r="L81" s="75">
        <v>3219.75</v>
      </c>
      <c r="M81" s="75">
        <v>3090.7</v>
      </c>
      <c r="N81" s="75">
        <v>3379.9</v>
      </c>
      <c r="O81" s="75">
        <v>3441.65</v>
      </c>
      <c r="P81" s="75">
        <v>3668.25</v>
      </c>
      <c r="Q81" s="75">
        <v>3578.05</v>
      </c>
      <c r="R81" s="75">
        <v>3236.05</v>
      </c>
      <c r="S81" s="75">
        <v>3670.15</v>
      </c>
      <c r="T81" s="75">
        <v>38943.5</v>
      </c>
    </row>
    <row r="82" spans="1:20" x14ac:dyDescent="0.3">
      <c r="A82" s="1"/>
      <c r="B82" s="73" t="s">
        <v>541</v>
      </c>
      <c r="C82" s="73" t="s">
        <v>907</v>
      </c>
      <c r="D82" s="73" t="s">
        <v>59</v>
      </c>
      <c r="E82" s="74" t="s">
        <v>501</v>
      </c>
      <c r="F82" s="75">
        <v>514.54999999999995</v>
      </c>
      <c r="G82" s="75">
        <v>513.95000000000005</v>
      </c>
      <c r="H82" s="75">
        <v>451.25</v>
      </c>
      <c r="I82" s="75">
        <v>504</v>
      </c>
      <c r="J82" s="75">
        <v>504</v>
      </c>
      <c r="K82" s="75">
        <v>504</v>
      </c>
      <c r="L82" s="75">
        <v>426.5</v>
      </c>
      <c r="M82" s="75">
        <v>504</v>
      </c>
      <c r="N82" s="75">
        <v>398.2</v>
      </c>
      <c r="O82" s="75">
        <v>500.05</v>
      </c>
      <c r="P82" s="75">
        <v>406.1</v>
      </c>
      <c r="Q82" s="75">
        <v>504</v>
      </c>
      <c r="R82" s="75">
        <v>504</v>
      </c>
      <c r="S82" s="75">
        <v>503.9</v>
      </c>
      <c r="T82" s="75">
        <v>6738.5</v>
      </c>
    </row>
    <row r="83" spans="1:20" x14ac:dyDescent="0.3">
      <c r="A83" s="1"/>
      <c r="B83" s="73" t="s">
        <v>541</v>
      </c>
      <c r="C83" s="73" t="s">
        <v>908</v>
      </c>
      <c r="D83" s="73" t="s">
        <v>59</v>
      </c>
      <c r="E83" s="74" t="s">
        <v>501</v>
      </c>
      <c r="F83" s="75">
        <v>191.2</v>
      </c>
      <c r="G83" s="75">
        <v>192.1</v>
      </c>
      <c r="H83" s="75">
        <v>186.4</v>
      </c>
      <c r="I83" s="75">
        <v>177.3</v>
      </c>
      <c r="J83" s="75">
        <v>159.4</v>
      </c>
      <c r="K83" s="75">
        <v>172.3</v>
      </c>
      <c r="L83" s="75">
        <v>194.3</v>
      </c>
      <c r="M83" s="75">
        <v>196.8</v>
      </c>
      <c r="N83" s="75">
        <v>196.8</v>
      </c>
      <c r="O83" s="75">
        <v>195.7</v>
      </c>
      <c r="P83" s="75">
        <v>193.25</v>
      </c>
      <c r="Q83" s="75">
        <v>193.85</v>
      </c>
      <c r="R83" s="75">
        <v>194.4</v>
      </c>
      <c r="S83" s="75">
        <v>194.4</v>
      </c>
      <c r="T83" s="75">
        <v>2638.2</v>
      </c>
    </row>
    <row r="84" spans="1:20" x14ac:dyDescent="0.3">
      <c r="A84" s="1"/>
      <c r="B84" s="73" t="s">
        <v>542</v>
      </c>
      <c r="C84" s="73" t="s">
        <v>909</v>
      </c>
      <c r="D84" s="73" t="s">
        <v>59</v>
      </c>
      <c r="E84" s="74" t="s">
        <v>501</v>
      </c>
      <c r="F84" s="75">
        <v>489.6</v>
      </c>
      <c r="G84" s="75">
        <v>489.6</v>
      </c>
      <c r="H84" s="75">
        <v>489.6</v>
      </c>
      <c r="I84" s="75">
        <v>489.6</v>
      </c>
      <c r="J84" s="75">
        <v>489.6</v>
      </c>
      <c r="K84" s="75">
        <v>488.28</v>
      </c>
      <c r="L84" s="75">
        <v>489.6</v>
      </c>
      <c r="M84" s="75">
        <v>489.6</v>
      </c>
      <c r="N84" s="75">
        <v>489.6</v>
      </c>
      <c r="O84" s="75">
        <v>489.6</v>
      </c>
      <c r="P84" s="75">
        <v>489.6</v>
      </c>
      <c r="Q84" s="75">
        <v>489.6</v>
      </c>
      <c r="R84" s="75">
        <v>489.6</v>
      </c>
      <c r="S84" s="75">
        <v>489.6</v>
      </c>
      <c r="T84" s="75">
        <v>6853.08</v>
      </c>
    </row>
    <row r="85" spans="1:20" x14ac:dyDescent="0.3">
      <c r="A85" s="1"/>
      <c r="B85" s="73" t="s">
        <v>542</v>
      </c>
      <c r="C85" s="73" t="s">
        <v>910</v>
      </c>
      <c r="D85" s="73" t="s">
        <v>59</v>
      </c>
      <c r="E85" s="74" t="s">
        <v>501</v>
      </c>
      <c r="F85" s="75">
        <v>489.6</v>
      </c>
      <c r="G85" s="75">
        <v>489.6</v>
      </c>
      <c r="H85" s="75">
        <v>489.6</v>
      </c>
      <c r="I85" s="75">
        <v>489.6</v>
      </c>
      <c r="J85" s="75">
        <v>489.6</v>
      </c>
      <c r="K85" s="75">
        <v>488.21</v>
      </c>
      <c r="L85" s="75">
        <v>489.6</v>
      </c>
      <c r="M85" s="75">
        <v>489.6</v>
      </c>
      <c r="N85" s="75">
        <v>489.6</v>
      </c>
      <c r="O85" s="75">
        <v>489.6</v>
      </c>
      <c r="P85" s="75">
        <v>489.6</v>
      </c>
      <c r="Q85" s="75">
        <v>489.6</v>
      </c>
      <c r="R85" s="75">
        <v>489.6</v>
      </c>
      <c r="S85" s="75">
        <v>489.6</v>
      </c>
      <c r="T85" s="75">
        <v>6853.01</v>
      </c>
    </row>
    <row r="86" spans="1:20" x14ac:dyDescent="0.3">
      <c r="A86" s="1"/>
      <c r="B86" s="73" t="s">
        <v>542</v>
      </c>
      <c r="C86" s="73" t="s">
        <v>911</v>
      </c>
      <c r="D86" s="73" t="s">
        <v>59</v>
      </c>
      <c r="E86" s="74" t="s">
        <v>501</v>
      </c>
      <c r="F86" s="75">
        <v>480</v>
      </c>
      <c r="G86" s="75">
        <v>480</v>
      </c>
      <c r="H86" s="75">
        <v>480</v>
      </c>
      <c r="I86" s="75">
        <v>480</v>
      </c>
      <c r="J86" s="75">
        <v>475</v>
      </c>
      <c r="K86" s="75">
        <v>479.86</v>
      </c>
      <c r="L86" s="75">
        <v>480</v>
      </c>
      <c r="M86" s="75">
        <v>475</v>
      </c>
      <c r="N86" s="75">
        <v>480</v>
      </c>
      <c r="O86" s="75">
        <v>480</v>
      </c>
      <c r="P86" s="75">
        <v>480</v>
      </c>
      <c r="Q86" s="75">
        <v>480</v>
      </c>
      <c r="R86" s="75">
        <v>480</v>
      </c>
      <c r="S86" s="75">
        <v>480</v>
      </c>
      <c r="T86" s="75">
        <v>6709.86</v>
      </c>
    </row>
    <row r="87" spans="1:20" x14ac:dyDescent="0.3">
      <c r="A87" s="1"/>
      <c r="B87" s="73" t="s">
        <v>542</v>
      </c>
      <c r="C87" s="73" t="s">
        <v>912</v>
      </c>
      <c r="D87" s="73" t="s">
        <v>59</v>
      </c>
      <c r="E87" s="74" t="s">
        <v>501</v>
      </c>
      <c r="F87" s="75">
        <v>141.6</v>
      </c>
      <c r="G87" s="75">
        <v>170.85</v>
      </c>
      <c r="H87" s="75">
        <v>161.35</v>
      </c>
      <c r="I87" s="75">
        <v>176.65</v>
      </c>
      <c r="J87" s="75">
        <v>173.8</v>
      </c>
      <c r="K87" s="75">
        <v>164.92750000000001</v>
      </c>
      <c r="L87" s="75">
        <v>176</v>
      </c>
      <c r="M87" s="75">
        <v>171.3</v>
      </c>
      <c r="N87" s="75">
        <v>158.5</v>
      </c>
      <c r="O87" s="75">
        <v>175.05</v>
      </c>
      <c r="P87" s="75">
        <v>167.65</v>
      </c>
      <c r="Q87" s="75">
        <v>163.25</v>
      </c>
      <c r="R87" s="75">
        <v>163.6</v>
      </c>
      <c r="S87" s="75">
        <v>172.6</v>
      </c>
      <c r="T87" s="75">
        <v>2337.1275000000001</v>
      </c>
    </row>
    <row r="88" spans="1:20" x14ac:dyDescent="0.3">
      <c r="A88" s="1"/>
      <c r="B88" s="73" t="s">
        <v>547</v>
      </c>
      <c r="C88" s="73" t="s">
        <v>1083</v>
      </c>
      <c r="D88" s="73" t="s">
        <v>1084</v>
      </c>
      <c r="E88" s="74" t="s">
        <v>502</v>
      </c>
      <c r="F88" s="75"/>
      <c r="G88" s="75"/>
      <c r="H88" s="75"/>
      <c r="I88" s="75">
        <v>629.25</v>
      </c>
      <c r="J88" s="75">
        <v>1063.1500000000001</v>
      </c>
      <c r="K88" s="75">
        <v>1069.75</v>
      </c>
      <c r="L88" s="75">
        <v>1044.1500000000001</v>
      </c>
      <c r="M88" s="75">
        <v>1035.1500000000001</v>
      </c>
      <c r="N88" s="75">
        <v>1039.5999999999999</v>
      </c>
      <c r="O88" s="75">
        <v>1028.5999999999999</v>
      </c>
      <c r="P88" s="75">
        <v>1033.2</v>
      </c>
      <c r="Q88" s="75">
        <v>1042.2</v>
      </c>
      <c r="R88" s="75">
        <v>1025.8499999999999</v>
      </c>
      <c r="S88" s="75">
        <v>105.85</v>
      </c>
      <c r="T88" s="75">
        <v>10116.75</v>
      </c>
    </row>
    <row r="89" spans="1:20" x14ac:dyDescent="0.3">
      <c r="A89" s="1"/>
      <c r="B89" s="73" t="s">
        <v>547</v>
      </c>
      <c r="C89" s="73" t="s">
        <v>1083</v>
      </c>
      <c r="D89" s="73" t="s">
        <v>1085</v>
      </c>
      <c r="E89" s="74" t="s">
        <v>502</v>
      </c>
      <c r="F89" s="75"/>
      <c r="G89" s="75"/>
      <c r="H89" s="75"/>
      <c r="I89" s="75">
        <v>475.05</v>
      </c>
      <c r="J89" s="75">
        <v>716.1</v>
      </c>
      <c r="K89" s="75">
        <v>715.85</v>
      </c>
      <c r="L89" s="75">
        <v>721.85</v>
      </c>
      <c r="M89" s="75">
        <v>761.45</v>
      </c>
      <c r="N89" s="75">
        <v>788.65</v>
      </c>
      <c r="O89" s="75">
        <v>760.05</v>
      </c>
      <c r="P89" s="75">
        <v>684.9</v>
      </c>
      <c r="Q89" s="75">
        <v>715.6</v>
      </c>
      <c r="R89" s="75">
        <v>716</v>
      </c>
      <c r="S89" s="75">
        <v>74.3</v>
      </c>
      <c r="T89" s="75">
        <v>7129.8</v>
      </c>
    </row>
    <row r="90" spans="1:20" x14ac:dyDescent="0.3">
      <c r="A90" s="1"/>
      <c r="B90" s="73" t="s">
        <v>520</v>
      </c>
      <c r="C90" s="73" t="s">
        <v>1086</v>
      </c>
      <c r="D90" s="73" t="s">
        <v>1086</v>
      </c>
      <c r="E90" s="74" t="s">
        <v>503</v>
      </c>
      <c r="F90" s="75">
        <v>809.65</v>
      </c>
      <c r="G90" s="75">
        <v>819.15</v>
      </c>
      <c r="H90" s="75">
        <v>812.95</v>
      </c>
      <c r="I90" s="75">
        <v>723.25</v>
      </c>
      <c r="J90" s="75">
        <v>794.65</v>
      </c>
      <c r="K90" s="75">
        <v>682.5</v>
      </c>
      <c r="L90" s="75">
        <v>695.05</v>
      </c>
      <c r="M90" s="75">
        <v>788.65</v>
      </c>
      <c r="N90" s="75">
        <v>758.8</v>
      </c>
      <c r="O90" s="75">
        <v>776.25</v>
      </c>
      <c r="P90" s="75">
        <v>677.3</v>
      </c>
      <c r="Q90" s="75">
        <v>788.9</v>
      </c>
      <c r="R90" s="75">
        <v>743.85</v>
      </c>
      <c r="S90" s="75">
        <v>677.9</v>
      </c>
      <c r="T90" s="75">
        <v>10548.85</v>
      </c>
    </row>
    <row r="91" spans="1:20" x14ac:dyDescent="0.3">
      <c r="A91" s="1"/>
      <c r="B91" s="73" t="s">
        <v>243</v>
      </c>
      <c r="C91" s="73" t="s">
        <v>976</v>
      </c>
      <c r="D91" s="73" t="s">
        <v>59</v>
      </c>
      <c r="E91" s="74" t="s">
        <v>504</v>
      </c>
      <c r="F91" s="75">
        <v>209.5</v>
      </c>
      <c r="G91" s="75">
        <v>118.45</v>
      </c>
      <c r="H91" s="75">
        <v>129.15</v>
      </c>
      <c r="I91" s="75">
        <v>51.15</v>
      </c>
      <c r="J91" s="75">
        <v>153.05000000000001</v>
      </c>
      <c r="K91" s="75">
        <v>176.9</v>
      </c>
      <c r="L91" s="75">
        <v>120.8</v>
      </c>
      <c r="M91" s="75">
        <v>78.2</v>
      </c>
      <c r="N91" s="75">
        <v>90.45</v>
      </c>
      <c r="O91" s="75">
        <v>57.45</v>
      </c>
      <c r="P91" s="75">
        <v>74.8</v>
      </c>
      <c r="Q91" s="75">
        <v>71.7</v>
      </c>
      <c r="R91" s="75">
        <v>43.85</v>
      </c>
      <c r="S91" s="75">
        <v>26.15</v>
      </c>
      <c r="T91" s="75">
        <v>1401.6</v>
      </c>
    </row>
    <row r="92" spans="1:20" x14ac:dyDescent="0.3">
      <c r="A92" s="1"/>
      <c r="B92" s="73" t="s">
        <v>249</v>
      </c>
      <c r="C92" s="73" t="s">
        <v>977</v>
      </c>
      <c r="D92" s="73" t="s">
        <v>59</v>
      </c>
      <c r="E92" s="74" t="s">
        <v>504</v>
      </c>
      <c r="F92" s="75">
        <v>256.3</v>
      </c>
      <c r="G92" s="75">
        <v>158.44999999999999</v>
      </c>
      <c r="H92" s="75">
        <v>163.5</v>
      </c>
      <c r="I92" s="75">
        <v>54.15</v>
      </c>
      <c r="J92" s="75">
        <v>193.95</v>
      </c>
      <c r="K92" s="75">
        <v>226.55</v>
      </c>
      <c r="L92" s="75">
        <v>160.85</v>
      </c>
      <c r="M92" s="75">
        <v>106.35</v>
      </c>
      <c r="N92" s="75">
        <v>146.1</v>
      </c>
      <c r="O92" s="75">
        <v>79.45</v>
      </c>
      <c r="P92" s="75">
        <v>93.7</v>
      </c>
      <c r="Q92" s="75">
        <v>91.35</v>
      </c>
      <c r="R92" s="75">
        <v>31.15</v>
      </c>
      <c r="S92" s="75">
        <v>25.9</v>
      </c>
      <c r="T92" s="75">
        <v>1787.75</v>
      </c>
    </row>
    <row r="93" spans="1:20" x14ac:dyDescent="0.3">
      <c r="A93" s="1"/>
      <c r="B93" s="73" t="s">
        <v>527</v>
      </c>
      <c r="C93" s="73" t="s">
        <v>913</v>
      </c>
      <c r="D93" s="73" t="s">
        <v>1051</v>
      </c>
      <c r="E93" s="74" t="s">
        <v>501</v>
      </c>
      <c r="F93" s="75">
        <v>83.6</v>
      </c>
      <c r="G93" s="75">
        <v>84.35</v>
      </c>
      <c r="H93" s="75">
        <v>84.4</v>
      </c>
      <c r="I93" s="75">
        <v>84.6</v>
      </c>
      <c r="J93" s="75">
        <v>82.8</v>
      </c>
      <c r="K93" s="75">
        <v>83.15</v>
      </c>
      <c r="L93" s="75">
        <v>83.4</v>
      </c>
      <c r="M93" s="75">
        <v>83.9</v>
      </c>
      <c r="N93" s="75">
        <v>84.45</v>
      </c>
      <c r="O93" s="75">
        <v>84.35</v>
      </c>
      <c r="P93" s="75">
        <v>83.75</v>
      </c>
      <c r="Q93" s="75">
        <v>82.95</v>
      </c>
      <c r="R93" s="75">
        <v>83</v>
      </c>
      <c r="S93" s="75">
        <v>83.35</v>
      </c>
      <c r="T93" s="75">
        <v>1172.05</v>
      </c>
    </row>
    <row r="94" spans="1:20" x14ac:dyDescent="0.3">
      <c r="A94" s="1"/>
      <c r="B94" s="73" t="s">
        <v>511</v>
      </c>
      <c r="C94" s="73" t="s">
        <v>914</v>
      </c>
      <c r="D94" s="73" t="s">
        <v>59</v>
      </c>
      <c r="E94" s="74" t="s">
        <v>501</v>
      </c>
      <c r="F94" s="75">
        <v>441.6</v>
      </c>
      <c r="G94" s="75">
        <v>442.9</v>
      </c>
      <c r="H94" s="75">
        <v>446.4</v>
      </c>
      <c r="I94" s="75">
        <v>445.35</v>
      </c>
      <c r="J94" s="75">
        <v>446.7</v>
      </c>
      <c r="K94" s="75">
        <v>445.2</v>
      </c>
      <c r="L94" s="75">
        <v>445.2</v>
      </c>
      <c r="M94" s="75">
        <v>447</v>
      </c>
      <c r="N94" s="75">
        <v>447</v>
      </c>
      <c r="O94" s="75">
        <v>449.3</v>
      </c>
      <c r="P94" s="75">
        <v>448.55</v>
      </c>
      <c r="Q94" s="75">
        <v>449.25</v>
      </c>
      <c r="R94" s="75">
        <v>449.85</v>
      </c>
      <c r="S94" s="75">
        <v>448.3</v>
      </c>
      <c r="T94" s="75">
        <v>6252.6</v>
      </c>
    </row>
    <row r="95" spans="1:20" x14ac:dyDescent="0.3">
      <c r="A95" s="1"/>
      <c r="B95" s="73" t="s">
        <v>528</v>
      </c>
      <c r="C95" s="73" t="s">
        <v>915</v>
      </c>
      <c r="D95" s="73" t="s">
        <v>59</v>
      </c>
      <c r="E95" s="74" t="s">
        <v>501</v>
      </c>
      <c r="F95" s="75">
        <v>444</v>
      </c>
      <c r="G95" s="75">
        <v>403.65</v>
      </c>
      <c r="H95" s="75">
        <v>420.75</v>
      </c>
      <c r="I95" s="75">
        <v>414.4</v>
      </c>
      <c r="J95" s="75">
        <v>441.6</v>
      </c>
      <c r="K95" s="75">
        <v>441.6</v>
      </c>
      <c r="L95" s="75">
        <v>441.6</v>
      </c>
      <c r="M95" s="75">
        <v>441.6</v>
      </c>
      <c r="N95" s="75">
        <v>442.9</v>
      </c>
      <c r="O95" s="75">
        <v>444</v>
      </c>
      <c r="P95" s="75">
        <v>443.51</v>
      </c>
      <c r="Q95" s="75">
        <v>443.2</v>
      </c>
      <c r="R95" s="75">
        <v>443.35</v>
      </c>
      <c r="S95" s="75">
        <v>443.9</v>
      </c>
      <c r="T95" s="75">
        <v>6110.06</v>
      </c>
    </row>
    <row r="96" spans="1:20" x14ac:dyDescent="0.3">
      <c r="A96" s="1"/>
      <c r="B96" s="73" t="s">
        <v>505</v>
      </c>
      <c r="C96" s="73" t="s">
        <v>916</v>
      </c>
      <c r="D96" s="73" t="s">
        <v>59</v>
      </c>
      <c r="E96" s="74" t="s">
        <v>501</v>
      </c>
      <c r="F96" s="75">
        <v>4331.1000000000004</v>
      </c>
      <c r="G96" s="75">
        <v>4857</v>
      </c>
      <c r="H96" s="75">
        <v>4846.7</v>
      </c>
      <c r="I96" s="75">
        <v>4860.25</v>
      </c>
      <c r="J96" s="75">
        <v>4859.25</v>
      </c>
      <c r="K96" s="75">
        <v>4852</v>
      </c>
      <c r="L96" s="75">
        <v>4862.1000000000004</v>
      </c>
      <c r="M96" s="75">
        <v>4858.7</v>
      </c>
      <c r="N96" s="75">
        <v>4856.3</v>
      </c>
      <c r="O96" s="75">
        <v>4863.7</v>
      </c>
      <c r="P96" s="75">
        <v>4853.25</v>
      </c>
      <c r="Q96" s="75">
        <v>4800.2</v>
      </c>
      <c r="R96" s="75">
        <v>4863.75</v>
      </c>
      <c r="S96" s="75">
        <v>4848.6499999999996</v>
      </c>
      <c r="T96" s="75">
        <v>67412.95</v>
      </c>
    </row>
    <row r="97" spans="1:20" x14ac:dyDescent="0.3">
      <c r="A97" s="1"/>
      <c r="B97" s="73" t="s">
        <v>516</v>
      </c>
      <c r="C97" s="73" t="s">
        <v>1087</v>
      </c>
      <c r="D97" s="73" t="s">
        <v>59</v>
      </c>
      <c r="E97" s="74" t="s">
        <v>502</v>
      </c>
      <c r="F97" s="75">
        <v>48.45</v>
      </c>
      <c r="G97" s="75">
        <v>115.35</v>
      </c>
      <c r="H97" s="75">
        <v>0.9</v>
      </c>
      <c r="I97" s="75"/>
      <c r="J97" s="75"/>
      <c r="K97" s="75"/>
      <c r="L97" s="75"/>
      <c r="M97" s="75"/>
      <c r="N97" s="75"/>
      <c r="O97" s="75"/>
      <c r="P97" s="75"/>
      <c r="Q97" s="75"/>
      <c r="R97" s="75"/>
      <c r="S97" s="75"/>
      <c r="T97" s="75">
        <v>164.7</v>
      </c>
    </row>
    <row r="98" spans="1:20" x14ac:dyDescent="0.3">
      <c r="A98" s="1"/>
      <c r="B98" s="73" t="s">
        <v>516</v>
      </c>
      <c r="C98" s="73" t="s">
        <v>1088</v>
      </c>
      <c r="D98" s="73" t="s">
        <v>59</v>
      </c>
      <c r="E98" s="74" t="s">
        <v>502</v>
      </c>
      <c r="F98" s="75">
        <v>112.85</v>
      </c>
      <c r="G98" s="75">
        <v>281.05</v>
      </c>
      <c r="H98" s="75"/>
      <c r="I98" s="75"/>
      <c r="J98" s="75">
        <v>106.6</v>
      </c>
      <c r="K98" s="75">
        <v>80.2</v>
      </c>
      <c r="L98" s="75"/>
      <c r="M98" s="75"/>
      <c r="N98" s="75"/>
      <c r="O98" s="75"/>
      <c r="P98" s="75"/>
      <c r="Q98" s="75"/>
      <c r="R98" s="75"/>
      <c r="S98" s="75"/>
      <c r="T98" s="75">
        <v>580.70000000000005</v>
      </c>
    </row>
    <row r="99" spans="1:20" x14ac:dyDescent="0.3">
      <c r="A99" s="1"/>
      <c r="B99" s="73" t="s">
        <v>513</v>
      </c>
      <c r="C99" s="73" t="s">
        <v>917</v>
      </c>
      <c r="D99" s="73" t="s">
        <v>59</v>
      </c>
      <c r="E99" s="74" t="s">
        <v>501</v>
      </c>
      <c r="F99" s="75">
        <v>2121.9</v>
      </c>
      <c r="G99" s="75">
        <v>2165.35</v>
      </c>
      <c r="H99" s="75">
        <v>2165.5500000000002</v>
      </c>
      <c r="I99" s="75">
        <v>2180.85</v>
      </c>
      <c r="J99" s="75">
        <v>2171.8000000000002</v>
      </c>
      <c r="K99" s="75">
        <v>2176.6999999999998</v>
      </c>
      <c r="L99" s="75">
        <v>2174.5</v>
      </c>
      <c r="M99" s="75">
        <v>2154.6999999999998</v>
      </c>
      <c r="N99" s="75">
        <v>2172.25</v>
      </c>
      <c r="O99" s="75">
        <v>2175.8000000000002</v>
      </c>
      <c r="P99" s="75">
        <v>2163.6</v>
      </c>
      <c r="Q99" s="75">
        <v>2170.9</v>
      </c>
      <c r="R99" s="75">
        <v>2184.9499999999998</v>
      </c>
      <c r="S99" s="75">
        <v>2169.15</v>
      </c>
      <c r="T99" s="75">
        <v>30348</v>
      </c>
    </row>
    <row r="100" spans="1:20" x14ac:dyDescent="0.3">
      <c r="A100" s="1"/>
      <c r="B100" s="73" t="s">
        <v>517</v>
      </c>
      <c r="C100" s="73" t="s">
        <v>918</v>
      </c>
      <c r="D100" s="73" t="s">
        <v>59</v>
      </c>
      <c r="E100" s="74" t="s">
        <v>501</v>
      </c>
      <c r="F100" s="75">
        <v>84.1</v>
      </c>
      <c r="G100" s="75">
        <v>84.55</v>
      </c>
      <c r="H100" s="75">
        <v>92.45</v>
      </c>
      <c r="I100" s="75">
        <v>104.05</v>
      </c>
      <c r="J100" s="75">
        <v>104.95</v>
      </c>
      <c r="K100" s="75">
        <v>106.3</v>
      </c>
      <c r="L100" s="75">
        <v>86</v>
      </c>
      <c r="M100" s="75"/>
      <c r="N100" s="75"/>
      <c r="O100" s="75">
        <v>44.95</v>
      </c>
      <c r="P100" s="75">
        <v>96.9</v>
      </c>
      <c r="Q100" s="75">
        <v>97.2</v>
      </c>
      <c r="R100" s="75">
        <v>97.2</v>
      </c>
      <c r="S100" s="75">
        <v>97</v>
      </c>
      <c r="T100" s="75">
        <v>1095.6500000000001</v>
      </c>
    </row>
    <row r="101" spans="1:20" x14ac:dyDescent="0.3">
      <c r="A101" s="1"/>
      <c r="B101" s="73" t="s">
        <v>543</v>
      </c>
      <c r="C101" s="73" t="s">
        <v>1089</v>
      </c>
      <c r="D101" s="73" t="s">
        <v>59</v>
      </c>
      <c r="E101" s="74" t="s">
        <v>503</v>
      </c>
      <c r="F101" s="75">
        <v>2600.85</v>
      </c>
      <c r="G101" s="75">
        <v>2607</v>
      </c>
      <c r="H101" s="75">
        <v>2600.85</v>
      </c>
      <c r="I101" s="75">
        <v>2555.1</v>
      </c>
      <c r="J101" s="75">
        <v>2525.3000000000002</v>
      </c>
      <c r="K101" s="75">
        <v>1883.85</v>
      </c>
      <c r="L101" s="75">
        <v>2235.25</v>
      </c>
      <c r="M101" s="75">
        <v>2527.6999999999998</v>
      </c>
      <c r="N101" s="75">
        <v>2400.75</v>
      </c>
      <c r="O101" s="75">
        <v>2480.6999999999998</v>
      </c>
      <c r="P101" s="75">
        <v>2160.6</v>
      </c>
      <c r="Q101" s="75">
        <v>2502.0500000000002</v>
      </c>
      <c r="R101" s="75">
        <v>2072.5500000000002</v>
      </c>
      <c r="S101" s="75">
        <v>2112.8000000000002</v>
      </c>
      <c r="T101" s="75">
        <v>33265.35</v>
      </c>
    </row>
    <row r="102" spans="1:20" x14ac:dyDescent="0.3">
      <c r="A102" s="1"/>
      <c r="B102" s="73" t="s">
        <v>91</v>
      </c>
      <c r="C102" s="73" t="s">
        <v>92</v>
      </c>
      <c r="D102" s="73" t="s">
        <v>59</v>
      </c>
      <c r="E102" s="74" t="s">
        <v>501</v>
      </c>
      <c r="F102" s="75">
        <v>12265.85</v>
      </c>
      <c r="G102" s="75">
        <v>11744.05</v>
      </c>
      <c r="H102" s="75">
        <v>11684.3</v>
      </c>
      <c r="I102" s="75">
        <v>12195.25</v>
      </c>
      <c r="J102" s="75">
        <v>13851.95</v>
      </c>
      <c r="K102" s="75">
        <v>13944.35</v>
      </c>
      <c r="L102" s="75">
        <v>13946.025</v>
      </c>
      <c r="M102" s="75">
        <v>13950.8</v>
      </c>
      <c r="N102" s="75">
        <v>13955</v>
      </c>
      <c r="O102" s="75">
        <v>13955.25</v>
      </c>
      <c r="P102" s="75">
        <v>13947.5</v>
      </c>
      <c r="Q102" s="75">
        <v>13940.85</v>
      </c>
      <c r="R102" s="75">
        <v>13937.45</v>
      </c>
      <c r="S102" s="75">
        <v>13617.2</v>
      </c>
      <c r="T102" s="75">
        <v>186935.82500000001</v>
      </c>
    </row>
    <row r="103" spans="1:20" x14ac:dyDescent="0.3">
      <c r="A103" s="1"/>
      <c r="B103" s="73" t="s">
        <v>91</v>
      </c>
      <c r="C103" s="73" t="s">
        <v>1090</v>
      </c>
      <c r="D103" s="73" t="s">
        <v>59</v>
      </c>
      <c r="E103" s="74" t="s">
        <v>503</v>
      </c>
      <c r="F103" s="75">
        <v>2105.1999999999998</v>
      </c>
      <c r="G103" s="75">
        <v>2140.35</v>
      </c>
      <c r="H103" s="75">
        <v>2146.9499999999998</v>
      </c>
      <c r="I103" s="75">
        <v>2062.0500000000002</v>
      </c>
      <c r="J103" s="75">
        <v>2037.9</v>
      </c>
      <c r="K103" s="75">
        <v>1443.65</v>
      </c>
      <c r="L103" s="75">
        <v>1842.66</v>
      </c>
      <c r="M103" s="75">
        <v>2045.55</v>
      </c>
      <c r="N103" s="75">
        <v>1959.5</v>
      </c>
      <c r="O103" s="75">
        <v>1992.9</v>
      </c>
      <c r="P103" s="75">
        <v>1733.45</v>
      </c>
      <c r="Q103" s="75">
        <v>2033.95</v>
      </c>
      <c r="R103" s="75">
        <v>1687.95</v>
      </c>
      <c r="S103" s="75">
        <v>1709.85</v>
      </c>
      <c r="T103" s="75">
        <v>26941.91</v>
      </c>
    </row>
    <row r="104" spans="1:20" x14ac:dyDescent="0.3">
      <c r="A104" s="1"/>
      <c r="B104" s="73" t="s">
        <v>91</v>
      </c>
      <c r="C104" s="73" t="s">
        <v>1091</v>
      </c>
      <c r="D104" s="73" t="s">
        <v>59</v>
      </c>
      <c r="E104" s="74" t="s">
        <v>503</v>
      </c>
      <c r="F104" s="75">
        <v>608.79</v>
      </c>
      <c r="G104" s="75">
        <v>1037.6300000000001</v>
      </c>
      <c r="H104" s="75">
        <v>1078.5899999999999</v>
      </c>
      <c r="I104" s="75">
        <v>1033.0650000000001</v>
      </c>
      <c r="J104" s="75">
        <v>981.35500000000002</v>
      </c>
      <c r="K104" s="75">
        <v>641.91499999999996</v>
      </c>
      <c r="L104" s="75">
        <v>765.39499999999998</v>
      </c>
      <c r="M104" s="75">
        <v>990.19500000000005</v>
      </c>
      <c r="N104" s="75">
        <v>842.15499999999997</v>
      </c>
      <c r="O104" s="75">
        <v>912.85</v>
      </c>
      <c r="P104" s="75">
        <v>863.94500000000005</v>
      </c>
      <c r="Q104" s="75">
        <v>1051.0250000000001</v>
      </c>
      <c r="R104" s="75">
        <v>867.88499999999999</v>
      </c>
      <c r="S104" s="75">
        <v>878.31727000000001</v>
      </c>
      <c r="T104" s="75">
        <v>12553.11227</v>
      </c>
    </row>
    <row r="105" spans="1:20" x14ac:dyDescent="0.3">
      <c r="A105" s="1"/>
      <c r="B105" s="73" t="s">
        <v>91</v>
      </c>
      <c r="C105" s="73" t="s">
        <v>98</v>
      </c>
      <c r="D105" s="73" t="s">
        <v>1069</v>
      </c>
      <c r="E105" s="74" t="s">
        <v>502</v>
      </c>
      <c r="F105" s="75">
        <v>2682.6</v>
      </c>
      <c r="G105" s="75"/>
      <c r="H105" s="75"/>
      <c r="I105" s="75"/>
      <c r="J105" s="75"/>
      <c r="K105" s="75"/>
      <c r="L105" s="75"/>
      <c r="M105" s="75"/>
      <c r="N105" s="75"/>
      <c r="O105" s="75"/>
      <c r="P105" s="75"/>
      <c r="Q105" s="75"/>
      <c r="R105" s="75"/>
      <c r="S105" s="75">
        <v>1304.1500000000001</v>
      </c>
      <c r="T105" s="75">
        <v>3986.75</v>
      </c>
    </row>
    <row r="106" spans="1:20" x14ac:dyDescent="0.3">
      <c r="A106" s="1"/>
      <c r="B106" s="73" t="s">
        <v>91</v>
      </c>
      <c r="C106" s="73" t="s">
        <v>98</v>
      </c>
      <c r="D106" s="73" t="s">
        <v>1070</v>
      </c>
      <c r="E106" s="74" t="s">
        <v>502</v>
      </c>
      <c r="F106" s="75">
        <v>2685.2</v>
      </c>
      <c r="G106" s="75"/>
      <c r="H106" s="75"/>
      <c r="I106" s="75"/>
      <c r="J106" s="75"/>
      <c r="K106" s="75"/>
      <c r="L106" s="75"/>
      <c r="M106" s="75"/>
      <c r="N106" s="75"/>
      <c r="O106" s="75"/>
      <c r="P106" s="75"/>
      <c r="Q106" s="75"/>
      <c r="R106" s="75"/>
      <c r="S106" s="75">
        <v>1829.85</v>
      </c>
      <c r="T106" s="75">
        <v>4515.05</v>
      </c>
    </row>
    <row r="107" spans="1:20" x14ac:dyDescent="0.3">
      <c r="A107" s="1"/>
      <c r="B107" s="73" t="s">
        <v>91</v>
      </c>
      <c r="C107" s="73" t="s">
        <v>98</v>
      </c>
      <c r="D107" s="73" t="s">
        <v>1071</v>
      </c>
      <c r="E107" s="74" t="s">
        <v>502</v>
      </c>
      <c r="F107" s="75">
        <v>2750.9</v>
      </c>
      <c r="G107" s="75"/>
      <c r="H107" s="75"/>
      <c r="I107" s="75"/>
      <c r="J107" s="75"/>
      <c r="K107" s="75"/>
      <c r="L107" s="75"/>
      <c r="M107" s="75"/>
      <c r="N107" s="75"/>
      <c r="O107" s="75"/>
      <c r="P107" s="75"/>
      <c r="Q107" s="75"/>
      <c r="R107" s="75"/>
      <c r="S107" s="75">
        <v>2142.5500000000002</v>
      </c>
      <c r="T107" s="75">
        <v>4893.45</v>
      </c>
    </row>
    <row r="108" spans="1:20" x14ac:dyDescent="0.3">
      <c r="A108" s="1"/>
      <c r="B108" s="73" t="s">
        <v>91</v>
      </c>
      <c r="C108" s="73" t="s">
        <v>98</v>
      </c>
      <c r="D108" s="73" t="s">
        <v>1040</v>
      </c>
      <c r="E108" s="74" t="s">
        <v>502</v>
      </c>
      <c r="F108" s="75">
        <v>4902.75</v>
      </c>
      <c r="G108" s="75"/>
      <c r="H108" s="75"/>
      <c r="I108" s="75"/>
      <c r="J108" s="75"/>
      <c r="K108" s="75"/>
      <c r="L108" s="75"/>
      <c r="M108" s="75"/>
      <c r="N108" s="75"/>
      <c r="O108" s="75"/>
      <c r="P108" s="75"/>
      <c r="Q108" s="75"/>
      <c r="R108" s="75"/>
      <c r="S108" s="75">
        <v>2635.95</v>
      </c>
      <c r="T108" s="75">
        <v>7538.7</v>
      </c>
    </row>
    <row r="109" spans="1:20" x14ac:dyDescent="0.3">
      <c r="A109" s="1"/>
      <c r="B109" s="73" t="s">
        <v>91</v>
      </c>
      <c r="C109" s="73" t="s">
        <v>101</v>
      </c>
      <c r="D109" s="73" t="s">
        <v>1078</v>
      </c>
      <c r="E109" s="74" t="s">
        <v>502</v>
      </c>
      <c r="F109" s="75">
        <v>2309.4499999999998</v>
      </c>
      <c r="G109" s="75"/>
      <c r="H109" s="75"/>
      <c r="I109" s="75"/>
      <c r="J109" s="75"/>
      <c r="K109" s="75"/>
      <c r="L109" s="75"/>
      <c r="M109" s="75"/>
      <c r="N109" s="75"/>
      <c r="O109" s="75"/>
      <c r="P109" s="75"/>
      <c r="Q109" s="75"/>
      <c r="R109" s="75"/>
      <c r="S109" s="75">
        <v>2881.35</v>
      </c>
      <c r="T109" s="75">
        <v>5190.8</v>
      </c>
    </row>
    <row r="110" spans="1:20" x14ac:dyDescent="0.3">
      <c r="A110" s="1"/>
      <c r="B110" s="73" t="s">
        <v>91</v>
      </c>
      <c r="C110" s="73" t="s">
        <v>101</v>
      </c>
      <c r="D110" s="73" t="s">
        <v>1040</v>
      </c>
      <c r="E110" s="74" t="s">
        <v>502</v>
      </c>
      <c r="F110" s="75">
        <v>1291.6500000000001</v>
      </c>
      <c r="G110" s="75"/>
      <c r="H110" s="75"/>
      <c r="I110" s="75"/>
      <c r="J110" s="75"/>
      <c r="K110" s="75"/>
      <c r="L110" s="75"/>
      <c r="M110" s="75"/>
      <c r="N110" s="75"/>
      <c r="O110" s="75"/>
      <c r="P110" s="75"/>
      <c r="Q110" s="75"/>
      <c r="R110" s="75"/>
      <c r="S110" s="75"/>
      <c r="T110" s="75">
        <v>1291.6500000000001</v>
      </c>
    </row>
    <row r="111" spans="1:20" x14ac:dyDescent="0.3">
      <c r="A111" s="1"/>
      <c r="B111" s="73" t="s">
        <v>91</v>
      </c>
      <c r="C111" s="73" t="s">
        <v>919</v>
      </c>
      <c r="D111" s="73" t="s">
        <v>59</v>
      </c>
      <c r="E111" s="74" t="s">
        <v>501</v>
      </c>
      <c r="F111" s="75">
        <v>245.1</v>
      </c>
      <c r="G111" s="75">
        <v>245.1</v>
      </c>
      <c r="H111" s="75">
        <v>245.2</v>
      </c>
      <c r="I111" s="75">
        <v>245.3</v>
      </c>
      <c r="J111" s="75">
        <v>250.5</v>
      </c>
      <c r="K111" s="75">
        <v>252.45</v>
      </c>
      <c r="L111" s="75">
        <v>252.9</v>
      </c>
      <c r="M111" s="75">
        <v>253.55</v>
      </c>
      <c r="N111" s="75">
        <v>257.14999999999998</v>
      </c>
      <c r="O111" s="75">
        <v>257.3</v>
      </c>
      <c r="P111" s="75">
        <v>257.10000000000002</v>
      </c>
      <c r="Q111" s="75">
        <v>257.10000000000002</v>
      </c>
      <c r="R111" s="75">
        <v>257.35000000000002</v>
      </c>
      <c r="S111" s="75">
        <v>250.35</v>
      </c>
      <c r="T111" s="75">
        <v>3526.45</v>
      </c>
    </row>
    <row r="112" spans="1:20" x14ac:dyDescent="0.3">
      <c r="A112" s="1"/>
      <c r="B112" s="73" t="s">
        <v>521</v>
      </c>
      <c r="C112" s="73" t="s">
        <v>1092</v>
      </c>
      <c r="D112" s="73" t="s">
        <v>59</v>
      </c>
      <c r="E112" s="74" t="s">
        <v>503</v>
      </c>
      <c r="F112" s="75">
        <v>1.65</v>
      </c>
      <c r="G112" s="75">
        <v>1.95</v>
      </c>
      <c r="H112" s="75">
        <v>1.1000000000000001</v>
      </c>
      <c r="I112" s="75">
        <v>1.25</v>
      </c>
      <c r="J112" s="75">
        <v>1.2</v>
      </c>
      <c r="K112" s="75">
        <v>1.9</v>
      </c>
      <c r="L112" s="75">
        <v>2.6</v>
      </c>
      <c r="M112" s="75">
        <v>2.6</v>
      </c>
      <c r="N112" s="75">
        <v>1.2</v>
      </c>
      <c r="O112" s="75">
        <v>2.2000000000000002</v>
      </c>
      <c r="P112" s="75">
        <v>1.55</v>
      </c>
      <c r="Q112" s="75">
        <v>1.7</v>
      </c>
      <c r="R112" s="75">
        <v>1.7</v>
      </c>
      <c r="S112" s="75">
        <v>2.1</v>
      </c>
      <c r="T112" s="75">
        <v>24.7</v>
      </c>
    </row>
    <row r="113" spans="1:20" x14ac:dyDescent="0.3">
      <c r="A113" s="1"/>
      <c r="B113" s="73" t="s">
        <v>509</v>
      </c>
      <c r="C113" s="73" t="s">
        <v>920</v>
      </c>
      <c r="D113" s="73" t="s">
        <v>59</v>
      </c>
      <c r="E113" s="74" t="s">
        <v>501</v>
      </c>
      <c r="F113" s="75">
        <v>1941.25</v>
      </c>
      <c r="G113" s="75">
        <v>1992</v>
      </c>
      <c r="H113" s="75">
        <v>1969.2</v>
      </c>
      <c r="I113" s="75">
        <v>1974</v>
      </c>
      <c r="J113" s="75">
        <v>1969.15</v>
      </c>
      <c r="K113" s="75">
        <v>1958.8</v>
      </c>
      <c r="L113" s="75">
        <v>1970.4</v>
      </c>
      <c r="M113" s="75">
        <v>1958.95</v>
      </c>
      <c r="N113" s="75">
        <v>1934.05</v>
      </c>
      <c r="O113" s="75">
        <v>1853.55</v>
      </c>
      <c r="P113" s="75">
        <v>871.35</v>
      </c>
      <c r="Q113" s="75">
        <v>1900.05</v>
      </c>
      <c r="R113" s="75">
        <v>1950.65</v>
      </c>
      <c r="S113" s="75">
        <v>1953.2</v>
      </c>
      <c r="T113" s="75">
        <v>26196.6</v>
      </c>
    </row>
    <row r="114" spans="1:20" x14ac:dyDescent="0.3">
      <c r="A114" s="1"/>
      <c r="B114" s="73" t="s">
        <v>523</v>
      </c>
      <c r="C114" s="73" t="s">
        <v>921</v>
      </c>
      <c r="D114" s="73" t="s">
        <v>59</v>
      </c>
      <c r="E114" s="74" t="s">
        <v>501</v>
      </c>
      <c r="F114" s="75">
        <v>49.25</v>
      </c>
      <c r="G114" s="75">
        <v>33.15</v>
      </c>
      <c r="H114" s="75">
        <v>70.349999999999994</v>
      </c>
      <c r="I114" s="75">
        <v>68.099999999999994</v>
      </c>
      <c r="J114" s="75">
        <v>56.4</v>
      </c>
      <c r="K114" s="75">
        <v>54.7</v>
      </c>
      <c r="L114" s="75">
        <v>63.45</v>
      </c>
      <c r="M114" s="75">
        <v>62.4</v>
      </c>
      <c r="N114" s="75">
        <v>39.35</v>
      </c>
      <c r="O114" s="75">
        <v>45.2</v>
      </c>
      <c r="P114" s="75">
        <v>79.2</v>
      </c>
      <c r="Q114" s="75">
        <v>65.95</v>
      </c>
      <c r="R114" s="75">
        <v>42.25</v>
      </c>
      <c r="S114" s="75">
        <v>17.3</v>
      </c>
      <c r="T114" s="75">
        <v>747.05</v>
      </c>
    </row>
    <row r="115" spans="1:20" x14ac:dyDescent="0.3">
      <c r="A115" s="1"/>
      <c r="B115" s="73" t="s">
        <v>544</v>
      </c>
      <c r="C115" s="73" t="s">
        <v>1093</v>
      </c>
      <c r="D115" s="73" t="s">
        <v>59</v>
      </c>
      <c r="E115" s="74" t="s">
        <v>503</v>
      </c>
      <c r="F115" s="75">
        <v>141.80000000000001</v>
      </c>
      <c r="G115" s="75">
        <v>145.15</v>
      </c>
      <c r="H115" s="75">
        <v>143.65</v>
      </c>
      <c r="I115" s="75">
        <v>140.65</v>
      </c>
      <c r="J115" s="75">
        <v>140.15</v>
      </c>
      <c r="K115" s="75">
        <v>125.65</v>
      </c>
      <c r="L115" s="75">
        <v>115.6</v>
      </c>
      <c r="M115" s="75">
        <v>139.25</v>
      </c>
      <c r="N115" s="75">
        <v>128.85</v>
      </c>
      <c r="O115" s="75">
        <v>141.25</v>
      </c>
      <c r="P115" s="75">
        <v>115.0735</v>
      </c>
      <c r="Q115" s="75">
        <v>135.4</v>
      </c>
      <c r="R115" s="75">
        <v>131.25</v>
      </c>
      <c r="S115" s="75">
        <v>134.55000000000001</v>
      </c>
      <c r="T115" s="75">
        <v>1878.2735</v>
      </c>
    </row>
    <row r="116" spans="1:20" x14ac:dyDescent="0.3">
      <c r="A116" s="1"/>
      <c r="B116" s="73" t="s">
        <v>277</v>
      </c>
      <c r="C116" s="73" t="s">
        <v>1094</v>
      </c>
      <c r="D116" s="73" t="s">
        <v>59</v>
      </c>
      <c r="E116" s="74" t="s">
        <v>502</v>
      </c>
      <c r="F116" s="75">
        <v>946.85</v>
      </c>
      <c r="G116" s="75">
        <v>818.35</v>
      </c>
      <c r="H116" s="75">
        <v>937.9</v>
      </c>
      <c r="I116" s="75">
        <v>961.9</v>
      </c>
      <c r="J116" s="75">
        <v>1000.45</v>
      </c>
      <c r="K116" s="75">
        <v>985.95</v>
      </c>
      <c r="L116" s="75">
        <v>949.4</v>
      </c>
      <c r="M116" s="75">
        <v>1174.3</v>
      </c>
      <c r="N116" s="75">
        <v>1433.65</v>
      </c>
      <c r="O116" s="75">
        <v>1869.6</v>
      </c>
      <c r="P116" s="75">
        <v>1635.45</v>
      </c>
      <c r="Q116" s="75">
        <v>927.85</v>
      </c>
      <c r="R116" s="75">
        <v>846.25</v>
      </c>
      <c r="S116" s="75">
        <v>998.95</v>
      </c>
      <c r="T116" s="75">
        <v>15486.85</v>
      </c>
    </row>
    <row r="117" spans="1:20" x14ac:dyDescent="0.3">
      <c r="A117" s="1"/>
      <c r="B117" s="73" t="s">
        <v>529</v>
      </c>
      <c r="C117" s="73" t="s">
        <v>986</v>
      </c>
      <c r="D117" s="73" t="s">
        <v>59</v>
      </c>
      <c r="E117" s="74" t="s">
        <v>503</v>
      </c>
      <c r="F117" s="75">
        <v>153.93549999999999</v>
      </c>
      <c r="G117" s="75">
        <v>138.05000000000001</v>
      </c>
      <c r="H117" s="75">
        <v>141.05000000000001</v>
      </c>
      <c r="I117" s="75">
        <v>149.9</v>
      </c>
      <c r="J117" s="75">
        <v>147.6</v>
      </c>
      <c r="K117" s="75">
        <v>132.94999999999999</v>
      </c>
      <c r="L117" s="75">
        <v>143.16</v>
      </c>
      <c r="M117" s="75">
        <v>146.75</v>
      </c>
      <c r="N117" s="75">
        <v>144.45500000000001</v>
      </c>
      <c r="O117" s="75">
        <v>137.19999999999999</v>
      </c>
      <c r="P117" s="75">
        <v>131.69999999999999</v>
      </c>
      <c r="Q117" s="75">
        <v>142.75</v>
      </c>
      <c r="R117" s="75">
        <v>130.35</v>
      </c>
      <c r="S117" s="75">
        <v>113.15</v>
      </c>
      <c r="T117" s="75">
        <v>1953.0005000000001</v>
      </c>
    </row>
    <row r="118" spans="1:20" x14ac:dyDescent="0.3">
      <c r="A118" s="1"/>
      <c r="B118" s="73" t="s">
        <v>104</v>
      </c>
      <c r="C118" s="73" t="s">
        <v>922</v>
      </c>
      <c r="D118" s="73" t="s">
        <v>59</v>
      </c>
      <c r="E118" s="74" t="s">
        <v>501</v>
      </c>
      <c r="F118" s="75">
        <v>133.6</v>
      </c>
      <c r="G118" s="75">
        <v>134</v>
      </c>
      <c r="H118" s="75">
        <v>133.65</v>
      </c>
      <c r="I118" s="75">
        <v>134.75</v>
      </c>
      <c r="J118" s="75">
        <v>135.30000000000001</v>
      </c>
      <c r="K118" s="75">
        <v>131</v>
      </c>
      <c r="L118" s="75">
        <v>131</v>
      </c>
      <c r="M118" s="75">
        <v>135.55000000000001</v>
      </c>
      <c r="N118" s="75">
        <v>137.19999999999999</v>
      </c>
      <c r="O118" s="75">
        <v>136.94999999999999</v>
      </c>
      <c r="P118" s="75">
        <v>135.9</v>
      </c>
      <c r="Q118" s="75">
        <v>136.35</v>
      </c>
      <c r="R118" s="75">
        <v>134.65</v>
      </c>
      <c r="S118" s="75">
        <v>133.05000000000001</v>
      </c>
      <c r="T118" s="75">
        <v>1882.95</v>
      </c>
    </row>
    <row r="119" spans="1:20" x14ac:dyDescent="0.3">
      <c r="A119" s="1"/>
      <c r="B119" s="73" t="s">
        <v>104</v>
      </c>
      <c r="C119" s="73" t="s">
        <v>923</v>
      </c>
      <c r="D119" s="73" t="s">
        <v>59</v>
      </c>
      <c r="E119" s="74" t="s">
        <v>501</v>
      </c>
      <c r="F119" s="75">
        <v>5721.25</v>
      </c>
      <c r="G119" s="75">
        <v>5729.55</v>
      </c>
      <c r="H119" s="75">
        <v>5474.95</v>
      </c>
      <c r="I119" s="75">
        <v>5644.15</v>
      </c>
      <c r="J119" s="75">
        <v>5651.65</v>
      </c>
      <c r="K119" s="75">
        <v>5724.25</v>
      </c>
      <c r="L119" s="75">
        <v>5724.25</v>
      </c>
      <c r="M119" s="75">
        <v>5466.3</v>
      </c>
      <c r="N119" s="75">
        <v>5520.2</v>
      </c>
      <c r="O119" s="75">
        <v>5478.4</v>
      </c>
      <c r="P119" s="75">
        <v>5144.8</v>
      </c>
      <c r="Q119" s="75">
        <v>5414.1</v>
      </c>
      <c r="R119" s="75">
        <v>5548.7</v>
      </c>
      <c r="S119" s="75">
        <v>5444.3</v>
      </c>
      <c r="T119" s="75">
        <v>77686.850000000006</v>
      </c>
    </row>
    <row r="120" spans="1:20" x14ac:dyDescent="0.3">
      <c r="A120" s="1"/>
      <c r="B120" s="73" t="s">
        <v>104</v>
      </c>
      <c r="C120" s="73" t="s">
        <v>110</v>
      </c>
      <c r="D120" s="73" t="s">
        <v>59</v>
      </c>
      <c r="E120" s="74" t="s">
        <v>501</v>
      </c>
      <c r="F120" s="75">
        <v>2188.4</v>
      </c>
      <c r="G120" s="75">
        <v>2207.1</v>
      </c>
      <c r="H120" s="75">
        <v>2185.15</v>
      </c>
      <c r="I120" s="75">
        <v>2224.0500000000002</v>
      </c>
      <c r="J120" s="75">
        <v>2232.8000000000002</v>
      </c>
      <c r="K120" s="75">
        <v>2157</v>
      </c>
      <c r="L120" s="75">
        <v>2157</v>
      </c>
      <c r="M120" s="75">
        <v>2233.6999999999998</v>
      </c>
      <c r="N120" s="75">
        <v>2232.9499999999998</v>
      </c>
      <c r="O120" s="75">
        <v>2235</v>
      </c>
      <c r="P120" s="75">
        <v>2232</v>
      </c>
      <c r="Q120" s="75">
        <v>2232</v>
      </c>
      <c r="R120" s="75">
        <v>2233.9499999999998</v>
      </c>
      <c r="S120" s="75">
        <v>2191.1999999999998</v>
      </c>
      <c r="T120" s="75">
        <v>30942.3</v>
      </c>
    </row>
    <row r="121" spans="1:20" x14ac:dyDescent="0.3">
      <c r="A121" s="1"/>
      <c r="B121" s="73" t="s">
        <v>104</v>
      </c>
      <c r="C121" s="73" t="s">
        <v>924</v>
      </c>
      <c r="D121" s="73" t="s">
        <v>59</v>
      </c>
      <c r="E121" s="74" t="s">
        <v>501</v>
      </c>
      <c r="F121" s="75">
        <v>238.25</v>
      </c>
      <c r="G121" s="75">
        <v>238.15</v>
      </c>
      <c r="H121" s="75">
        <v>237.65</v>
      </c>
      <c r="I121" s="75">
        <v>243.7</v>
      </c>
      <c r="J121" s="75">
        <v>249.65</v>
      </c>
      <c r="K121" s="75">
        <v>238.1</v>
      </c>
      <c r="L121" s="75">
        <v>238.1</v>
      </c>
      <c r="M121" s="75">
        <v>249.75</v>
      </c>
      <c r="N121" s="75">
        <v>249.35</v>
      </c>
      <c r="O121" s="75">
        <v>249.9</v>
      </c>
      <c r="P121" s="75">
        <v>249.6</v>
      </c>
      <c r="Q121" s="75">
        <v>249.35</v>
      </c>
      <c r="R121" s="75">
        <v>249.6</v>
      </c>
      <c r="S121" s="75">
        <v>243.85</v>
      </c>
      <c r="T121" s="75">
        <v>3425</v>
      </c>
    </row>
    <row r="122" spans="1:20" x14ac:dyDescent="0.3">
      <c r="A122" s="1"/>
      <c r="B122" s="73" t="s">
        <v>42</v>
      </c>
      <c r="C122" s="73" t="s">
        <v>989</v>
      </c>
      <c r="D122" s="73" t="s">
        <v>59</v>
      </c>
      <c r="E122" s="74" t="s">
        <v>504</v>
      </c>
      <c r="F122" s="75">
        <v>1656.7</v>
      </c>
      <c r="G122" s="75">
        <v>1303.45</v>
      </c>
      <c r="H122" s="75">
        <v>1856.85</v>
      </c>
      <c r="I122" s="75">
        <v>1242.05</v>
      </c>
      <c r="J122" s="75">
        <v>1078.75</v>
      </c>
      <c r="K122" s="75">
        <v>777.8</v>
      </c>
      <c r="L122" s="75">
        <v>783.45</v>
      </c>
      <c r="M122" s="75">
        <v>1376.2</v>
      </c>
      <c r="N122" s="75">
        <v>1803.35</v>
      </c>
      <c r="O122" s="75">
        <v>497.3</v>
      </c>
      <c r="P122" s="75">
        <v>866.8</v>
      </c>
      <c r="Q122" s="75">
        <v>1237.8</v>
      </c>
      <c r="R122" s="75">
        <v>1598.05</v>
      </c>
      <c r="S122" s="75">
        <v>1562.1</v>
      </c>
      <c r="T122" s="75">
        <v>17640.650000000001</v>
      </c>
    </row>
    <row r="123" spans="1:20" x14ac:dyDescent="0.3">
      <c r="A123" s="1"/>
      <c r="B123" s="73" t="s">
        <v>42</v>
      </c>
      <c r="C123" s="73" t="s">
        <v>990</v>
      </c>
      <c r="D123" s="73" t="s">
        <v>59</v>
      </c>
      <c r="E123" s="74" t="s">
        <v>504</v>
      </c>
      <c r="F123" s="75">
        <v>1367.2</v>
      </c>
      <c r="G123" s="75">
        <v>1111.75</v>
      </c>
      <c r="H123" s="75">
        <v>1658.85</v>
      </c>
      <c r="I123" s="75">
        <v>1095.8</v>
      </c>
      <c r="J123" s="75">
        <v>923.85</v>
      </c>
      <c r="K123" s="75">
        <v>633.15</v>
      </c>
      <c r="L123" s="75">
        <v>731.45</v>
      </c>
      <c r="M123" s="75">
        <v>1179.7</v>
      </c>
      <c r="N123" s="75">
        <v>1494.5</v>
      </c>
      <c r="O123" s="75">
        <v>1264.75</v>
      </c>
      <c r="P123" s="75">
        <v>1269.8499999999999</v>
      </c>
      <c r="Q123" s="75">
        <v>1108.5</v>
      </c>
      <c r="R123" s="75">
        <v>1531.3</v>
      </c>
      <c r="S123" s="75">
        <v>1700.3</v>
      </c>
      <c r="T123" s="75">
        <v>17070.95</v>
      </c>
    </row>
    <row r="124" spans="1:20" x14ac:dyDescent="0.3">
      <c r="A124" s="1"/>
      <c r="B124" s="73" t="s">
        <v>42</v>
      </c>
      <c r="C124" s="73" t="s">
        <v>926</v>
      </c>
      <c r="D124" s="73" t="s">
        <v>59</v>
      </c>
      <c r="E124" s="74" t="s">
        <v>501</v>
      </c>
      <c r="F124" s="75">
        <v>1874.2</v>
      </c>
      <c r="G124" s="75">
        <v>1869.85</v>
      </c>
      <c r="H124" s="75">
        <v>1862.65</v>
      </c>
      <c r="I124" s="75">
        <v>1871.9</v>
      </c>
      <c r="J124" s="75">
        <v>1864.15</v>
      </c>
      <c r="K124" s="75">
        <v>1863.35</v>
      </c>
      <c r="L124" s="75">
        <v>1875</v>
      </c>
      <c r="M124" s="75">
        <v>1873.85</v>
      </c>
      <c r="N124" s="75">
        <v>1882.8</v>
      </c>
      <c r="O124" s="75">
        <v>1886.85</v>
      </c>
      <c r="P124" s="75">
        <v>1881</v>
      </c>
      <c r="Q124" s="75">
        <v>1882.25</v>
      </c>
      <c r="R124" s="75">
        <v>1877.45</v>
      </c>
      <c r="S124" s="75">
        <v>1861.65</v>
      </c>
      <c r="T124" s="75">
        <v>26226.95</v>
      </c>
    </row>
    <row r="125" spans="1:20" x14ac:dyDescent="0.3">
      <c r="A125" s="1"/>
      <c r="B125" s="73" t="s">
        <v>42</v>
      </c>
      <c r="C125" s="73" t="s">
        <v>929</v>
      </c>
      <c r="D125" s="73" t="s">
        <v>1051</v>
      </c>
      <c r="E125" s="74" t="s">
        <v>501</v>
      </c>
      <c r="F125" s="75">
        <v>7.2</v>
      </c>
      <c r="G125" s="75">
        <v>14.1</v>
      </c>
      <c r="H125" s="75">
        <v>8.0500000000000007</v>
      </c>
      <c r="I125" s="75">
        <v>12.75</v>
      </c>
      <c r="J125" s="75">
        <v>5.55</v>
      </c>
      <c r="K125" s="75">
        <v>14.45</v>
      </c>
      <c r="L125" s="75">
        <v>14.1</v>
      </c>
      <c r="M125" s="75">
        <v>9</v>
      </c>
      <c r="N125" s="75">
        <v>14.4</v>
      </c>
      <c r="O125" s="75">
        <v>14.4</v>
      </c>
      <c r="P125" s="75">
        <v>14.4</v>
      </c>
      <c r="Q125" s="75">
        <v>13.2</v>
      </c>
      <c r="R125" s="75">
        <v>8.85</v>
      </c>
      <c r="S125" s="75">
        <v>14.4</v>
      </c>
      <c r="T125" s="75">
        <v>164.85</v>
      </c>
    </row>
    <row r="126" spans="1:20" x14ac:dyDescent="0.3">
      <c r="A126" s="1"/>
      <c r="B126" s="73" t="s">
        <v>42</v>
      </c>
      <c r="C126" s="73" t="s">
        <v>930</v>
      </c>
      <c r="D126" s="73" t="s">
        <v>59</v>
      </c>
      <c r="E126" s="74" t="s">
        <v>501</v>
      </c>
      <c r="F126" s="75">
        <v>373.2</v>
      </c>
      <c r="G126" s="75">
        <v>715.8</v>
      </c>
      <c r="H126" s="75">
        <v>438</v>
      </c>
      <c r="I126" s="75">
        <v>677.75</v>
      </c>
      <c r="J126" s="75">
        <v>322.95</v>
      </c>
      <c r="K126" s="75">
        <v>731.15</v>
      </c>
      <c r="L126" s="75">
        <v>721.55</v>
      </c>
      <c r="M126" s="75">
        <v>472.05</v>
      </c>
      <c r="N126" s="75">
        <v>736.85</v>
      </c>
      <c r="O126" s="75">
        <v>732.45</v>
      </c>
      <c r="P126" s="75">
        <v>734.7</v>
      </c>
      <c r="Q126" s="75">
        <v>672.75</v>
      </c>
      <c r="R126" s="75">
        <v>492.1</v>
      </c>
      <c r="S126" s="75">
        <v>717.7</v>
      </c>
      <c r="T126" s="75">
        <v>8539</v>
      </c>
    </row>
    <row r="127" spans="1:20" x14ac:dyDescent="0.3">
      <c r="A127" s="1"/>
      <c r="B127" s="73" t="s">
        <v>42</v>
      </c>
      <c r="C127" s="73" t="s">
        <v>112</v>
      </c>
      <c r="D127" s="73" t="s">
        <v>59</v>
      </c>
      <c r="E127" s="74" t="s">
        <v>501</v>
      </c>
      <c r="F127" s="75">
        <v>5577.35</v>
      </c>
      <c r="G127" s="75">
        <v>4603.1499999999996</v>
      </c>
      <c r="H127" s="75">
        <v>5014.75</v>
      </c>
      <c r="I127" s="75">
        <v>5313.9</v>
      </c>
      <c r="J127" s="75">
        <v>5034.3500000000004</v>
      </c>
      <c r="K127" s="75">
        <v>5412.75</v>
      </c>
      <c r="L127" s="75">
        <v>5409.8</v>
      </c>
      <c r="M127" s="75">
        <v>5018.7</v>
      </c>
      <c r="N127" s="75">
        <v>4933.1000000000004</v>
      </c>
      <c r="O127" s="75">
        <v>5128.95</v>
      </c>
      <c r="P127" s="75">
        <v>5106.05</v>
      </c>
      <c r="Q127" s="75">
        <v>5010.3</v>
      </c>
      <c r="R127" s="75">
        <v>4915.75</v>
      </c>
      <c r="S127" s="75">
        <v>5207.3500000000004</v>
      </c>
      <c r="T127" s="75">
        <v>71686.25</v>
      </c>
    </row>
    <row r="128" spans="1:20" x14ac:dyDescent="0.3">
      <c r="A128" s="1"/>
      <c r="B128" s="73" t="s">
        <v>42</v>
      </c>
      <c r="C128" s="73" t="s">
        <v>115</v>
      </c>
      <c r="D128" s="73" t="s">
        <v>59</v>
      </c>
      <c r="E128" s="74" t="s">
        <v>501</v>
      </c>
      <c r="F128" s="75">
        <v>3022.05</v>
      </c>
      <c r="G128" s="75">
        <v>2912.45</v>
      </c>
      <c r="H128" s="75">
        <v>2947.9</v>
      </c>
      <c r="I128" s="75">
        <v>2893.7</v>
      </c>
      <c r="J128" s="75">
        <v>2905.4</v>
      </c>
      <c r="K128" s="75">
        <v>2929.1</v>
      </c>
      <c r="L128" s="75">
        <v>2903.35</v>
      </c>
      <c r="M128" s="75">
        <v>3046.35</v>
      </c>
      <c r="N128" s="75">
        <v>3237.15</v>
      </c>
      <c r="O128" s="75">
        <v>3277.85</v>
      </c>
      <c r="P128" s="75">
        <v>3267</v>
      </c>
      <c r="Q128" s="75">
        <v>3208.45</v>
      </c>
      <c r="R128" s="75">
        <v>3269.9</v>
      </c>
      <c r="S128" s="75">
        <v>3083.15</v>
      </c>
      <c r="T128" s="75">
        <v>42903.8</v>
      </c>
    </row>
    <row r="129" spans="1:20" x14ac:dyDescent="0.3">
      <c r="A129" s="1"/>
      <c r="B129" s="73" t="s">
        <v>42</v>
      </c>
      <c r="C129" s="73" t="s">
        <v>931</v>
      </c>
      <c r="D129" s="73" t="s">
        <v>59</v>
      </c>
      <c r="E129" s="74" t="s">
        <v>501</v>
      </c>
      <c r="F129" s="75">
        <v>1493.75</v>
      </c>
      <c r="G129" s="75">
        <v>1517.25</v>
      </c>
      <c r="H129" s="75">
        <v>1515.6</v>
      </c>
      <c r="I129" s="75">
        <v>1521.25</v>
      </c>
      <c r="J129" s="75">
        <v>1471.8</v>
      </c>
      <c r="K129" s="75">
        <v>1518.1</v>
      </c>
      <c r="L129" s="75">
        <v>1521.2</v>
      </c>
      <c r="M129" s="75">
        <v>1504.55</v>
      </c>
      <c r="N129" s="75">
        <v>1520.4</v>
      </c>
      <c r="O129" s="75">
        <v>1528.5</v>
      </c>
      <c r="P129" s="75">
        <v>1525.1</v>
      </c>
      <c r="Q129" s="75">
        <v>1503.6</v>
      </c>
      <c r="R129" s="75">
        <v>1508.55</v>
      </c>
      <c r="S129" s="75">
        <v>1521.25</v>
      </c>
      <c r="T129" s="75">
        <v>21170.9</v>
      </c>
    </row>
    <row r="130" spans="1:20" x14ac:dyDescent="0.3">
      <c r="A130" s="1"/>
      <c r="B130" s="73" t="s">
        <v>42</v>
      </c>
      <c r="C130" s="73" t="s">
        <v>1095</v>
      </c>
      <c r="D130" s="73" t="s">
        <v>1096</v>
      </c>
      <c r="E130" s="74" t="s">
        <v>503</v>
      </c>
      <c r="F130" s="75">
        <v>1088.8499999999999</v>
      </c>
      <c r="G130" s="75">
        <v>1082.0999999999999</v>
      </c>
      <c r="H130" s="75">
        <v>1083.3</v>
      </c>
      <c r="I130" s="75">
        <v>1070.2</v>
      </c>
      <c r="J130" s="75">
        <v>1026.8</v>
      </c>
      <c r="K130" s="75">
        <v>864.15</v>
      </c>
      <c r="L130" s="75">
        <v>794.15</v>
      </c>
      <c r="M130" s="75">
        <v>1031.25</v>
      </c>
      <c r="N130" s="75">
        <v>1018.55</v>
      </c>
      <c r="O130" s="75">
        <v>995.25</v>
      </c>
      <c r="P130" s="75">
        <v>972.3</v>
      </c>
      <c r="Q130" s="75">
        <v>996.5</v>
      </c>
      <c r="R130" s="75">
        <v>864.7</v>
      </c>
      <c r="S130" s="75">
        <v>798.45</v>
      </c>
      <c r="T130" s="75">
        <v>13686.55</v>
      </c>
    </row>
    <row r="131" spans="1:20" x14ac:dyDescent="0.3">
      <c r="A131" s="1"/>
      <c r="B131" s="73" t="s">
        <v>42</v>
      </c>
      <c r="C131" s="73" t="s">
        <v>992</v>
      </c>
      <c r="D131" s="73" t="s">
        <v>59</v>
      </c>
      <c r="E131" s="74" t="s">
        <v>503</v>
      </c>
      <c r="F131" s="75">
        <v>1458.4</v>
      </c>
      <c r="G131" s="75">
        <v>1467.35</v>
      </c>
      <c r="H131" s="75">
        <v>1454.2</v>
      </c>
      <c r="I131" s="75">
        <v>1420.7</v>
      </c>
      <c r="J131" s="75">
        <v>1365.85</v>
      </c>
      <c r="K131" s="75">
        <v>1126.7</v>
      </c>
      <c r="L131" s="75">
        <v>1023.15</v>
      </c>
      <c r="M131" s="75">
        <v>1376.05</v>
      </c>
      <c r="N131" s="75">
        <v>1345.05</v>
      </c>
      <c r="O131" s="75">
        <v>1325.2</v>
      </c>
      <c r="P131" s="75">
        <v>1269.8</v>
      </c>
      <c r="Q131" s="75">
        <v>1279.5999999999999</v>
      </c>
      <c r="R131" s="75">
        <v>1134.2</v>
      </c>
      <c r="S131" s="75">
        <v>1009.9</v>
      </c>
      <c r="T131" s="75">
        <v>18056.150000000001</v>
      </c>
    </row>
    <row r="132" spans="1:20" x14ac:dyDescent="0.3">
      <c r="A132" s="1"/>
      <c r="B132" s="73" t="s">
        <v>42</v>
      </c>
      <c r="C132" s="73" t="s">
        <v>1097</v>
      </c>
      <c r="D132" s="73" t="s">
        <v>122</v>
      </c>
      <c r="E132" s="74" t="s">
        <v>502</v>
      </c>
      <c r="F132" s="75"/>
      <c r="G132" s="75">
        <v>43.4</v>
      </c>
      <c r="H132" s="75">
        <v>1816.65</v>
      </c>
      <c r="I132" s="75">
        <v>618.54999999999995</v>
      </c>
      <c r="J132" s="75"/>
      <c r="K132" s="75">
        <v>968.75</v>
      </c>
      <c r="L132" s="75">
        <v>387</v>
      </c>
      <c r="M132" s="75">
        <v>228.3</v>
      </c>
      <c r="N132" s="75"/>
      <c r="O132" s="75"/>
      <c r="P132" s="75">
        <v>872.35</v>
      </c>
      <c r="Q132" s="75">
        <v>645.15</v>
      </c>
      <c r="R132" s="75">
        <v>858.95</v>
      </c>
      <c r="S132" s="75">
        <v>32.450000000000003</v>
      </c>
      <c r="T132" s="75">
        <v>6471.55</v>
      </c>
    </row>
    <row r="133" spans="1:20" x14ac:dyDescent="0.3">
      <c r="A133" s="1"/>
      <c r="B133" s="73" t="s">
        <v>42</v>
      </c>
      <c r="C133" s="73" t="s">
        <v>1097</v>
      </c>
      <c r="D133" s="73" t="s">
        <v>1098</v>
      </c>
      <c r="E133" s="74" t="s">
        <v>502</v>
      </c>
      <c r="F133" s="75"/>
      <c r="G133" s="75">
        <v>284.5</v>
      </c>
      <c r="H133" s="75">
        <v>315.8</v>
      </c>
      <c r="I133" s="75"/>
      <c r="J133" s="75"/>
      <c r="K133" s="75">
        <v>210</v>
      </c>
      <c r="L133" s="75">
        <v>16.149999999999999</v>
      </c>
      <c r="M133" s="75"/>
      <c r="N133" s="75"/>
      <c r="O133" s="75">
        <v>186.7</v>
      </c>
      <c r="P133" s="75">
        <v>233.85</v>
      </c>
      <c r="Q133" s="75">
        <v>294.39999999999998</v>
      </c>
      <c r="R133" s="75">
        <v>261.05</v>
      </c>
      <c r="S133" s="75"/>
      <c r="T133" s="75">
        <v>1802.45</v>
      </c>
    </row>
    <row r="134" spans="1:20" x14ac:dyDescent="0.3">
      <c r="A134" s="1"/>
      <c r="B134" s="73" t="s">
        <v>42</v>
      </c>
      <c r="C134" s="73" t="s">
        <v>1097</v>
      </c>
      <c r="D134" s="73" t="s">
        <v>1099</v>
      </c>
      <c r="E134" s="74" t="s">
        <v>502</v>
      </c>
      <c r="F134" s="75"/>
      <c r="G134" s="75"/>
      <c r="H134" s="75">
        <v>334.8</v>
      </c>
      <c r="I134" s="75"/>
      <c r="J134" s="75"/>
      <c r="K134" s="75">
        <v>76.900000000000006</v>
      </c>
      <c r="L134" s="75"/>
      <c r="M134" s="75"/>
      <c r="N134" s="75"/>
      <c r="O134" s="75">
        <v>203.05</v>
      </c>
      <c r="P134" s="75">
        <v>235.65</v>
      </c>
      <c r="Q134" s="75">
        <v>31.5</v>
      </c>
      <c r="R134" s="75"/>
      <c r="S134" s="75"/>
      <c r="T134" s="75">
        <v>881.9</v>
      </c>
    </row>
    <row r="135" spans="1:20" x14ac:dyDescent="0.3">
      <c r="A135" s="1"/>
      <c r="B135" s="73" t="s">
        <v>42</v>
      </c>
      <c r="C135" s="73" t="s">
        <v>125</v>
      </c>
      <c r="D135" s="73" t="s">
        <v>126</v>
      </c>
      <c r="E135" s="74" t="s">
        <v>502</v>
      </c>
      <c r="F135" s="75"/>
      <c r="G135" s="75"/>
      <c r="H135" s="75"/>
      <c r="I135" s="75"/>
      <c r="J135" s="75"/>
      <c r="K135" s="75"/>
      <c r="L135" s="75"/>
      <c r="M135" s="75"/>
      <c r="N135" s="75"/>
      <c r="O135" s="75"/>
      <c r="P135" s="75"/>
      <c r="Q135" s="75"/>
      <c r="R135" s="75"/>
      <c r="S135" s="75"/>
      <c r="T135" s="75">
        <v>0</v>
      </c>
    </row>
    <row r="136" spans="1:20" x14ac:dyDescent="0.3">
      <c r="A136" s="1"/>
      <c r="B136" s="73" t="s">
        <v>42</v>
      </c>
      <c r="C136" s="73" t="s">
        <v>128</v>
      </c>
      <c r="D136" s="73" t="s">
        <v>1071</v>
      </c>
      <c r="E136" s="74" t="s">
        <v>502</v>
      </c>
      <c r="F136" s="75">
        <v>2629</v>
      </c>
      <c r="G136" s="75">
        <v>2045.45</v>
      </c>
      <c r="H136" s="75">
        <v>3324.65</v>
      </c>
      <c r="I136" s="75">
        <v>3318.65</v>
      </c>
      <c r="J136" s="75">
        <v>3312.75</v>
      </c>
      <c r="K136" s="75">
        <v>3306.75</v>
      </c>
      <c r="L136" s="75">
        <v>2397.1</v>
      </c>
      <c r="M136" s="75">
        <v>395.45</v>
      </c>
      <c r="N136" s="75">
        <v>2557.9499999999998</v>
      </c>
      <c r="O136" s="75">
        <v>2306.3000000000002</v>
      </c>
      <c r="P136" s="75">
        <v>2151.35</v>
      </c>
      <c r="Q136" s="75">
        <v>3312.7</v>
      </c>
      <c r="R136" s="75">
        <v>3311.1</v>
      </c>
      <c r="S136" s="75">
        <v>1838.4</v>
      </c>
      <c r="T136" s="75">
        <v>36207.599999999999</v>
      </c>
    </row>
    <row r="137" spans="1:20" x14ac:dyDescent="0.3">
      <c r="A137" s="1"/>
      <c r="B137" s="73" t="s">
        <v>42</v>
      </c>
      <c r="C137" s="73" t="s">
        <v>128</v>
      </c>
      <c r="D137" s="73" t="s">
        <v>77</v>
      </c>
      <c r="E137" s="74" t="s">
        <v>502</v>
      </c>
      <c r="F137" s="75"/>
      <c r="G137" s="75"/>
      <c r="H137" s="75"/>
      <c r="I137" s="75"/>
      <c r="J137" s="75"/>
      <c r="K137" s="75"/>
      <c r="L137" s="75"/>
      <c r="M137" s="75"/>
      <c r="N137" s="75"/>
      <c r="O137" s="75"/>
      <c r="P137" s="75"/>
      <c r="Q137" s="75"/>
      <c r="R137" s="75"/>
      <c r="S137" s="75"/>
      <c r="T137" s="75">
        <v>0</v>
      </c>
    </row>
    <row r="138" spans="1:20" x14ac:dyDescent="0.3">
      <c r="A138" s="1"/>
      <c r="B138" s="73" t="s">
        <v>42</v>
      </c>
      <c r="C138" s="73" t="s">
        <v>128</v>
      </c>
      <c r="D138" s="73" t="s">
        <v>286</v>
      </c>
      <c r="E138" s="74" t="s">
        <v>502</v>
      </c>
      <c r="F138" s="75">
        <v>1274.6500000000001</v>
      </c>
      <c r="G138" s="75"/>
      <c r="H138" s="75"/>
      <c r="I138" s="75"/>
      <c r="J138" s="75"/>
      <c r="K138" s="75"/>
      <c r="L138" s="75"/>
      <c r="M138" s="75"/>
      <c r="N138" s="75"/>
      <c r="O138" s="75"/>
      <c r="P138" s="75"/>
      <c r="Q138" s="75"/>
      <c r="R138" s="75"/>
      <c r="S138" s="75"/>
      <c r="T138" s="75">
        <v>1274.6500000000001</v>
      </c>
    </row>
    <row r="139" spans="1:20" x14ac:dyDescent="0.3">
      <c r="A139" s="1"/>
      <c r="B139" s="73" t="s">
        <v>1100</v>
      </c>
      <c r="C139" s="73" t="s">
        <v>1101</v>
      </c>
      <c r="D139" s="73" t="s">
        <v>59</v>
      </c>
      <c r="E139" s="74" t="s">
        <v>503</v>
      </c>
      <c r="F139" s="75">
        <v>187.934</v>
      </c>
      <c r="G139" s="75">
        <v>172.7</v>
      </c>
      <c r="H139" s="75">
        <v>174.6</v>
      </c>
      <c r="I139" s="75">
        <v>188.95</v>
      </c>
      <c r="J139" s="75">
        <v>184.15</v>
      </c>
      <c r="K139" s="75">
        <v>174.55</v>
      </c>
      <c r="L139" s="75">
        <v>175.565</v>
      </c>
      <c r="M139" s="75">
        <v>183.4</v>
      </c>
      <c r="N139" s="75">
        <v>182.27</v>
      </c>
      <c r="O139" s="75">
        <v>170.35</v>
      </c>
      <c r="P139" s="75">
        <v>171.8</v>
      </c>
      <c r="Q139" s="75">
        <v>177.4</v>
      </c>
      <c r="R139" s="75">
        <v>164.75</v>
      </c>
      <c r="S139" s="75">
        <v>137.85</v>
      </c>
      <c r="T139" s="75">
        <v>2446.2689999999998</v>
      </c>
    </row>
    <row r="140" spans="1:20" x14ac:dyDescent="0.3">
      <c r="A140" s="1"/>
      <c r="B140" s="73" t="s">
        <v>531</v>
      </c>
      <c r="C140" s="73" t="s">
        <v>995</v>
      </c>
      <c r="D140" s="73" t="s">
        <v>59</v>
      </c>
      <c r="E140" s="74" t="s">
        <v>504</v>
      </c>
      <c r="F140" s="75">
        <v>617</v>
      </c>
      <c r="G140" s="75">
        <v>515.25</v>
      </c>
      <c r="H140" s="75">
        <v>531.65</v>
      </c>
      <c r="I140" s="75">
        <v>405.4</v>
      </c>
      <c r="J140" s="75">
        <v>318.2</v>
      </c>
      <c r="K140" s="75">
        <v>198.95</v>
      </c>
      <c r="L140" s="75">
        <v>113</v>
      </c>
      <c r="M140" s="75">
        <v>432.75</v>
      </c>
      <c r="N140" s="75">
        <v>646.35</v>
      </c>
      <c r="O140" s="75">
        <v>409.85</v>
      </c>
      <c r="P140" s="75">
        <v>435.4</v>
      </c>
      <c r="Q140" s="75">
        <v>394.2</v>
      </c>
      <c r="R140" s="75">
        <v>382.85</v>
      </c>
      <c r="S140" s="75">
        <v>361.3</v>
      </c>
      <c r="T140" s="75">
        <v>5762.15</v>
      </c>
    </row>
    <row r="141" spans="1:20" x14ac:dyDescent="0.3">
      <c r="A141" s="1"/>
      <c r="B141" s="73" t="s">
        <v>532</v>
      </c>
      <c r="C141" s="73" t="s">
        <v>1102</v>
      </c>
      <c r="D141" s="73" t="s">
        <v>59</v>
      </c>
      <c r="E141" s="74" t="s">
        <v>504</v>
      </c>
      <c r="F141" s="75">
        <v>1703.5</v>
      </c>
      <c r="G141" s="75">
        <v>1111.2</v>
      </c>
      <c r="H141" s="75">
        <v>1731.3</v>
      </c>
      <c r="I141" s="75">
        <v>1179.9000000000001</v>
      </c>
      <c r="J141" s="75">
        <v>989.95</v>
      </c>
      <c r="K141" s="75">
        <v>661.25</v>
      </c>
      <c r="L141" s="75">
        <v>385.75</v>
      </c>
      <c r="M141" s="75">
        <v>1274.95</v>
      </c>
      <c r="N141" s="75">
        <v>1801.45</v>
      </c>
      <c r="O141" s="75">
        <v>1220.45</v>
      </c>
      <c r="P141" s="75">
        <v>1340.8</v>
      </c>
      <c r="Q141" s="75">
        <v>1257.8499999999999</v>
      </c>
      <c r="R141" s="75">
        <v>1208.6500000000001</v>
      </c>
      <c r="S141" s="75">
        <v>1176.75</v>
      </c>
      <c r="T141" s="75">
        <v>17043.75</v>
      </c>
    </row>
    <row r="142" spans="1:20" x14ac:dyDescent="0.3">
      <c r="A142" s="1"/>
      <c r="B142" s="73" t="s">
        <v>292</v>
      </c>
      <c r="C142" s="73" t="s">
        <v>997</v>
      </c>
      <c r="D142" s="73" t="s">
        <v>59</v>
      </c>
      <c r="E142" s="74" t="s">
        <v>502</v>
      </c>
      <c r="F142" s="75">
        <v>80.3</v>
      </c>
      <c r="G142" s="75">
        <v>83.55</v>
      </c>
      <c r="H142" s="75">
        <v>99.4</v>
      </c>
      <c r="I142" s="75">
        <v>89.4</v>
      </c>
      <c r="J142" s="75">
        <v>114.15</v>
      </c>
      <c r="K142" s="75">
        <v>112.65</v>
      </c>
      <c r="L142" s="75">
        <v>109.4</v>
      </c>
      <c r="M142" s="75">
        <v>115.2</v>
      </c>
      <c r="N142" s="75">
        <v>115.2</v>
      </c>
      <c r="O142" s="75">
        <v>114.15</v>
      </c>
      <c r="P142" s="75">
        <v>115.2</v>
      </c>
      <c r="Q142" s="75">
        <v>115.2</v>
      </c>
      <c r="R142" s="75">
        <v>109.15</v>
      </c>
      <c r="S142" s="75">
        <v>115.2</v>
      </c>
      <c r="T142" s="75">
        <v>1488.15</v>
      </c>
    </row>
    <row r="143" spans="1:20" x14ac:dyDescent="0.3">
      <c r="A143" s="1"/>
      <c r="B143" s="73" t="s">
        <v>292</v>
      </c>
      <c r="C143" s="73" t="s">
        <v>1103</v>
      </c>
      <c r="D143" s="73" t="s">
        <v>59</v>
      </c>
      <c r="E143" s="74" t="s">
        <v>502</v>
      </c>
      <c r="F143" s="75">
        <v>33.6</v>
      </c>
      <c r="G143" s="75">
        <v>30.35</v>
      </c>
      <c r="H143" s="75">
        <v>44.15</v>
      </c>
      <c r="I143" s="75">
        <v>52.75</v>
      </c>
      <c r="J143" s="75">
        <v>46.95</v>
      </c>
      <c r="K143" s="75">
        <v>60.4</v>
      </c>
      <c r="L143" s="75">
        <v>60.1</v>
      </c>
      <c r="M143" s="75">
        <v>62.15</v>
      </c>
      <c r="N143" s="75">
        <v>60.95</v>
      </c>
      <c r="O143" s="75">
        <v>60.4</v>
      </c>
      <c r="P143" s="75">
        <v>64.45</v>
      </c>
      <c r="Q143" s="75">
        <v>63.7</v>
      </c>
      <c r="R143" s="75">
        <v>55.2</v>
      </c>
      <c r="S143" s="75">
        <v>62.45</v>
      </c>
      <c r="T143" s="75">
        <v>757.6</v>
      </c>
    </row>
    <row r="144" spans="1:20" x14ac:dyDescent="0.3">
      <c r="A144" s="1"/>
      <c r="B144" s="73" t="s">
        <v>292</v>
      </c>
      <c r="C144" s="73" t="s">
        <v>1104</v>
      </c>
      <c r="D144" s="73" t="s">
        <v>59</v>
      </c>
      <c r="E144" s="74" t="s">
        <v>502</v>
      </c>
      <c r="F144" s="75">
        <v>55.5</v>
      </c>
      <c r="G144" s="75">
        <v>48.65</v>
      </c>
      <c r="H144" s="75">
        <v>27.1</v>
      </c>
      <c r="I144" s="75">
        <v>23.75</v>
      </c>
      <c r="J144" s="75">
        <v>20</v>
      </c>
      <c r="K144" s="75">
        <v>26</v>
      </c>
      <c r="L144" s="75">
        <v>26</v>
      </c>
      <c r="M144" s="75">
        <v>26.4</v>
      </c>
      <c r="N144" s="75">
        <v>25.75</v>
      </c>
      <c r="O144" s="75">
        <v>23.5</v>
      </c>
      <c r="P144" s="75">
        <v>26.4</v>
      </c>
      <c r="Q144" s="75">
        <v>26.2</v>
      </c>
      <c r="R144" s="75">
        <v>21.55</v>
      </c>
      <c r="S144" s="75">
        <v>23.45</v>
      </c>
      <c r="T144" s="75">
        <v>400.25</v>
      </c>
    </row>
    <row r="145" spans="1:20" x14ac:dyDescent="0.3">
      <c r="A145" s="1"/>
      <c r="B145" s="73" t="s">
        <v>292</v>
      </c>
      <c r="C145" s="73" t="s">
        <v>1105</v>
      </c>
      <c r="D145" s="73" t="s">
        <v>59</v>
      </c>
      <c r="E145" s="74" t="s">
        <v>502</v>
      </c>
      <c r="F145" s="75">
        <v>52.05</v>
      </c>
      <c r="G145" s="75">
        <v>43.3</v>
      </c>
      <c r="H145" s="75">
        <v>56.75</v>
      </c>
      <c r="I145" s="75">
        <v>56.05</v>
      </c>
      <c r="J145" s="75">
        <v>42.7</v>
      </c>
      <c r="K145" s="75">
        <v>56.35</v>
      </c>
      <c r="L145" s="75">
        <v>56.9</v>
      </c>
      <c r="M145" s="75">
        <v>53.65</v>
      </c>
      <c r="N145" s="75">
        <v>54.55</v>
      </c>
      <c r="O145" s="75">
        <v>56.9</v>
      </c>
      <c r="P145" s="75">
        <v>57.6</v>
      </c>
      <c r="Q145" s="75">
        <v>56.7</v>
      </c>
      <c r="R145" s="75">
        <v>56.7</v>
      </c>
      <c r="S145" s="75">
        <v>56.8</v>
      </c>
      <c r="T145" s="75">
        <v>757</v>
      </c>
    </row>
    <row r="146" spans="1:20" ht="27.6" x14ac:dyDescent="0.3">
      <c r="A146" s="1"/>
      <c r="B146" s="73" t="s">
        <v>508</v>
      </c>
      <c r="C146" s="73" t="s">
        <v>1106</v>
      </c>
      <c r="D146" s="73" t="s">
        <v>1107</v>
      </c>
      <c r="E146" s="74" t="s">
        <v>502</v>
      </c>
      <c r="F146" s="75">
        <v>92.35</v>
      </c>
      <c r="G146" s="75">
        <v>128.80500000000001</v>
      </c>
      <c r="H146" s="75">
        <v>163.75</v>
      </c>
      <c r="I146" s="75"/>
      <c r="J146" s="75"/>
      <c r="K146" s="75">
        <v>30.95</v>
      </c>
      <c r="L146" s="75"/>
      <c r="M146" s="75"/>
      <c r="N146" s="75"/>
      <c r="O146" s="75"/>
      <c r="P146" s="75"/>
      <c r="Q146" s="75"/>
      <c r="R146" s="75"/>
      <c r="S146" s="75"/>
      <c r="T146" s="75">
        <v>415.85500000000002</v>
      </c>
    </row>
    <row r="147" spans="1:20" ht="27.6" x14ac:dyDescent="0.3">
      <c r="A147" s="1"/>
      <c r="B147" s="73" t="s">
        <v>508</v>
      </c>
      <c r="C147" s="73" t="s">
        <v>1106</v>
      </c>
      <c r="D147" s="73" t="s">
        <v>1108</v>
      </c>
      <c r="E147" s="74" t="s">
        <v>502</v>
      </c>
      <c r="F147" s="75">
        <v>33.1</v>
      </c>
      <c r="G147" s="75">
        <v>77.272999999999996</v>
      </c>
      <c r="H147" s="75"/>
      <c r="I147" s="75"/>
      <c r="J147" s="75"/>
      <c r="K147" s="75">
        <v>33.9</v>
      </c>
      <c r="L147" s="75"/>
      <c r="M147" s="75"/>
      <c r="N147" s="75"/>
      <c r="O147" s="75"/>
      <c r="P147" s="75"/>
      <c r="Q147" s="75"/>
      <c r="R147" s="75"/>
      <c r="S147" s="75"/>
      <c r="T147" s="75">
        <v>144.273</v>
      </c>
    </row>
    <row r="148" spans="1:20" x14ac:dyDescent="0.3">
      <c r="A148" s="1"/>
      <c r="B148" s="73" t="s">
        <v>545</v>
      </c>
      <c r="C148" s="73" t="s">
        <v>1001</v>
      </c>
      <c r="D148" s="73" t="s">
        <v>59</v>
      </c>
      <c r="E148" s="74" t="s">
        <v>503</v>
      </c>
      <c r="F148" s="75">
        <v>140.05000000000001</v>
      </c>
      <c r="G148" s="75">
        <v>139.30000000000001</v>
      </c>
      <c r="H148" s="75">
        <v>135.5</v>
      </c>
      <c r="I148" s="75">
        <v>141</v>
      </c>
      <c r="J148" s="75">
        <v>140.66999999999999</v>
      </c>
      <c r="K148" s="75">
        <v>87.95</v>
      </c>
      <c r="L148" s="75">
        <v>125.95</v>
      </c>
      <c r="M148" s="75">
        <v>134.69999999999999</v>
      </c>
      <c r="N148" s="75">
        <v>132.85</v>
      </c>
      <c r="O148" s="75">
        <v>136.65</v>
      </c>
      <c r="P148" s="75">
        <v>117.13800000000001</v>
      </c>
      <c r="Q148" s="75">
        <v>128.5</v>
      </c>
      <c r="R148" s="75">
        <v>109.1</v>
      </c>
      <c r="S148" s="75">
        <v>118.3</v>
      </c>
      <c r="T148" s="75">
        <v>1787.6579999999999</v>
      </c>
    </row>
    <row r="149" spans="1:20" x14ac:dyDescent="0.3">
      <c r="A149" s="1"/>
      <c r="B149" s="73" t="s">
        <v>133</v>
      </c>
      <c r="C149" s="73" t="s">
        <v>134</v>
      </c>
      <c r="D149" s="73" t="s">
        <v>1078</v>
      </c>
      <c r="E149" s="74" t="s">
        <v>502</v>
      </c>
      <c r="F149" s="75">
        <v>1215.25</v>
      </c>
      <c r="G149" s="75">
        <v>4202.3</v>
      </c>
      <c r="H149" s="75">
        <v>4120.6499999999996</v>
      </c>
      <c r="I149" s="75">
        <v>1371.65</v>
      </c>
      <c r="J149" s="75">
        <v>1886.25</v>
      </c>
      <c r="K149" s="75">
        <v>2353.65</v>
      </c>
      <c r="L149" s="75">
        <v>2642</v>
      </c>
      <c r="M149" s="75">
        <v>1947.95</v>
      </c>
      <c r="N149" s="75">
        <v>1775.7</v>
      </c>
      <c r="O149" s="75">
        <v>4173.1000000000004</v>
      </c>
      <c r="P149" s="75">
        <v>4202</v>
      </c>
      <c r="Q149" s="75">
        <v>4201.8500000000004</v>
      </c>
      <c r="R149" s="75">
        <v>4208.3999999999996</v>
      </c>
      <c r="S149" s="75">
        <v>776.75</v>
      </c>
      <c r="T149" s="75">
        <v>39077.5</v>
      </c>
    </row>
    <row r="150" spans="1:20" x14ac:dyDescent="0.3">
      <c r="A150" s="1"/>
      <c r="B150" s="73" t="s">
        <v>133</v>
      </c>
      <c r="C150" s="73" t="s">
        <v>134</v>
      </c>
      <c r="D150" s="73" t="s">
        <v>1079</v>
      </c>
      <c r="E150" s="74" t="s">
        <v>502</v>
      </c>
      <c r="F150" s="75">
        <v>1005.35</v>
      </c>
      <c r="G150" s="75">
        <v>3489.7</v>
      </c>
      <c r="H150" s="75">
        <v>3722.05</v>
      </c>
      <c r="I150" s="75">
        <v>2597.75</v>
      </c>
      <c r="J150" s="75">
        <v>423.4</v>
      </c>
      <c r="K150" s="75">
        <v>2342.0500000000002</v>
      </c>
      <c r="L150" s="75">
        <v>1172.5</v>
      </c>
      <c r="M150" s="75"/>
      <c r="N150" s="75">
        <v>1021.35</v>
      </c>
      <c r="O150" s="75">
        <v>1091.95</v>
      </c>
      <c r="P150" s="75">
        <v>2447.15</v>
      </c>
      <c r="Q150" s="75">
        <v>2300.25</v>
      </c>
      <c r="R150" s="75">
        <v>2235.75</v>
      </c>
      <c r="S150" s="75">
        <v>494.95</v>
      </c>
      <c r="T150" s="75">
        <v>24344.2</v>
      </c>
    </row>
    <row r="151" spans="1:20" x14ac:dyDescent="0.3">
      <c r="A151" s="1"/>
      <c r="B151" s="73" t="s">
        <v>133</v>
      </c>
      <c r="C151" s="73" t="s">
        <v>134</v>
      </c>
      <c r="D151" s="73" t="s">
        <v>1071</v>
      </c>
      <c r="E151" s="74" t="s">
        <v>502</v>
      </c>
      <c r="F151" s="75">
        <v>1172.75</v>
      </c>
      <c r="G151" s="75">
        <v>4215.8999999999996</v>
      </c>
      <c r="H151" s="75">
        <v>4212.75</v>
      </c>
      <c r="I151" s="75">
        <v>3789.1</v>
      </c>
      <c r="J151" s="75">
        <v>2493.1999999999998</v>
      </c>
      <c r="K151" s="75">
        <v>2738.75</v>
      </c>
      <c r="L151" s="75">
        <v>2530.8000000000002</v>
      </c>
      <c r="M151" s="75">
        <v>1772.85</v>
      </c>
      <c r="N151" s="75">
        <v>1327</v>
      </c>
      <c r="O151" s="75">
        <v>2989.1</v>
      </c>
      <c r="P151" s="75">
        <v>2712.1</v>
      </c>
      <c r="Q151" s="75">
        <v>2724.5</v>
      </c>
      <c r="R151" s="75">
        <v>4217.25</v>
      </c>
      <c r="S151" s="75">
        <v>979.05</v>
      </c>
      <c r="T151" s="75">
        <v>37875.1</v>
      </c>
    </row>
    <row r="152" spans="1:20" x14ac:dyDescent="0.3">
      <c r="A152" s="1"/>
      <c r="B152" s="73" t="s">
        <v>133</v>
      </c>
      <c r="C152" s="73" t="s">
        <v>134</v>
      </c>
      <c r="D152" s="73" t="s">
        <v>77</v>
      </c>
      <c r="E152" s="74" t="s">
        <v>502</v>
      </c>
      <c r="F152" s="75">
        <v>1015.7</v>
      </c>
      <c r="G152" s="75">
        <v>3683.6</v>
      </c>
      <c r="H152" s="75">
        <v>2740.6</v>
      </c>
      <c r="I152" s="75">
        <v>1207.8</v>
      </c>
      <c r="J152" s="75">
        <v>1157.4000000000001</v>
      </c>
      <c r="K152" s="75">
        <v>1606.65</v>
      </c>
      <c r="L152" s="75">
        <v>827.45</v>
      </c>
      <c r="M152" s="75">
        <v>543.35</v>
      </c>
      <c r="N152" s="75">
        <v>562.04999999999995</v>
      </c>
      <c r="O152" s="75">
        <v>2255.8000000000002</v>
      </c>
      <c r="P152" s="75">
        <v>1971.63</v>
      </c>
      <c r="Q152" s="75">
        <v>2492.9</v>
      </c>
      <c r="R152" s="75">
        <v>1260.05</v>
      </c>
      <c r="S152" s="75">
        <v>87.95</v>
      </c>
      <c r="T152" s="75">
        <v>21412.93</v>
      </c>
    </row>
    <row r="153" spans="1:20" x14ac:dyDescent="0.3">
      <c r="A153" s="1"/>
      <c r="B153" s="73" t="s">
        <v>507</v>
      </c>
      <c r="C153" s="73" t="s">
        <v>932</v>
      </c>
      <c r="D153" s="73" t="s">
        <v>59</v>
      </c>
      <c r="E153" s="74" t="s">
        <v>501</v>
      </c>
      <c r="F153" s="75">
        <v>2243.23</v>
      </c>
      <c r="G153" s="75">
        <v>2645.75</v>
      </c>
      <c r="H153" s="75">
        <v>2645.8</v>
      </c>
      <c r="I153" s="75">
        <v>2645.75</v>
      </c>
      <c r="J153" s="75">
        <v>2647</v>
      </c>
      <c r="K153" s="75">
        <v>2646.05</v>
      </c>
      <c r="L153" s="75">
        <v>2646.25</v>
      </c>
      <c r="M153" s="75">
        <v>2644.45</v>
      </c>
      <c r="N153" s="75">
        <v>2644.65</v>
      </c>
      <c r="O153" s="75">
        <v>2643.75</v>
      </c>
      <c r="P153" s="75">
        <v>2641.2</v>
      </c>
      <c r="Q153" s="75">
        <v>2641.8</v>
      </c>
      <c r="R153" s="75">
        <v>2640.65</v>
      </c>
      <c r="S153" s="75">
        <v>2637.75</v>
      </c>
      <c r="T153" s="75">
        <v>36614.080000000002</v>
      </c>
    </row>
    <row r="154" spans="1:20" x14ac:dyDescent="0.3">
      <c r="A154" s="1"/>
      <c r="B154" s="73" t="s">
        <v>507</v>
      </c>
      <c r="C154" s="73" t="s">
        <v>933</v>
      </c>
      <c r="D154" s="73" t="s">
        <v>59</v>
      </c>
      <c r="E154" s="74" t="s">
        <v>501</v>
      </c>
      <c r="F154" s="75">
        <v>51.45</v>
      </c>
      <c r="G154" s="75">
        <v>51.25</v>
      </c>
      <c r="H154" s="75">
        <v>52.8</v>
      </c>
      <c r="I154" s="75">
        <v>50.55</v>
      </c>
      <c r="J154" s="75">
        <v>52.8</v>
      </c>
      <c r="K154" s="75">
        <v>52.7</v>
      </c>
      <c r="L154" s="75">
        <v>48.4</v>
      </c>
      <c r="M154" s="75">
        <v>52.05</v>
      </c>
      <c r="N154" s="75">
        <v>49.35</v>
      </c>
      <c r="O154" s="75">
        <v>41.05</v>
      </c>
      <c r="P154" s="75">
        <v>48.6</v>
      </c>
      <c r="Q154" s="75">
        <v>46.8</v>
      </c>
      <c r="R154" s="75">
        <v>39.15</v>
      </c>
      <c r="S154" s="75">
        <v>32.9</v>
      </c>
      <c r="T154" s="75">
        <v>669.85</v>
      </c>
    </row>
    <row r="155" spans="1:20" x14ac:dyDescent="0.3">
      <c r="A155" s="1"/>
      <c r="B155" s="73" t="s">
        <v>402</v>
      </c>
      <c r="C155" s="73" t="s">
        <v>1109</v>
      </c>
      <c r="D155" s="73" t="s">
        <v>403</v>
      </c>
      <c r="E155" s="74" t="s">
        <v>502</v>
      </c>
      <c r="F155" s="75">
        <v>4.5</v>
      </c>
      <c r="G155" s="75">
        <v>0.5</v>
      </c>
      <c r="H155" s="75"/>
      <c r="I155" s="75"/>
      <c r="J155" s="75"/>
      <c r="K155" s="75"/>
      <c r="L155" s="75"/>
      <c r="M155" s="75"/>
      <c r="N155" s="75"/>
      <c r="O155" s="75"/>
      <c r="P155" s="75"/>
      <c r="Q155" s="75"/>
      <c r="R155" s="75"/>
      <c r="S155" s="75"/>
      <c r="T155" s="75">
        <v>5</v>
      </c>
    </row>
    <row r="156" spans="1:20" x14ac:dyDescent="0.3">
      <c r="A156" s="1"/>
      <c r="B156" s="73" t="s">
        <v>402</v>
      </c>
      <c r="C156" s="73" t="s">
        <v>1109</v>
      </c>
      <c r="D156" s="73" t="s">
        <v>1110</v>
      </c>
      <c r="E156" s="74" t="s">
        <v>502</v>
      </c>
      <c r="F156" s="75"/>
      <c r="G156" s="75">
        <v>143.19999999999999</v>
      </c>
      <c r="H156" s="75">
        <v>345.7</v>
      </c>
      <c r="I156" s="75">
        <v>322.35000000000002</v>
      </c>
      <c r="J156" s="75">
        <v>350.4</v>
      </c>
      <c r="K156" s="75">
        <v>223.85</v>
      </c>
      <c r="L156" s="75">
        <v>160.9</v>
      </c>
      <c r="M156" s="75"/>
      <c r="N156" s="75">
        <v>243</v>
      </c>
      <c r="O156" s="75"/>
      <c r="P156" s="75"/>
      <c r="Q156" s="75"/>
      <c r="R156" s="75"/>
      <c r="S156" s="75"/>
      <c r="T156" s="75">
        <v>1789.4</v>
      </c>
    </row>
    <row r="157" spans="1:20" x14ac:dyDescent="0.3">
      <c r="A157" s="1"/>
      <c r="B157" s="73" t="s">
        <v>402</v>
      </c>
      <c r="C157" s="73" t="s">
        <v>1109</v>
      </c>
      <c r="D157" s="73" t="s">
        <v>1111</v>
      </c>
      <c r="E157" s="74" t="s">
        <v>502</v>
      </c>
      <c r="F157" s="75"/>
      <c r="G157" s="75">
        <v>259.3</v>
      </c>
      <c r="H157" s="75">
        <v>262.95</v>
      </c>
      <c r="I157" s="75">
        <v>2.8</v>
      </c>
      <c r="J157" s="75"/>
      <c r="K157" s="75"/>
      <c r="L157" s="75"/>
      <c r="M157" s="75"/>
      <c r="N157" s="75"/>
      <c r="O157" s="75"/>
      <c r="P157" s="75">
        <v>81.900000000000006</v>
      </c>
      <c r="Q157" s="75">
        <v>363.95</v>
      </c>
      <c r="R157" s="75">
        <v>337.25</v>
      </c>
      <c r="S157" s="75">
        <v>204.55</v>
      </c>
      <c r="T157" s="75">
        <v>1512.7</v>
      </c>
    </row>
    <row r="158" spans="1:20" x14ac:dyDescent="0.3">
      <c r="A158" s="1"/>
      <c r="B158" s="73" t="s">
        <v>402</v>
      </c>
      <c r="C158" s="73" t="s">
        <v>1109</v>
      </c>
      <c r="D158" s="73" t="s">
        <v>405</v>
      </c>
      <c r="E158" s="74" t="s">
        <v>502</v>
      </c>
      <c r="F158" s="75"/>
      <c r="G158" s="75"/>
      <c r="H158" s="75"/>
      <c r="I158" s="75"/>
      <c r="J158" s="75"/>
      <c r="K158" s="75"/>
      <c r="L158" s="75"/>
      <c r="M158" s="75"/>
      <c r="N158" s="75"/>
      <c r="O158" s="75"/>
      <c r="P158" s="75"/>
      <c r="Q158" s="75"/>
      <c r="R158" s="75"/>
      <c r="S158" s="75"/>
      <c r="T158" s="75">
        <v>0</v>
      </c>
    </row>
    <row r="159" spans="1:20" x14ac:dyDescent="0.3">
      <c r="A159" s="1"/>
      <c r="B159" s="73" t="s">
        <v>934</v>
      </c>
      <c r="C159" s="73" t="s">
        <v>935</v>
      </c>
      <c r="D159" s="73" t="s">
        <v>59</v>
      </c>
      <c r="E159" s="74" t="s">
        <v>501</v>
      </c>
      <c r="F159" s="75">
        <v>479.25</v>
      </c>
      <c r="G159" s="75">
        <v>478.8</v>
      </c>
      <c r="H159" s="75">
        <v>479.8</v>
      </c>
      <c r="I159" s="75">
        <v>479.75</v>
      </c>
      <c r="J159" s="75">
        <v>479.9</v>
      </c>
      <c r="K159" s="75">
        <v>479.9</v>
      </c>
      <c r="L159" s="75">
        <v>480.25</v>
      </c>
      <c r="M159" s="75">
        <v>480</v>
      </c>
      <c r="N159" s="75">
        <v>480.05</v>
      </c>
      <c r="O159" s="75">
        <v>480</v>
      </c>
      <c r="P159" s="75">
        <v>480</v>
      </c>
      <c r="Q159" s="75">
        <v>480.05</v>
      </c>
      <c r="R159" s="75">
        <v>480.25</v>
      </c>
      <c r="S159" s="75">
        <v>480.1</v>
      </c>
      <c r="T159" s="75">
        <v>6718.1</v>
      </c>
    </row>
    <row r="160" spans="1:20" x14ac:dyDescent="0.3">
      <c r="A160" s="1"/>
      <c r="B160" s="73" t="s">
        <v>934</v>
      </c>
      <c r="C160" s="73" t="s">
        <v>936</v>
      </c>
      <c r="D160" s="73" t="s">
        <v>59</v>
      </c>
      <c r="E160" s="74" t="s">
        <v>501</v>
      </c>
      <c r="F160" s="75">
        <v>162.44999999999999</v>
      </c>
      <c r="G160" s="75">
        <v>156.6</v>
      </c>
      <c r="H160" s="75">
        <v>149.75</v>
      </c>
      <c r="I160" s="75">
        <v>152</v>
      </c>
      <c r="J160" s="75">
        <v>153.1</v>
      </c>
      <c r="K160" s="75">
        <v>147.65</v>
      </c>
      <c r="L160" s="75">
        <v>158.4</v>
      </c>
      <c r="M160" s="75">
        <v>152.19999999999999</v>
      </c>
      <c r="N160" s="75">
        <v>143.05000000000001</v>
      </c>
      <c r="O160" s="75">
        <v>149.9</v>
      </c>
      <c r="P160" s="75">
        <v>162.15</v>
      </c>
      <c r="Q160" s="75">
        <v>161.75</v>
      </c>
      <c r="R160" s="75">
        <v>167.15</v>
      </c>
      <c r="S160" s="75">
        <v>156.05000000000001</v>
      </c>
      <c r="T160" s="75">
        <v>2172.1999999999998</v>
      </c>
    </row>
    <row r="161" spans="1:20" x14ac:dyDescent="0.3">
      <c r="A161" s="1"/>
      <c r="B161" s="73" t="s">
        <v>934</v>
      </c>
      <c r="C161" s="73" t="s">
        <v>937</v>
      </c>
      <c r="D161" s="73" t="s">
        <v>59</v>
      </c>
      <c r="E161" s="74" t="s">
        <v>501</v>
      </c>
      <c r="F161" s="75">
        <v>479.1</v>
      </c>
      <c r="G161" s="75">
        <v>479.05</v>
      </c>
      <c r="H161" s="75">
        <v>479.75</v>
      </c>
      <c r="I161" s="75">
        <v>479.75</v>
      </c>
      <c r="J161" s="75">
        <v>479.9</v>
      </c>
      <c r="K161" s="75">
        <v>479.75</v>
      </c>
      <c r="L161" s="75">
        <v>480.05</v>
      </c>
      <c r="M161" s="75">
        <v>479.95</v>
      </c>
      <c r="N161" s="75">
        <v>479.9</v>
      </c>
      <c r="O161" s="75">
        <v>479.95</v>
      </c>
      <c r="P161" s="75">
        <v>480</v>
      </c>
      <c r="Q161" s="75">
        <v>480</v>
      </c>
      <c r="R161" s="75">
        <v>480.1</v>
      </c>
      <c r="S161" s="75">
        <v>479.9</v>
      </c>
      <c r="T161" s="75">
        <v>6717.15</v>
      </c>
    </row>
    <row r="162" spans="1:20" x14ac:dyDescent="0.3">
      <c r="A162" s="1"/>
      <c r="B162" s="73" t="s">
        <v>136</v>
      </c>
      <c r="C162" s="73" t="s">
        <v>938</v>
      </c>
      <c r="D162" s="73" t="s">
        <v>59</v>
      </c>
      <c r="E162" s="74" t="s">
        <v>501</v>
      </c>
      <c r="F162" s="75">
        <v>91.2</v>
      </c>
      <c r="G162" s="75">
        <v>91.2</v>
      </c>
      <c r="H162" s="75">
        <v>91.2</v>
      </c>
      <c r="I162" s="75">
        <v>91.2</v>
      </c>
      <c r="J162" s="75">
        <v>91.2</v>
      </c>
      <c r="K162" s="75">
        <v>91.2</v>
      </c>
      <c r="L162" s="75">
        <v>91.2</v>
      </c>
      <c r="M162" s="75">
        <v>91.2</v>
      </c>
      <c r="N162" s="75">
        <v>76</v>
      </c>
      <c r="O162" s="75">
        <v>91.2</v>
      </c>
      <c r="P162" s="75">
        <v>91.2</v>
      </c>
      <c r="Q162" s="75">
        <v>91.2</v>
      </c>
      <c r="R162" s="75">
        <v>91.2</v>
      </c>
      <c r="S162" s="75">
        <v>91.2</v>
      </c>
      <c r="T162" s="75">
        <v>1261.5999999999999</v>
      </c>
    </row>
    <row r="163" spans="1:20" x14ac:dyDescent="0.3">
      <c r="A163" s="1"/>
      <c r="B163" s="73" t="s">
        <v>136</v>
      </c>
      <c r="C163" s="73" t="s">
        <v>939</v>
      </c>
      <c r="D163" s="73" t="s">
        <v>59</v>
      </c>
      <c r="E163" s="74" t="s">
        <v>501</v>
      </c>
      <c r="F163" s="75"/>
      <c r="G163" s="75"/>
      <c r="H163" s="75"/>
      <c r="I163" s="75">
        <v>299.05</v>
      </c>
      <c r="J163" s="75">
        <v>479.25</v>
      </c>
      <c r="K163" s="75">
        <v>393.8</v>
      </c>
      <c r="L163" s="75"/>
      <c r="M163" s="75"/>
      <c r="N163" s="75"/>
      <c r="O163" s="75"/>
      <c r="P163" s="75"/>
      <c r="Q163" s="75"/>
      <c r="R163" s="75">
        <v>165.45</v>
      </c>
      <c r="S163" s="75">
        <v>241.15</v>
      </c>
      <c r="T163" s="75">
        <v>1578.7</v>
      </c>
    </row>
    <row r="164" spans="1:20" x14ac:dyDescent="0.3">
      <c r="A164" s="1"/>
      <c r="B164" s="73" t="s">
        <v>136</v>
      </c>
      <c r="C164" s="73" t="s">
        <v>137</v>
      </c>
      <c r="D164" s="73" t="s">
        <v>59</v>
      </c>
      <c r="E164" s="74" t="s">
        <v>501</v>
      </c>
      <c r="F164" s="75">
        <v>3946.8</v>
      </c>
      <c r="G164" s="75">
        <v>3753.05</v>
      </c>
      <c r="H164" s="75">
        <v>3463.2</v>
      </c>
      <c r="I164" s="75">
        <v>3636.65</v>
      </c>
      <c r="J164" s="75">
        <v>3583.75</v>
      </c>
      <c r="K164" s="75">
        <v>3637.4</v>
      </c>
      <c r="L164" s="75">
        <v>3617</v>
      </c>
      <c r="M164" s="75">
        <v>3004.3</v>
      </c>
      <c r="N164" s="75">
        <v>3159.5</v>
      </c>
      <c r="O164" s="75">
        <v>3308.4</v>
      </c>
      <c r="P164" s="75">
        <v>3473.9</v>
      </c>
      <c r="Q164" s="75">
        <v>3605.1</v>
      </c>
      <c r="R164" s="75">
        <v>3440.45</v>
      </c>
      <c r="S164" s="75">
        <v>3537.55</v>
      </c>
      <c r="T164" s="75">
        <v>49167.05</v>
      </c>
    </row>
    <row r="165" spans="1:20" x14ac:dyDescent="0.3">
      <c r="A165" s="1"/>
      <c r="B165" s="73" t="s">
        <v>136</v>
      </c>
      <c r="C165" s="73" t="s">
        <v>139</v>
      </c>
      <c r="D165" s="73" t="s">
        <v>59</v>
      </c>
      <c r="E165" s="74" t="s">
        <v>501</v>
      </c>
      <c r="F165" s="75">
        <v>687.85</v>
      </c>
      <c r="G165" s="75">
        <v>685.95</v>
      </c>
      <c r="H165" s="75">
        <v>681.2</v>
      </c>
      <c r="I165" s="75">
        <v>694.25</v>
      </c>
      <c r="J165" s="75">
        <v>675.35</v>
      </c>
      <c r="K165" s="75">
        <v>733.7</v>
      </c>
      <c r="L165" s="75">
        <v>706.75</v>
      </c>
      <c r="M165" s="75">
        <v>680.45</v>
      </c>
      <c r="N165" s="75">
        <v>680.9</v>
      </c>
      <c r="O165" s="75">
        <v>680</v>
      </c>
      <c r="P165" s="75">
        <v>679.85</v>
      </c>
      <c r="Q165" s="75">
        <v>677.85</v>
      </c>
      <c r="R165" s="75">
        <v>688.25</v>
      </c>
      <c r="S165" s="75">
        <v>703.7</v>
      </c>
      <c r="T165" s="75">
        <v>9656.0499999999993</v>
      </c>
    </row>
    <row r="166" spans="1:20" x14ac:dyDescent="0.3">
      <c r="A166" s="1"/>
      <c r="B166" s="73" t="s">
        <v>136</v>
      </c>
      <c r="C166" s="73" t="s">
        <v>940</v>
      </c>
      <c r="D166" s="73" t="s">
        <v>59</v>
      </c>
      <c r="E166" s="74" t="s">
        <v>501</v>
      </c>
      <c r="F166" s="75">
        <v>1048.5</v>
      </c>
      <c r="G166" s="75">
        <v>1039.9000000000001</v>
      </c>
      <c r="H166" s="75">
        <v>1007</v>
      </c>
      <c r="I166" s="75">
        <v>1034.9000000000001</v>
      </c>
      <c r="J166" s="75">
        <v>925.3</v>
      </c>
      <c r="K166" s="75">
        <v>951.1</v>
      </c>
      <c r="L166" s="75">
        <v>1036.1500000000001</v>
      </c>
      <c r="M166" s="75">
        <v>966</v>
      </c>
      <c r="N166" s="75">
        <v>910</v>
      </c>
      <c r="O166" s="75">
        <v>976.65</v>
      </c>
      <c r="P166" s="75">
        <v>956</v>
      </c>
      <c r="Q166" s="75">
        <v>1012.75</v>
      </c>
      <c r="R166" s="75">
        <v>1060.2</v>
      </c>
      <c r="S166" s="75">
        <v>1013.1</v>
      </c>
      <c r="T166" s="75">
        <v>13937.55</v>
      </c>
    </row>
    <row r="167" spans="1:20" x14ac:dyDescent="0.3">
      <c r="A167" s="1"/>
      <c r="B167" s="73" t="s">
        <v>136</v>
      </c>
      <c r="C167" s="73" t="s">
        <v>941</v>
      </c>
      <c r="D167" s="73" t="s">
        <v>59</v>
      </c>
      <c r="E167" s="74" t="s">
        <v>501</v>
      </c>
      <c r="F167" s="75">
        <v>2403.9</v>
      </c>
      <c r="G167" s="75">
        <v>2475.5</v>
      </c>
      <c r="H167" s="75">
        <v>2629.2</v>
      </c>
      <c r="I167" s="75">
        <v>2539.1999999999998</v>
      </c>
      <c r="J167" s="75">
        <v>2641.7</v>
      </c>
      <c r="K167" s="75">
        <v>2655.2</v>
      </c>
      <c r="L167" s="75">
        <v>2629.95</v>
      </c>
      <c r="M167" s="75">
        <v>2630.75</v>
      </c>
      <c r="N167" s="75">
        <v>2598.85</v>
      </c>
      <c r="O167" s="75">
        <v>2584.25</v>
      </c>
      <c r="P167" s="75">
        <v>2559.9499999999998</v>
      </c>
      <c r="Q167" s="75">
        <v>2565.25</v>
      </c>
      <c r="R167" s="75">
        <v>2584.3000000000002</v>
      </c>
      <c r="S167" s="75">
        <v>2563.5</v>
      </c>
      <c r="T167" s="75">
        <v>36061.5</v>
      </c>
    </row>
    <row r="168" spans="1:20" x14ac:dyDescent="0.3">
      <c r="A168" s="1"/>
      <c r="B168" s="73" t="s">
        <v>1112</v>
      </c>
      <c r="C168" s="73" t="s">
        <v>1113</v>
      </c>
      <c r="D168" s="73" t="s">
        <v>59</v>
      </c>
      <c r="E168" s="74" t="s">
        <v>503</v>
      </c>
      <c r="F168" s="75">
        <v>197.9</v>
      </c>
      <c r="G168" s="75">
        <v>202.5</v>
      </c>
      <c r="H168" s="75">
        <v>198.85</v>
      </c>
      <c r="I168" s="75">
        <v>162.80000000000001</v>
      </c>
      <c r="J168" s="75">
        <v>190</v>
      </c>
      <c r="K168" s="75">
        <v>185.85</v>
      </c>
      <c r="L168" s="75">
        <v>168.7</v>
      </c>
      <c r="M168" s="75">
        <v>187</v>
      </c>
      <c r="N168" s="75">
        <v>175.75</v>
      </c>
      <c r="O168" s="75">
        <v>172</v>
      </c>
      <c r="P168" s="75">
        <v>175.65</v>
      </c>
      <c r="Q168" s="75">
        <v>177.6</v>
      </c>
      <c r="R168" s="75">
        <v>179.8</v>
      </c>
      <c r="S168" s="75">
        <v>141.1</v>
      </c>
      <c r="T168" s="75">
        <v>2515.5</v>
      </c>
    </row>
    <row r="169" spans="1:20" x14ac:dyDescent="0.3">
      <c r="A169" s="1"/>
      <c r="B169" s="73" t="s">
        <v>141</v>
      </c>
      <c r="C169" s="73" t="s">
        <v>1114</v>
      </c>
      <c r="D169" s="73" t="s">
        <v>1078</v>
      </c>
      <c r="E169" s="74" t="s">
        <v>502</v>
      </c>
      <c r="F169" s="75"/>
      <c r="G169" s="75"/>
      <c r="H169" s="75"/>
      <c r="I169" s="75"/>
      <c r="J169" s="75"/>
      <c r="K169" s="75"/>
      <c r="L169" s="75"/>
      <c r="M169" s="75"/>
      <c r="N169" s="75"/>
      <c r="O169" s="75"/>
      <c r="P169" s="75"/>
      <c r="Q169" s="75"/>
      <c r="R169" s="75"/>
      <c r="S169" s="75">
        <v>2636.85</v>
      </c>
      <c r="T169" s="75">
        <v>2636.85</v>
      </c>
    </row>
    <row r="170" spans="1:20" x14ac:dyDescent="0.3">
      <c r="A170" s="1"/>
      <c r="B170" s="73" t="s">
        <v>141</v>
      </c>
      <c r="C170" s="73" t="s">
        <v>1114</v>
      </c>
      <c r="D170" s="73" t="s">
        <v>1040</v>
      </c>
      <c r="E170" s="74" t="s">
        <v>502</v>
      </c>
      <c r="F170" s="75"/>
      <c r="G170" s="75"/>
      <c r="H170" s="75"/>
      <c r="I170" s="75"/>
      <c r="J170" s="75"/>
      <c r="K170" s="75"/>
      <c r="L170" s="75"/>
      <c r="M170" s="75"/>
      <c r="N170" s="75"/>
      <c r="O170" s="75"/>
      <c r="P170" s="75"/>
      <c r="Q170" s="75"/>
      <c r="R170" s="75"/>
      <c r="S170" s="75">
        <v>1138.0999999999999</v>
      </c>
      <c r="T170" s="75">
        <v>1138.0999999999999</v>
      </c>
    </row>
    <row r="171" spans="1:20" x14ac:dyDescent="0.3">
      <c r="A171" s="1"/>
      <c r="B171" s="73" t="s">
        <v>145</v>
      </c>
      <c r="C171" s="73" t="s">
        <v>1115</v>
      </c>
      <c r="D171" s="73" t="s">
        <v>1078</v>
      </c>
      <c r="E171" s="74" t="s">
        <v>502</v>
      </c>
      <c r="F171" s="75">
        <v>453.35</v>
      </c>
      <c r="G171" s="75">
        <v>808.7</v>
      </c>
      <c r="H171" s="75"/>
      <c r="I171" s="75">
        <v>974.65</v>
      </c>
      <c r="J171" s="75">
        <v>472.65</v>
      </c>
      <c r="K171" s="75"/>
      <c r="L171" s="75">
        <v>882.2</v>
      </c>
      <c r="M171" s="75"/>
      <c r="N171" s="75"/>
      <c r="O171" s="75">
        <v>457.35</v>
      </c>
      <c r="P171" s="75">
        <v>984.6</v>
      </c>
      <c r="Q171" s="75"/>
      <c r="R171" s="75">
        <v>912.75</v>
      </c>
      <c r="S171" s="75">
        <v>556.79999999999995</v>
      </c>
      <c r="T171" s="75">
        <v>6503.05</v>
      </c>
    </row>
    <row r="172" spans="1:20" x14ac:dyDescent="0.3">
      <c r="A172" s="1"/>
      <c r="B172" s="73" t="s">
        <v>145</v>
      </c>
      <c r="C172" s="73" t="s">
        <v>1115</v>
      </c>
      <c r="D172" s="73" t="s">
        <v>1079</v>
      </c>
      <c r="E172" s="74" t="s">
        <v>502</v>
      </c>
      <c r="F172" s="75">
        <v>629.35</v>
      </c>
      <c r="G172" s="75">
        <v>613.35</v>
      </c>
      <c r="H172" s="75">
        <v>894.25</v>
      </c>
      <c r="I172" s="75">
        <v>249.7</v>
      </c>
      <c r="J172" s="75">
        <v>411</v>
      </c>
      <c r="K172" s="75">
        <v>899.75</v>
      </c>
      <c r="L172" s="75"/>
      <c r="M172" s="75"/>
      <c r="N172" s="75">
        <v>935.15</v>
      </c>
      <c r="O172" s="75">
        <v>540.1</v>
      </c>
      <c r="P172" s="75"/>
      <c r="Q172" s="75">
        <v>817</v>
      </c>
      <c r="R172" s="75">
        <v>91.4</v>
      </c>
      <c r="S172" s="75"/>
      <c r="T172" s="75">
        <v>6081.05</v>
      </c>
    </row>
    <row r="173" spans="1:20" x14ac:dyDescent="0.3">
      <c r="A173" s="1"/>
      <c r="B173" s="73" t="s">
        <v>488</v>
      </c>
      <c r="C173" s="73" t="s">
        <v>1116</v>
      </c>
      <c r="D173" s="73" t="s">
        <v>59</v>
      </c>
      <c r="E173" s="74" t="s">
        <v>501</v>
      </c>
      <c r="F173" s="75">
        <v>70.75</v>
      </c>
      <c r="G173" s="75"/>
      <c r="H173" s="75">
        <v>29.9</v>
      </c>
      <c r="I173" s="75">
        <v>124.8</v>
      </c>
      <c r="J173" s="75">
        <v>134.35</v>
      </c>
      <c r="K173" s="75">
        <v>51.25</v>
      </c>
      <c r="L173" s="75">
        <v>188.9</v>
      </c>
      <c r="M173" s="75"/>
      <c r="N173" s="75"/>
      <c r="O173" s="75">
        <v>14.75</v>
      </c>
      <c r="P173" s="75"/>
      <c r="Q173" s="75"/>
      <c r="R173" s="75"/>
      <c r="S173" s="75"/>
      <c r="T173" s="75">
        <v>614.70000000000005</v>
      </c>
    </row>
    <row r="174" spans="1:20" x14ac:dyDescent="0.3">
      <c r="A174" s="1"/>
      <c r="B174" s="73" t="s">
        <v>488</v>
      </c>
      <c r="C174" s="73" t="s">
        <v>942</v>
      </c>
      <c r="D174" s="73" t="s">
        <v>59</v>
      </c>
      <c r="E174" s="74" t="s">
        <v>501</v>
      </c>
      <c r="F174" s="75"/>
      <c r="G174" s="75">
        <v>80.8</v>
      </c>
      <c r="H174" s="75">
        <v>202.35</v>
      </c>
      <c r="I174" s="75">
        <v>214.65</v>
      </c>
      <c r="J174" s="75">
        <v>220.7</v>
      </c>
      <c r="K174" s="75">
        <v>221</v>
      </c>
      <c r="L174" s="75">
        <v>222.55</v>
      </c>
      <c r="M174" s="75">
        <v>222.75</v>
      </c>
      <c r="N174" s="75">
        <v>222.8</v>
      </c>
      <c r="O174" s="75">
        <v>222.55</v>
      </c>
      <c r="P174" s="75">
        <v>220.5</v>
      </c>
      <c r="Q174" s="75">
        <v>220.7</v>
      </c>
      <c r="R174" s="75">
        <v>220.9</v>
      </c>
      <c r="S174" s="75">
        <v>179.25</v>
      </c>
      <c r="T174" s="75">
        <v>2671.5</v>
      </c>
    </row>
    <row r="175" spans="1:20" x14ac:dyDescent="0.3">
      <c r="A175" s="1"/>
      <c r="B175" s="73" t="s">
        <v>522</v>
      </c>
      <c r="C175" s="73" t="s">
        <v>943</v>
      </c>
      <c r="D175" s="73" t="s">
        <v>943</v>
      </c>
      <c r="E175" s="74" t="s">
        <v>501</v>
      </c>
      <c r="F175" s="75">
        <v>487</v>
      </c>
      <c r="G175" s="75">
        <v>467.25</v>
      </c>
      <c r="H175" s="75">
        <v>487.15</v>
      </c>
      <c r="I175" s="75">
        <v>487.8</v>
      </c>
      <c r="J175" s="75">
        <v>487.65</v>
      </c>
      <c r="K175" s="75">
        <v>487.3</v>
      </c>
      <c r="L175" s="75">
        <v>480.75</v>
      </c>
      <c r="M175" s="75">
        <v>488</v>
      </c>
      <c r="N175" s="75">
        <v>487.15</v>
      </c>
      <c r="O175" s="75">
        <v>437.25</v>
      </c>
      <c r="P175" s="75">
        <v>487.7</v>
      </c>
      <c r="Q175" s="75">
        <v>487.95</v>
      </c>
      <c r="R175" s="75">
        <v>407.2</v>
      </c>
      <c r="S175" s="75">
        <v>476.65</v>
      </c>
      <c r="T175" s="75">
        <v>6656.8</v>
      </c>
    </row>
    <row r="176" spans="1:20" x14ac:dyDescent="0.3">
      <c r="A176" s="1"/>
      <c r="B176" s="214" t="s">
        <v>1117</v>
      </c>
      <c r="C176" s="214"/>
      <c r="D176" s="214"/>
      <c r="E176" s="214"/>
      <c r="F176" s="76">
        <v>164707.47594999999</v>
      </c>
      <c r="G176" s="76">
        <v>176810.32800000001</v>
      </c>
      <c r="H176" s="76">
        <v>177218.20499999999</v>
      </c>
      <c r="I176" s="76">
        <v>174252.70209999999</v>
      </c>
      <c r="J176" s="76">
        <v>171446.535</v>
      </c>
      <c r="K176" s="76">
        <v>172431.38250000001</v>
      </c>
      <c r="L176" s="76">
        <v>168574.01999</v>
      </c>
      <c r="M176" s="76">
        <v>158315.79500000001</v>
      </c>
      <c r="N176" s="76">
        <v>172130.05</v>
      </c>
      <c r="O176" s="76">
        <v>175737.04</v>
      </c>
      <c r="P176" s="76">
        <v>177186.10649999999</v>
      </c>
      <c r="Q176" s="76">
        <v>179662.32500000001</v>
      </c>
      <c r="R176" s="76">
        <v>179023.08499999999</v>
      </c>
      <c r="S176" s="76">
        <v>175576.21726999999</v>
      </c>
      <c r="T176" s="76">
        <v>2423071.26731</v>
      </c>
    </row>
    <row r="177" spans="1:20" x14ac:dyDescent="0.3">
      <c r="A177" s="1"/>
      <c r="B177" s="1"/>
      <c r="C177" s="1"/>
      <c r="D177" s="1"/>
      <c r="E177" s="1"/>
      <c r="F177" s="1"/>
      <c r="G177" s="1"/>
      <c r="H177" s="1"/>
      <c r="I177" s="1"/>
      <c r="J177" s="1"/>
      <c r="K177" s="1"/>
      <c r="L177" s="1"/>
      <c r="M177" s="1"/>
      <c r="N177" s="1"/>
      <c r="O177" s="1"/>
      <c r="P177" s="1"/>
      <c r="Q177" s="1"/>
      <c r="R177" s="1"/>
      <c r="S177" s="1"/>
      <c r="T177" s="1"/>
    </row>
    <row r="178" spans="1:20" x14ac:dyDescent="0.3">
      <c r="A178" s="1"/>
      <c r="B178" s="1"/>
      <c r="C178" s="1"/>
      <c r="D178" s="1"/>
      <c r="E178" s="1"/>
      <c r="F178" s="1"/>
      <c r="G178" s="1"/>
      <c r="H178" s="1"/>
      <c r="I178" s="1"/>
      <c r="J178" s="1"/>
      <c r="K178" s="1"/>
      <c r="L178" s="1"/>
      <c r="M178" s="1"/>
      <c r="N178" s="1"/>
      <c r="O178" s="1"/>
      <c r="P178" s="1"/>
      <c r="Q178" s="1"/>
      <c r="R178" s="1"/>
      <c r="S178" s="1"/>
      <c r="T178" s="1"/>
    </row>
    <row r="179" spans="1:20" ht="17.399999999999999" x14ac:dyDescent="0.3">
      <c r="A179" s="1"/>
      <c r="B179" s="2" t="s">
        <v>1118</v>
      </c>
      <c r="C179" s="1"/>
      <c r="D179" s="1"/>
      <c r="E179" s="1"/>
      <c r="F179" s="1"/>
      <c r="G179" s="1"/>
      <c r="H179" s="1"/>
      <c r="I179" s="1"/>
      <c r="J179" s="1"/>
      <c r="K179" s="1"/>
      <c r="L179" s="1"/>
      <c r="M179" s="1"/>
      <c r="N179" s="1"/>
      <c r="O179" s="1"/>
      <c r="P179" s="1"/>
      <c r="Q179" s="1"/>
      <c r="R179" s="1"/>
      <c r="S179" s="1"/>
      <c r="T179" s="1"/>
    </row>
    <row r="180" spans="1:20" ht="22.95" customHeight="1" x14ac:dyDescent="0.3">
      <c r="A180" s="1"/>
      <c r="B180" s="204" t="s">
        <v>3</v>
      </c>
      <c r="C180" s="204" t="s">
        <v>59</v>
      </c>
      <c r="D180" s="204" t="s">
        <v>1035</v>
      </c>
      <c r="E180" s="204" t="s">
        <v>1036</v>
      </c>
      <c r="F180" s="204" t="s">
        <v>1037</v>
      </c>
      <c r="G180" s="204"/>
      <c r="H180" s="204"/>
      <c r="I180" s="204"/>
      <c r="J180" s="204"/>
      <c r="K180" s="204"/>
      <c r="L180" s="204"/>
      <c r="M180" s="204"/>
      <c r="N180" s="204"/>
      <c r="O180" s="204"/>
      <c r="P180" s="204"/>
      <c r="Q180" s="204"/>
      <c r="R180" s="204"/>
      <c r="S180" s="204"/>
      <c r="T180" s="204"/>
    </row>
    <row r="181" spans="1:20" ht="22.95" customHeight="1" x14ac:dyDescent="0.3">
      <c r="A181" s="1"/>
      <c r="B181" s="204"/>
      <c r="C181" s="204"/>
      <c r="D181" s="204"/>
      <c r="E181" s="204"/>
      <c r="F181" s="3">
        <v>1</v>
      </c>
      <c r="G181" s="3">
        <v>2</v>
      </c>
      <c r="H181" s="3">
        <v>3</v>
      </c>
      <c r="I181" s="3">
        <v>4</v>
      </c>
      <c r="J181" s="3">
        <v>5</v>
      </c>
      <c r="K181" s="3">
        <v>6</v>
      </c>
      <c r="L181" s="3">
        <v>7</v>
      </c>
      <c r="M181" s="3">
        <v>8</v>
      </c>
      <c r="N181" s="3">
        <v>9</v>
      </c>
      <c r="O181" s="3">
        <v>10</v>
      </c>
      <c r="P181" s="3">
        <v>11</v>
      </c>
      <c r="Q181" s="3">
        <v>12</v>
      </c>
      <c r="R181" s="3">
        <v>13</v>
      </c>
      <c r="S181" s="3">
        <v>14</v>
      </c>
      <c r="T181" s="3" t="s">
        <v>877</v>
      </c>
    </row>
    <row r="182" spans="1:20" x14ac:dyDescent="0.3">
      <c r="A182" s="1"/>
      <c r="B182" s="73" t="s">
        <v>554</v>
      </c>
      <c r="C182" s="73" t="s">
        <v>1119</v>
      </c>
      <c r="D182" s="73" t="s">
        <v>1051</v>
      </c>
      <c r="E182" s="74" t="s">
        <v>501</v>
      </c>
      <c r="F182" s="75"/>
      <c r="G182" s="75">
        <v>233.44749999999999</v>
      </c>
      <c r="H182" s="75">
        <v>222.648135</v>
      </c>
      <c r="I182" s="75">
        <v>221.65</v>
      </c>
      <c r="J182" s="75">
        <v>257.75351000000001</v>
      </c>
      <c r="K182" s="75">
        <v>255.8</v>
      </c>
      <c r="L182" s="75">
        <v>257.60000000000002</v>
      </c>
      <c r="M182" s="75">
        <v>268.35000000000002</v>
      </c>
      <c r="N182" s="75">
        <v>248.4</v>
      </c>
      <c r="O182" s="75">
        <v>258.2</v>
      </c>
      <c r="P182" s="75">
        <v>248.631</v>
      </c>
      <c r="Q182" s="75">
        <v>253.85</v>
      </c>
      <c r="R182" s="75">
        <v>256.71199999999999</v>
      </c>
      <c r="S182" s="75"/>
      <c r="T182" s="75">
        <v>2983.0421449999999</v>
      </c>
    </row>
    <row r="183" spans="1:20" x14ac:dyDescent="0.3">
      <c r="A183" s="1"/>
      <c r="B183" s="73" t="s">
        <v>30</v>
      </c>
      <c r="C183" s="73" t="s">
        <v>1120</v>
      </c>
      <c r="D183" s="73" t="s">
        <v>1051</v>
      </c>
      <c r="E183" s="74" t="s">
        <v>501</v>
      </c>
      <c r="F183" s="75">
        <v>168</v>
      </c>
      <c r="G183" s="75">
        <v>191.083</v>
      </c>
      <c r="H183" s="75">
        <v>190.9725</v>
      </c>
      <c r="I183" s="75">
        <v>185.45</v>
      </c>
      <c r="J183" s="75">
        <v>159.99449999999999</v>
      </c>
      <c r="K183" s="75">
        <v>147.77000000000001</v>
      </c>
      <c r="L183" s="75">
        <v>182.74600000000001</v>
      </c>
      <c r="M183" s="75">
        <v>192.06399999999999</v>
      </c>
      <c r="N183" s="75">
        <v>141.81800000000001</v>
      </c>
      <c r="O183" s="75">
        <v>152.98949999999999</v>
      </c>
      <c r="P183" s="75">
        <v>181.69550000000001</v>
      </c>
      <c r="Q183" s="75">
        <v>152.9</v>
      </c>
      <c r="R183" s="75">
        <v>193.67949999999999</v>
      </c>
      <c r="S183" s="75">
        <v>193.5915</v>
      </c>
      <c r="T183" s="75">
        <v>2434.7539999999999</v>
      </c>
    </row>
    <row r="184" spans="1:20" x14ac:dyDescent="0.3">
      <c r="A184" s="1"/>
      <c r="B184" s="73" t="s">
        <v>555</v>
      </c>
      <c r="C184" s="73" t="s">
        <v>1121</v>
      </c>
      <c r="D184" s="73" t="s">
        <v>59</v>
      </c>
      <c r="E184" s="74" t="s">
        <v>501</v>
      </c>
      <c r="F184" s="75">
        <v>316.75</v>
      </c>
      <c r="G184" s="75">
        <v>303.60000000000002</v>
      </c>
      <c r="H184" s="75">
        <v>316.8</v>
      </c>
      <c r="I184" s="75">
        <v>211.2</v>
      </c>
      <c r="J184" s="75">
        <v>254.05</v>
      </c>
      <c r="K184" s="75">
        <v>283.8</v>
      </c>
      <c r="L184" s="75">
        <v>198</v>
      </c>
      <c r="M184" s="75">
        <v>316.8</v>
      </c>
      <c r="N184" s="75">
        <v>316.75</v>
      </c>
      <c r="O184" s="75">
        <v>316.8</v>
      </c>
      <c r="P184" s="75">
        <v>316.8</v>
      </c>
      <c r="Q184" s="75">
        <v>316.8</v>
      </c>
      <c r="R184" s="75">
        <v>151.80000000000001</v>
      </c>
      <c r="S184" s="75">
        <v>316.8</v>
      </c>
      <c r="T184" s="75">
        <v>3936.75</v>
      </c>
    </row>
    <row r="185" spans="1:20" x14ac:dyDescent="0.3">
      <c r="A185" s="1"/>
      <c r="B185" s="73" t="s">
        <v>556</v>
      </c>
      <c r="C185" s="73" t="s">
        <v>1122</v>
      </c>
      <c r="D185" s="73" t="s">
        <v>59</v>
      </c>
      <c r="E185" s="74" t="s">
        <v>502</v>
      </c>
      <c r="F185" s="75">
        <v>648</v>
      </c>
      <c r="G185" s="75">
        <v>605.36260000000004</v>
      </c>
      <c r="H185" s="75">
        <v>593.98799499999996</v>
      </c>
      <c r="I185" s="75">
        <v>610.4</v>
      </c>
      <c r="J185" s="75">
        <v>595.80065999999999</v>
      </c>
      <c r="K185" s="75">
        <v>592</v>
      </c>
      <c r="L185" s="75">
        <v>602.4</v>
      </c>
      <c r="M185" s="75">
        <v>600.5</v>
      </c>
      <c r="N185" s="75">
        <v>605.65</v>
      </c>
      <c r="O185" s="75">
        <v>604.96141</v>
      </c>
      <c r="P185" s="75">
        <v>599.57559000000003</v>
      </c>
      <c r="Q185" s="75">
        <v>596.6</v>
      </c>
      <c r="R185" s="75">
        <v>601.19625499999995</v>
      </c>
      <c r="S185" s="75">
        <v>598.85</v>
      </c>
      <c r="T185" s="75">
        <v>8455.2845099999995</v>
      </c>
    </row>
    <row r="186" spans="1:20" x14ac:dyDescent="0.3">
      <c r="A186" s="1"/>
      <c r="B186" s="73" t="s">
        <v>1123</v>
      </c>
      <c r="C186" s="73" t="s">
        <v>1124</v>
      </c>
      <c r="D186" s="73" t="s">
        <v>1124</v>
      </c>
      <c r="E186" s="74" t="s">
        <v>502</v>
      </c>
      <c r="F186" s="75">
        <v>432</v>
      </c>
      <c r="G186" s="75">
        <v>454.78467499999999</v>
      </c>
      <c r="H186" s="75">
        <v>454.84096499999998</v>
      </c>
      <c r="I186" s="75">
        <v>456</v>
      </c>
      <c r="J186" s="75">
        <v>454.87421999999998</v>
      </c>
      <c r="K186" s="75">
        <v>455.65</v>
      </c>
      <c r="L186" s="75">
        <v>453.9</v>
      </c>
      <c r="M186" s="75">
        <v>456</v>
      </c>
      <c r="N186" s="75">
        <v>456</v>
      </c>
      <c r="O186" s="75">
        <v>454.92703499999999</v>
      </c>
      <c r="P186" s="75">
        <v>454.932975</v>
      </c>
      <c r="Q186" s="75">
        <v>449.95</v>
      </c>
      <c r="R186" s="75">
        <v>454.01472000000001</v>
      </c>
      <c r="S186" s="75">
        <v>455.95</v>
      </c>
      <c r="T186" s="75">
        <v>6343.8245900000002</v>
      </c>
    </row>
    <row r="187" spans="1:20" x14ac:dyDescent="0.3">
      <c r="A187" s="1"/>
      <c r="B187" s="73" t="s">
        <v>934</v>
      </c>
      <c r="C187" s="73" t="s">
        <v>1125</v>
      </c>
      <c r="D187" s="73" t="s">
        <v>59</v>
      </c>
      <c r="E187" s="74" t="s">
        <v>501</v>
      </c>
      <c r="F187" s="75">
        <v>273.55</v>
      </c>
      <c r="G187" s="75">
        <v>248.45</v>
      </c>
      <c r="H187" s="75">
        <v>235.85</v>
      </c>
      <c r="I187" s="75">
        <v>248.6</v>
      </c>
      <c r="J187" s="75">
        <v>248.15</v>
      </c>
      <c r="K187" s="75">
        <v>242.4</v>
      </c>
      <c r="L187" s="75">
        <v>246.9</v>
      </c>
      <c r="M187" s="75">
        <v>265.55</v>
      </c>
      <c r="N187" s="75">
        <v>267.60000000000002</v>
      </c>
      <c r="O187" s="75">
        <v>264.85000000000002</v>
      </c>
      <c r="P187" s="75">
        <v>249.25</v>
      </c>
      <c r="Q187" s="75">
        <v>244.35</v>
      </c>
      <c r="R187" s="75">
        <v>245.75</v>
      </c>
      <c r="S187" s="75">
        <v>238.05</v>
      </c>
      <c r="T187" s="75">
        <v>3519.3</v>
      </c>
    </row>
    <row r="188" spans="1:20" x14ac:dyDescent="0.3">
      <c r="A188" s="1"/>
      <c r="B188" s="73" t="s">
        <v>934</v>
      </c>
      <c r="C188" s="73" t="s">
        <v>1126</v>
      </c>
      <c r="D188" s="73" t="s">
        <v>59</v>
      </c>
      <c r="E188" s="74" t="s">
        <v>501</v>
      </c>
      <c r="F188" s="75">
        <v>337.4</v>
      </c>
      <c r="G188" s="75">
        <v>334.8</v>
      </c>
      <c r="H188" s="75">
        <v>331.25</v>
      </c>
      <c r="I188" s="75">
        <v>321.75</v>
      </c>
      <c r="J188" s="75">
        <v>321.75</v>
      </c>
      <c r="K188" s="75">
        <v>321.89999999999998</v>
      </c>
      <c r="L188" s="75">
        <v>323.3</v>
      </c>
      <c r="M188" s="75">
        <v>325.14999999999998</v>
      </c>
      <c r="N188" s="75">
        <v>320.8</v>
      </c>
      <c r="O188" s="75">
        <v>321.75</v>
      </c>
      <c r="P188" s="75">
        <v>323.55</v>
      </c>
      <c r="Q188" s="75">
        <v>321.75</v>
      </c>
      <c r="R188" s="75">
        <v>326.60000000000002</v>
      </c>
      <c r="S188" s="75">
        <v>332.9</v>
      </c>
      <c r="T188" s="75">
        <v>4564.6499999999996</v>
      </c>
    </row>
    <row r="189" spans="1:20" x14ac:dyDescent="0.3">
      <c r="A189" s="1"/>
      <c r="B189" s="73" t="s">
        <v>553</v>
      </c>
      <c r="C189" s="73" t="s">
        <v>1127</v>
      </c>
      <c r="D189" s="73" t="s">
        <v>1051</v>
      </c>
      <c r="E189" s="74" t="s">
        <v>501</v>
      </c>
      <c r="F189" s="75">
        <v>217.71875</v>
      </c>
      <c r="G189" s="75">
        <v>588.466815</v>
      </c>
      <c r="H189" s="75">
        <v>588.69808499999999</v>
      </c>
      <c r="I189" s="75">
        <v>589.038905</v>
      </c>
      <c r="J189" s="75">
        <v>585.15</v>
      </c>
      <c r="K189" s="75">
        <v>587.93658500000004</v>
      </c>
      <c r="L189" s="75">
        <v>587.6</v>
      </c>
      <c r="M189" s="75">
        <v>588.79999999999995</v>
      </c>
      <c r="N189" s="75">
        <v>589.95000000000005</v>
      </c>
      <c r="O189" s="75">
        <v>590.4</v>
      </c>
      <c r="P189" s="75">
        <v>563.14192500000001</v>
      </c>
      <c r="Q189" s="75">
        <v>590.4</v>
      </c>
      <c r="R189" s="75">
        <v>590.40909499999998</v>
      </c>
      <c r="S189" s="75">
        <v>589.4</v>
      </c>
      <c r="T189" s="75">
        <v>7847.1101600000002</v>
      </c>
    </row>
    <row r="190" spans="1:20" x14ac:dyDescent="0.3">
      <c r="A190" s="1"/>
      <c r="B190" s="214" t="s">
        <v>1128</v>
      </c>
      <c r="C190" s="214"/>
      <c r="D190" s="214"/>
      <c r="E190" s="214"/>
      <c r="F190" s="76">
        <v>2393.4187499999998</v>
      </c>
      <c r="G190" s="76">
        <v>2959.9945899999998</v>
      </c>
      <c r="H190" s="76">
        <v>2935.0476800000001</v>
      </c>
      <c r="I190" s="76">
        <v>2844.0889050000001</v>
      </c>
      <c r="J190" s="76">
        <v>2877.5228900000002</v>
      </c>
      <c r="K190" s="76">
        <v>2887.2565850000001</v>
      </c>
      <c r="L190" s="76">
        <v>2852.4459999999999</v>
      </c>
      <c r="M190" s="76">
        <v>3013.2139999999999</v>
      </c>
      <c r="N190" s="76">
        <v>2946.9679999999998</v>
      </c>
      <c r="O190" s="76">
        <v>2964.8779450000002</v>
      </c>
      <c r="P190" s="76">
        <v>2937.57699</v>
      </c>
      <c r="Q190" s="76">
        <v>2926.6</v>
      </c>
      <c r="R190" s="76">
        <v>2820.1615700000002</v>
      </c>
      <c r="S190" s="76">
        <v>2725.5414999999998</v>
      </c>
      <c r="T190" s="76">
        <v>40084.715405000003</v>
      </c>
    </row>
    <row r="191" spans="1:20" x14ac:dyDescent="0.3">
      <c r="A191" s="1"/>
      <c r="B191" s="1"/>
      <c r="C191" s="1"/>
      <c r="D191" s="1"/>
      <c r="E191" s="1"/>
      <c r="F191" s="1"/>
      <c r="G191" s="1"/>
      <c r="H191" s="1"/>
      <c r="I191" s="1"/>
      <c r="J191" s="1"/>
      <c r="K191" s="1"/>
      <c r="L191" s="1"/>
      <c r="M191" s="1"/>
      <c r="N191" s="1"/>
      <c r="O191" s="1"/>
      <c r="P191" s="1"/>
      <c r="Q191" s="1"/>
      <c r="R191" s="1"/>
      <c r="S191" s="1"/>
      <c r="T191" s="1"/>
    </row>
    <row r="192" spans="1:20" x14ac:dyDescent="0.3">
      <c r="A192" s="1"/>
      <c r="B192" s="1"/>
      <c r="C192" s="1"/>
      <c r="D192" s="1"/>
      <c r="E192" s="1"/>
      <c r="F192" s="1"/>
      <c r="G192" s="1"/>
      <c r="H192" s="1"/>
      <c r="I192" s="1"/>
      <c r="J192" s="1"/>
      <c r="K192" s="1"/>
      <c r="L192" s="1"/>
      <c r="M192" s="1"/>
      <c r="N192" s="1"/>
      <c r="O192" s="1"/>
      <c r="P192" s="1"/>
      <c r="Q192" s="1"/>
      <c r="R192" s="1"/>
      <c r="S192" s="1"/>
      <c r="T192" s="1"/>
    </row>
    <row r="193" spans="1:20" x14ac:dyDescent="0.3">
      <c r="A193" s="1"/>
      <c r="B193" s="1"/>
      <c r="C193" s="1"/>
      <c r="D193" s="1"/>
      <c r="E193" s="1"/>
      <c r="F193" s="1"/>
      <c r="G193" s="1"/>
      <c r="H193" s="1"/>
      <c r="I193" s="1"/>
      <c r="J193" s="1"/>
      <c r="K193" s="1"/>
      <c r="L193" s="1"/>
      <c r="M193" s="1"/>
      <c r="N193" s="1"/>
      <c r="O193" s="1"/>
      <c r="P193" s="1"/>
      <c r="Q193" s="1"/>
      <c r="R193" s="1"/>
      <c r="S193" s="1"/>
      <c r="T193" s="1"/>
    </row>
    <row r="194" spans="1:20" x14ac:dyDescent="0.3">
      <c r="A194" s="1"/>
      <c r="B194" s="1"/>
      <c r="C194" s="1"/>
      <c r="D194" s="1"/>
      <c r="E194" s="1"/>
      <c r="F194" s="1"/>
      <c r="G194" s="1"/>
      <c r="H194" s="1"/>
      <c r="I194" s="1"/>
      <c r="J194" s="1"/>
      <c r="K194" s="1"/>
      <c r="L194" s="1"/>
      <c r="M194" s="1"/>
      <c r="N194" s="1"/>
      <c r="O194" s="1"/>
      <c r="P194" s="1"/>
      <c r="Q194" s="1"/>
      <c r="R194" s="1"/>
      <c r="S194" s="1"/>
      <c r="T194" s="1"/>
    </row>
    <row r="195" spans="1:20" x14ac:dyDescent="0.3">
      <c r="A195" s="1"/>
      <c r="B195" s="1"/>
      <c r="C195" s="1"/>
      <c r="D195" s="1"/>
      <c r="E195" s="1"/>
      <c r="F195" s="1"/>
      <c r="G195" s="1"/>
      <c r="H195" s="1"/>
      <c r="I195" s="77" t="s">
        <v>42</v>
      </c>
      <c r="J195" s="77">
        <v>283784.2</v>
      </c>
      <c r="K195" s="1"/>
      <c r="L195" s="1"/>
      <c r="M195" s="1"/>
      <c r="N195" s="1"/>
      <c r="O195" s="1"/>
      <c r="P195" s="1"/>
      <c r="Q195" s="1"/>
      <c r="R195" s="1"/>
      <c r="S195" s="1"/>
      <c r="T195" s="1"/>
    </row>
    <row r="196" spans="1:20" x14ac:dyDescent="0.3">
      <c r="A196" s="1"/>
      <c r="B196" s="1"/>
      <c r="C196" s="1"/>
      <c r="D196" s="1"/>
      <c r="E196" s="1"/>
      <c r="F196" s="1"/>
      <c r="G196" s="1"/>
      <c r="H196" s="1"/>
      <c r="I196" s="77" t="s">
        <v>79</v>
      </c>
      <c r="J196" s="77">
        <v>277420.27710000001</v>
      </c>
      <c r="K196" s="1"/>
      <c r="L196" s="1"/>
      <c r="M196" s="1"/>
      <c r="N196" s="1"/>
      <c r="O196" s="1"/>
      <c r="P196" s="1"/>
      <c r="Q196" s="1"/>
      <c r="R196" s="1"/>
      <c r="S196" s="1"/>
      <c r="T196" s="1"/>
    </row>
    <row r="197" spans="1:20" x14ac:dyDescent="0.3">
      <c r="A197" s="1"/>
      <c r="B197" s="1"/>
      <c r="C197" s="1"/>
      <c r="D197" s="1"/>
      <c r="E197" s="1"/>
      <c r="F197" s="1"/>
      <c r="G197" s="1"/>
      <c r="H197" s="1"/>
      <c r="I197" s="77" t="s">
        <v>66</v>
      </c>
      <c r="J197" s="77">
        <v>268765.32</v>
      </c>
      <c r="K197" s="1"/>
      <c r="L197" s="1"/>
      <c r="M197" s="1"/>
      <c r="N197" s="1"/>
      <c r="O197" s="1"/>
      <c r="P197" s="1"/>
      <c r="Q197" s="1"/>
      <c r="R197" s="1"/>
      <c r="S197" s="1"/>
      <c r="T197" s="1"/>
    </row>
    <row r="198" spans="1:20" x14ac:dyDescent="0.3">
      <c r="A198" s="1"/>
      <c r="B198" s="1"/>
      <c r="C198" s="1"/>
      <c r="D198" s="1"/>
      <c r="E198" s="1"/>
      <c r="F198" s="1"/>
      <c r="G198" s="1"/>
      <c r="H198" s="1"/>
      <c r="I198" s="77" t="s">
        <v>91</v>
      </c>
      <c r="J198" s="77">
        <v>257373.69727</v>
      </c>
      <c r="K198" s="1"/>
      <c r="L198" s="1"/>
      <c r="M198" s="1"/>
      <c r="N198" s="1"/>
      <c r="O198" s="1"/>
      <c r="P198" s="1"/>
      <c r="Q198" s="1"/>
      <c r="R198" s="1"/>
      <c r="S198" s="1"/>
      <c r="T198" s="1"/>
    </row>
    <row r="199" spans="1:20" x14ac:dyDescent="0.3">
      <c r="A199" s="1"/>
      <c r="B199" s="1"/>
      <c r="C199" s="1"/>
      <c r="D199" s="1"/>
      <c r="E199" s="1"/>
      <c r="F199" s="1"/>
      <c r="G199" s="1"/>
      <c r="H199" s="1"/>
      <c r="I199" s="77" t="s">
        <v>69</v>
      </c>
      <c r="J199" s="77">
        <v>133053.29999999999</v>
      </c>
      <c r="K199" s="1"/>
      <c r="L199" s="1"/>
      <c r="M199" s="1"/>
      <c r="N199" s="1"/>
      <c r="O199" s="1"/>
      <c r="P199" s="1"/>
      <c r="Q199" s="1"/>
      <c r="R199" s="1"/>
      <c r="S199" s="1"/>
      <c r="T199" s="1"/>
    </row>
    <row r="200" spans="1:20" x14ac:dyDescent="0.3">
      <c r="A200" s="1"/>
      <c r="B200" s="1"/>
      <c r="C200" s="1"/>
      <c r="D200" s="1"/>
      <c r="E200" s="1"/>
      <c r="F200" s="1"/>
      <c r="G200" s="1"/>
      <c r="H200" s="1"/>
      <c r="I200" s="77" t="s">
        <v>133</v>
      </c>
      <c r="J200" s="77">
        <v>122709.73</v>
      </c>
      <c r="K200" s="1"/>
      <c r="L200" s="1"/>
      <c r="M200" s="1"/>
      <c r="N200" s="1"/>
      <c r="O200" s="1"/>
      <c r="P200" s="1"/>
      <c r="Q200" s="1"/>
      <c r="R200" s="1"/>
      <c r="S200" s="1"/>
      <c r="T200" s="1"/>
    </row>
    <row r="201" spans="1:20" x14ac:dyDescent="0.3">
      <c r="A201" s="1"/>
      <c r="B201" s="1"/>
      <c r="C201" s="1"/>
      <c r="D201" s="1"/>
      <c r="E201" s="1"/>
      <c r="F201" s="1"/>
      <c r="G201" s="1"/>
      <c r="H201" s="1"/>
      <c r="I201" s="77" t="s">
        <v>104</v>
      </c>
      <c r="J201" s="77">
        <v>113937.1</v>
      </c>
      <c r="K201" s="1"/>
      <c r="L201" s="1"/>
      <c r="M201" s="1"/>
      <c r="N201" s="1"/>
      <c r="O201" s="1"/>
      <c r="P201" s="1"/>
      <c r="Q201" s="1"/>
      <c r="R201" s="1"/>
      <c r="S201" s="1"/>
      <c r="T201" s="1"/>
    </row>
    <row r="202" spans="1:20" x14ac:dyDescent="0.3">
      <c r="A202" s="1"/>
      <c r="B202" s="1"/>
      <c r="C202" s="1"/>
      <c r="D202" s="1"/>
      <c r="E202" s="1"/>
      <c r="F202" s="1"/>
      <c r="G202" s="1"/>
      <c r="H202" s="1"/>
      <c r="I202" s="77" t="s">
        <v>136</v>
      </c>
      <c r="J202" s="77">
        <v>111662.45</v>
      </c>
      <c r="K202" s="1"/>
      <c r="L202" s="1"/>
      <c r="M202" s="1"/>
      <c r="N202" s="1"/>
      <c r="O202" s="1"/>
      <c r="P202" s="1"/>
      <c r="Q202" s="1"/>
      <c r="R202" s="1"/>
      <c r="S202" s="1"/>
      <c r="T202" s="1"/>
    </row>
    <row r="203" spans="1:20" x14ac:dyDescent="0.3">
      <c r="A203" s="1"/>
      <c r="B203" s="1"/>
      <c r="C203" s="1"/>
      <c r="D203" s="1"/>
      <c r="E203" s="1"/>
      <c r="F203" s="1"/>
      <c r="G203" s="1"/>
      <c r="H203" s="1"/>
      <c r="I203" s="77" t="s">
        <v>88</v>
      </c>
      <c r="J203" s="77">
        <v>100742.7</v>
      </c>
      <c r="K203" s="1"/>
      <c r="L203" s="1"/>
      <c r="M203" s="1"/>
      <c r="N203" s="1"/>
      <c r="O203" s="1"/>
      <c r="P203" s="1"/>
      <c r="Q203" s="1"/>
      <c r="R203" s="1"/>
      <c r="S203" s="1"/>
      <c r="T203" s="1"/>
    </row>
    <row r="204" spans="1:20" x14ac:dyDescent="0.3">
      <c r="A204" s="1"/>
      <c r="B204" s="1"/>
      <c r="C204" s="1"/>
      <c r="D204" s="1"/>
      <c r="E204" s="1"/>
      <c r="F204" s="1"/>
      <c r="G204" s="1"/>
      <c r="H204" s="1"/>
      <c r="I204" s="77" t="s">
        <v>505</v>
      </c>
      <c r="J204" s="77">
        <v>67412.95</v>
      </c>
      <c r="K204" s="1"/>
      <c r="L204" s="1"/>
      <c r="M204" s="1"/>
      <c r="N204" s="1"/>
      <c r="O204" s="1"/>
      <c r="P204" s="1"/>
      <c r="Q204" s="1"/>
      <c r="R204" s="1"/>
      <c r="S204" s="1"/>
      <c r="T204" s="1"/>
    </row>
    <row r="205" spans="1:20" x14ac:dyDescent="0.3">
      <c r="A205" s="1"/>
      <c r="B205" s="1"/>
      <c r="C205" s="1"/>
      <c r="D205" s="1"/>
      <c r="E205" s="1"/>
      <c r="F205" s="1"/>
      <c r="G205" s="1"/>
      <c r="H205" s="1"/>
      <c r="I205" s="77" t="s">
        <v>56</v>
      </c>
      <c r="J205" s="77">
        <v>64031.4</v>
      </c>
      <c r="K205" s="1"/>
      <c r="L205" s="1"/>
      <c r="M205" s="1"/>
      <c r="N205" s="1"/>
      <c r="O205" s="1"/>
      <c r="P205" s="1"/>
      <c r="Q205" s="1"/>
      <c r="R205" s="1"/>
      <c r="S205" s="1"/>
      <c r="T205" s="1"/>
    </row>
    <row r="206" spans="1:20" x14ac:dyDescent="0.3">
      <c r="A206" s="1"/>
      <c r="B206" s="1"/>
      <c r="C206" s="1"/>
      <c r="D206" s="1"/>
      <c r="E206" s="1"/>
      <c r="F206" s="1"/>
      <c r="G206" s="1"/>
      <c r="H206" s="1"/>
      <c r="I206" s="77" t="s">
        <v>510</v>
      </c>
      <c r="J206" s="77">
        <v>62515.75</v>
      </c>
      <c r="K206" s="1"/>
      <c r="L206" s="1"/>
      <c r="M206" s="1"/>
      <c r="N206" s="1"/>
      <c r="O206" s="1"/>
      <c r="P206" s="1"/>
      <c r="Q206" s="1"/>
      <c r="R206" s="1"/>
      <c r="S206" s="1"/>
      <c r="T206" s="1"/>
    </row>
    <row r="207" spans="1:20" x14ac:dyDescent="0.3">
      <c r="A207" s="1"/>
      <c r="B207" s="1"/>
      <c r="C207" s="1"/>
      <c r="D207" s="1"/>
      <c r="E207" s="1"/>
      <c r="F207" s="1"/>
      <c r="G207" s="1"/>
      <c r="H207" s="1"/>
      <c r="I207" s="77" t="s">
        <v>506</v>
      </c>
      <c r="J207" s="77">
        <v>55521</v>
      </c>
      <c r="K207" s="1"/>
      <c r="L207" s="1"/>
      <c r="M207" s="1"/>
      <c r="N207" s="1"/>
      <c r="O207" s="1"/>
      <c r="P207" s="1"/>
      <c r="Q207" s="1"/>
      <c r="R207" s="1"/>
      <c r="S207" s="1"/>
      <c r="T207" s="1"/>
    </row>
    <row r="208" spans="1:20" x14ac:dyDescent="0.3">
      <c r="A208" s="1"/>
      <c r="B208" s="1"/>
      <c r="C208" s="1"/>
      <c r="D208" s="1"/>
      <c r="E208" s="1"/>
      <c r="F208" s="1"/>
      <c r="G208" s="1"/>
      <c r="H208" s="1"/>
      <c r="I208" s="77" t="s">
        <v>61</v>
      </c>
      <c r="J208" s="77">
        <v>39919.300000000003</v>
      </c>
      <c r="K208" s="1"/>
      <c r="L208" s="1"/>
      <c r="M208" s="1"/>
      <c r="N208" s="1"/>
      <c r="O208" s="1"/>
      <c r="P208" s="1"/>
      <c r="Q208" s="1"/>
      <c r="R208" s="1"/>
      <c r="S208" s="1"/>
      <c r="T208" s="1"/>
    </row>
    <row r="209" spans="1:20" x14ac:dyDescent="0.3">
      <c r="A209" s="1"/>
      <c r="B209" s="1"/>
      <c r="C209" s="1"/>
      <c r="D209" s="1"/>
      <c r="E209" s="1"/>
      <c r="F209" s="1"/>
      <c r="G209" s="1"/>
      <c r="H209" s="1"/>
      <c r="I209" s="77" t="s">
        <v>507</v>
      </c>
      <c r="J209" s="77">
        <v>37283.93</v>
      </c>
      <c r="K209" s="1"/>
      <c r="L209" s="1"/>
      <c r="M209" s="1"/>
      <c r="N209" s="1"/>
      <c r="O209" s="1"/>
      <c r="P209" s="1"/>
      <c r="Q209" s="1"/>
      <c r="R209" s="1"/>
      <c r="S209" s="1"/>
      <c r="T209" s="1"/>
    </row>
    <row r="210" spans="1:20" x14ac:dyDescent="0.3">
      <c r="A210" s="1"/>
      <c r="B210" s="1"/>
      <c r="C210" s="1"/>
      <c r="D210" s="1"/>
      <c r="E210" s="1"/>
      <c r="F210" s="1"/>
      <c r="G210" s="1"/>
      <c r="H210" s="1"/>
      <c r="I210" s="77" t="s">
        <v>543</v>
      </c>
      <c r="J210" s="77">
        <v>33265.35</v>
      </c>
      <c r="K210" s="1"/>
      <c r="L210" s="1"/>
      <c r="M210" s="1"/>
      <c r="N210" s="1"/>
      <c r="O210" s="1"/>
      <c r="P210" s="1"/>
      <c r="Q210" s="1"/>
      <c r="R210" s="1"/>
      <c r="S210" s="1"/>
      <c r="T210" s="1"/>
    </row>
    <row r="211" spans="1:20" x14ac:dyDescent="0.3">
      <c r="A211" s="1"/>
      <c r="B211" s="1"/>
      <c r="C211" s="1"/>
      <c r="D211" s="1"/>
      <c r="E211" s="1"/>
      <c r="F211" s="1"/>
      <c r="G211" s="1"/>
      <c r="H211" s="1"/>
      <c r="I211" s="77" t="s">
        <v>513</v>
      </c>
      <c r="J211" s="77">
        <v>30348</v>
      </c>
      <c r="K211" s="1"/>
      <c r="L211" s="1"/>
      <c r="M211" s="1"/>
      <c r="N211" s="1"/>
      <c r="O211" s="1"/>
      <c r="P211" s="1"/>
      <c r="Q211" s="1"/>
      <c r="R211" s="1"/>
      <c r="S211" s="1"/>
      <c r="T211" s="1"/>
    </row>
    <row r="212" spans="1:20" x14ac:dyDescent="0.3">
      <c r="A212" s="1"/>
      <c r="B212" s="1"/>
      <c r="C212" s="1"/>
      <c r="D212" s="1"/>
      <c r="E212" s="1"/>
      <c r="F212" s="1"/>
      <c r="G212" s="1"/>
      <c r="H212" s="1"/>
      <c r="I212" s="77" t="s">
        <v>509</v>
      </c>
      <c r="J212" s="77">
        <v>26196.6</v>
      </c>
      <c r="K212" s="1"/>
      <c r="L212" s="1"/>
      <c r="M212" s="1"/>
      <c r="N212" s="1"/>
      <c r="O212" s="1"/>
      <c r="P212" s="1"/>
      <c r="Q212" s="1"/>
      <c r="R212" s="1"/>
      <c r="S212" s="1"/>
      <c r="T212" s="1"/>
    </row>
    <row r="213" spans="1:20" x14ac:dyDescent="0.3">
      <c r="A213" s="1"/>
      <c r="B213" s="1"/>
      <c r="C213" s="1"/>
      <c r="D213" s="1"/>
      <c r="E213" s="1"/>
      <c r="F213" s="1"/>
      <c r="G213" s="1"/>
      <c r="H213" s="1"/>
      <c r="I213" s="77" t="s">
        <v>515</v>
      </c>
      <c r="J213" s="77">
        <v>25912.21</v>
      </c>
      <c r="K213" s="1"/>
      <c r="L213" s="1"/>
      <c r="M213" s="1"/>
      <c r="N213" s="1"/>
      <c r="O213" s="1"/>
      <c r="P213" s="1"/>
      <c r="Q213" s="1"/>
      <c r="R213" s="1"/>
      <c r="S213" s="1"/>
      <c r="T213" s="1"/>
    </row>
    <row r="214" spans="1:20" x14ac:dyDescent="0.3">
      <c r="A214" s="1"/>
      <c r="B214" s="1"/>
      <c r="C214" s="1"/>
      <c r="D214" s="1"/>
      <c r="E214" s="1"/>
      <c r="F214" s="1"/>
      <c r="G214" s="1"/>
      <c r="H214" s="1"/>
      <c r="I214" s="77" t="s">
        <v>539</v>
      </c>
      <c r="J214" s="77">
        <v>24501.29045</v>
      </c>
      <c r="K214" s="1"/>
      <c r="L214" s="1"/>
      <c r="M214" s="1"/>
      <c r="N214" s="1"/>
      <c r="O214" s="1"/>
      <c r="P214" s="1"/>
      <c r="Q214" s="1"/>
      <c r="R214" s="1"/>
      <c r="S214" s="1"/>
      <c r="T214" s="1"/>
    </row>
    <row r="215" spans="1:20" x14ac:dyDescent="0.3">
      <c r="A215" s="1"/>
      <c r="B215" s="1"/>
      <c r="C215" s="1"/>
      <c r="D215" s="1"/>
      <c r="E215" s="1"/>
      <c r="F215" s="1"/>
      <c r="G215" s="1"/>
      <c r="H215" s="1"/>
      <c r="I215" s="77" t="s">
        <v>542</v>
      </c>
      <c r="J215" s="77">
        <v>22753.077499999999</v>
      </c>
      <c r="K215" s="1"/>
      <c r="L215" s="1"/>
      <c r="M215" s="1"/>
      <c r="N215" s="1"/>
      <c r="O215" s="1"/>
      <c r="P215" s="1"/>
      <c r="Q215" s="1"/>
      <c r="R215" s="1"/>
      <c r="S215" s="1"/>
      <c r="T215" s="1"/>
    </row>
    <row r="216" spans="1:20" x14ac:dyDescent="0.3">
      <c r="A216" s="1"/>
      <c r="B216" s="1"/>
      <c r="C216" s="1"/>
      <c r="D216" s="1"/>
      <c r="E216" s="1"/>
      <c r="F216" s="1"/>
      <c r="G216" s="1"/>
      <c r="H216" s="1"/>
      <c r="I216" s="77" t="s">
        <v>519</v>
      </c>
      <c r="J216" s="77">
        <v>22660.55</v>
      </c>
      <c r="K216" s="1"/>
      <c r="L216" s="1"/>
      <c r="M216" s="1"/>
      <c r="N216" s="1"/>
      <c r="O216" s="1"/>
      <c r="P216" s="1"/>
      <c r="Q216" s="1"/>
      <c r="R216" s="1"/>
      <c r="S216" s="1"/>
      <c r="T216" s="1"/>
    </row>
    <row r="217" spans="1:20" x14ac:dyDescent="0.3">
      <c r="A217" s="1"/>
      <c r="B217" s="1"/>
      <c r="C217" s="1"/>
      <c r="D217" s="1"/>
      <c r="E217" s="1"/>
      <c r="F217" s="1"/>
      <c r="G217" s="1"/>
      <c r="H217" s="1"/>
      <c r="I217" s="77" t="s">
        <v>547</v>
      </c>
      <c r="J217" s="77">
        <v>17246.55</v>
      </c>
      <c r="K217" s="1"/>
      <c r="L217" s="1"/>
      <c r="M217" s="1"/>
      <c r="N217" s="1"/>
      <c r="O217" s="1"/>
      <c r="P217" s="1"/>
      <c r="Q217" s="1"/>
      <c r="R217" s="1"/>
      <c r="S217" s="1"/>
      <c r="T217" s="1"/>
    </row>
    <row r="218" spans="1:20" x14ac:dyDescent="0.3">
      <c r="A218" s="1"/>
      <c r="B218" s="1"/>
      <c r="C218" s="1"/>
      <c r="D218" s="1"/>
      <c r="E218" s="1"/>
      <c r="F218" s="1"/>
      <c r="G218" s="1"/>
      <c r="H218" s="1"/>
      <c r="I218" s="77" t="s">
        <v>532</v>
      </c>
      <c r="J218" s="77">
        <v>17043.75</v>
      </c>
      <c r="K218" s="1"/>
      <c r="L218" s="1"/>
      <c r="M218" s="1"/>
      <c r="N218" s="1"/>
      <c r="O218" s="1"/>
      <c r="P218" s="1"/>
      <c r="Q218" s="1"/>
      <c r="R218" s="1"/>
      <c r="S218" s="1"/>
      <c r="T218" s="1"/>
    </row>
    <row r="219" spans="1:20" x14ac:dyDescent="0.3">
      <c r="A219" s="1"/>
      <c r="B219" s="1"/>
      <c r="C219" s="1"/>
      <c r="D219" s="1"/>
      <c r="E219" s="1"/>
      <c r="F219" s="1"/>
      <c r="G219" s="1"/>
      <c r="H219" s="1"/>
      <c r="I219" s="77" t="s">
        <v>546</v>
      </c>
      <c r="J219" s="77">
        <v>15607.45</v>
      </c>
      <c r="K219" s="1"/>
      <c r="L219" s="1"/>
      <c r="M219" s="1"/>
      <c r="N219" s="1"/>
      <c r="O219" s="1"/>
      <c r="P219" s="1"/>
      <c r="Q219" s="1"/>
      <c r="R219" s="1"/>
      <c r="S219" s="1"/>
      <c r="T219" s="1"/>
    </row>
    <row r="220" spans="1:20" x14ac:dyDescent="0.3">
      <c r="A220" s="1"/>
      <c r="B220" s="1"/>
      <c r="C220" s="1"/>
      <c r="D220" s="1"/>
      <c r="E220" s="1"/>
      <c r="F220" s="1"/>
      <c r="G220" s="1"/>
      <c r="H220" s="1"/>
      <c r="I220" s="77" t="s">
        <v>277</v>
      </c>
      <c r="J220" s="77">
        <v>15486.85</v>
      </c>
      <c r="K220" s="1"/>
      <c r="L220" s="1"/>
      <c r="M220" s="1"/>
      <c r="N220" s="1"/>
      <c r="O220" s="1"/>
      <c r="P220" s="1"/>
      <c r="Q220" s="1"/>
      <c r="R220" s="1"/>
      <c r="S220" s="1"/>
      <c r="T220" s="1"/>
    </row>
    <row r="221" spans="1:20" x14ac:dyDescent="0.3">
      <c r="A221" s="1"/>
      <c r="B221" s="1"/>
      <c r="C221" s="1"/>
      <c r="D221" s="1"/>
      <c r="E221" s="1"/>
      <c r="F221" s="1"/>
      <c r="G221" s="1"/>
      <c r="H221" s="1"/>
      <c r="I221" s="77" t="s">
        <v>72</v>
      </c>
      <c r="J221" s="77">
        <v>15093.15</v>
      </c>
      <c r="K221" s="1"/>
      <c r="L221" s="1"/>
      <c r="M221" s="1"/>
      <c r="N221" s="1"/>
      <c r="O221" s="1"/>
      <c r="P221" s="1"/>
      <c r="Q221" s="1"/>
      <c r="R221" s="1"/>
      <c r="S221" s="1"/>
      <c r="T221" s="1"/>
    </row>
    <row r="222" spans="1:20" x14ac:dyDescent="0.3">
      <c r="A222" s="1"/>
      <c r="B222" s="1"/>
      <c r="C222" s="1"/>
      <c r="D222" s="1"/>
      <c r="E222" s="1"/>
      <c r="F222" s="1"/>
      <c r="G222" s="1"/>
      <c r="H222" s="1"/>
      <c r="I222" s="77" t="s">
        <v>145</v>
      </c>
      <c r="J222" s="77">
        <v>12584.1</v>
      </c>
      <c r="K222" s="1"/>
      <c r="L222" s="1"/>
      <c r="M222" s="1"/>
      <c r="N222" s="1"/>
      <c r="O222" s="1"/>
      <c r="P222" s="1"/>
      <c r="Q222" s="1"/>
      <c r="R222" s="1"/>
      <c r="S222" s="1"/>
      <c r="T222" s="1"/>
    </row>
    <row r="223" spans="1:20" x14ac:dyDescent="0.3">
      <c r="A223" s="1"/>
      <c r="B223" s="1"/>
      <c r="C223" s="1"/>
      <c r="D223" s="1"/>
      <c r="E223" s="1"/>
      <c r="F223" s="1"/>
      <c r="G223" s="1"/>
      <c r="H223" s="1"/>
      <c r="I223" s="77" t="s">
        <v>520</v>
      </c>
      <c r="J223" s="77">
        <v>10548.85</v>
      </c>
      <c r="K223" s="1"/>
      <c r="L223" s="1"/>
      <c r="M223" s="1"/>
      <c r="N223" s="1"/>
      <c r="O223" s="1"/>
      <c r="P223" s="1"/>
      <c r="Q223" s="1"/>
      <c r="R223" s="1"/>
      <c r="S223" s="1"/>
      <c r="T223" s="1"/>
    </row>
    <row r="224" spans="1:20" x14ac:dyDescent="0.3">
      <c r="A224" s="1"/>
      <c r="B224" s="1"/>
      <c r="C224" s="1"/>
      <c r="D224" s="1"/>
      <c r="E224" s="1"/>
      <c r="F224" s="1"/>
      <c r="G224" s="1"/>
      <c r="H224" s="1"/>
      <c r="I224" s="77" t="s">
        <v>541</v>
      </c>
      <c r="J224" s="77">
        <v>9376.7000000000007</v>
      </c>
      <c r="K224" s="1"/>
      <c r="L224" s="1"/>
      <c r="M224" s="1"/>
      <c r="N224" s="1"/>
      <c r="O224" s="1"/>
      <c r="P224" s="1"/>
      <c r="Q224" s="1"/>
      <c r="R224" s="1"/>
      <c r="S224" s="1"/>
      <c r="T224" s="1"/>
    </row>
    <row r="225" spans="1:20" x14ac:dyDescent="0.3">
      <c r="A225" s="1"/>
      <c r="B225" s="1"/>
      <c r="C225" s="1"/>
      <c r="D225" s="1"/>
      <c r="E225" s="1"/>
      <c r="F225" s="1"/>
      <c r="G225" s="1"/>
      <c r="H225" s="1"/>
      <c r="I225" s="77" t="s">
        <v>522</v>
      </c>
      <c r="J225" s="77">
        <v>6656.8</v>
      </c>
      <c r="K225" s="1"/>
      <c r="L225" s="1"/>
      <c r="M225" s="1"/>
      <c r="N225" s="1"/>
      <c r="O225" s="1"/>
      <c r="P225" s="1"/>
      <c r="Q225" s="1"/>
      <c r="R225" s="1"/>
      <c r="S225" s="1"/>
      <c r="T225" s="1"/>
    </row>
    <row r="226" spans="1:20" x14ac:dyDescent="0.3">
      <c r="A226" s="1"/>
      <c r="B226" s="1"/>
      <c r="C226" s="1"/>
      <c r="D226" s="1"/>
      <c r="E226" s="1"/>
      <c r="F226" s="1"/>
      <c r="G226" s="1"/>
      <c r="H226" s="1"/>
      <c r="I226" s="77" t="s">
        <v>525</v>
      </c>
      <c r="J226" s="77">
        <v>6624.25</v>
      </c>
      <c r="K226" s="1"/>
      <c r="L226" s="1"/>
      <c r="M226" s="1"/>
      <c r="N226" s="1"/>
      <c r="O226" s="1"/>
      <c r="P226" s="1"/>
      <c r="Q226" s="1"/>
      <c r="R226" s="1"/>
      <c r="S226" s="1"/>
      <c r="T226" s="1"/>
    </row>
    <row r="227" spans="1:20" x14ac:dyDescent="0.3">
      <c r="A227" s="1"/>
      <c r="B227" s="1"/>
      <c r="C227" s="1"/>
      <c r="D227" s="1"/>
      <c r="E227" s="1"/>
      <c r="F227" s="1"/>
      <c r="G227" s="1"/>
      <c r="H227" s="1"/>
      <c r="I227" s="77" t="s">
        <v>540</v>
      </c>
      <c r="J227" s="77">
        <v>6604.35</v>
      </c>
      <c r="K227" s="1"/>
      <c r="L227" s="1"/>
      <c r="M227" s="1"/>
      <c r="N227" s="1"/>
      <c r="O227" s="1"/>
      <c r="P227" s="1"/>
      <c r="Q227" s="1"/>
      <c r="R227" s="1"/>
      <c r="S227" s="1"/>
      <c r="T227" s="1"/>
    </row>
    <row r="228" spans="1:20" x14ac:dyDescent="0.3">
      <c r="A228" s="1"/>
      <c r="B228" s="1"/>
      <c r="C228" s="1"/>
      <c r="D228" s="1"/>
      <c r="E228" s="1"/>
      <c r="F228" s="1"/>
      <c r="G228" s="1"/>
      <c r="H228" s="1"/>
      <c r="I228" s="77" t="s">
        <v>535</v>
      </c>
      <c r="J228" s="77">
        <v>6586.85</v>
      </c>
      <c r="K228" s="1"/>
      <c r="L228" s="1"/>
      <c r="M228" s="1"/>
      <c r="N228" s="1"/>
      <c r="O228" s="1"/>
      <c r="P228" s="1"/>
      <c r="Q228" s="1"/>
      <c r="R228" s="1"/>
      <c r="S228" s="1"/>
      <c r="T228" s="1"/>
    </row>
    <row r="229" spans="1:20" x14ac:dyDescent="0.3">
      <c r="A229" s="1"/>
      <c r="B229" s="1"/>
      <c r="C229" s="1"/>
      <c r="D229" s="1"/>
      <c r="E229" s="1"/>
      <c r="F229" s="1"/>
      <c r="G229" s="1"/>
      <c r="H229" s="1"/>
      <c r="I229" s="77" t="s">
        <v>511</v>
      </c>
      <c r="J229" s="77">
        <v>6252.6</v>
      </c>
      <c r="K229" s="1"/>
      <c r="L229" s="1"/>
      <c r="M229" s="1"/>
      <c r="N229" s="1"/>
      <c r="O229" s="1"/>
      <c r="P229" s="1"/>
      <c r="Q229" s="1"/>
      <c r="R229" s="1"/>
      <c r="S229" s="1"/>
      <c r="T229" s="1"/>
    </row>
    <row r="230" spans="1:20" x14ac:dyDescent="0.3">
      <c r="A230" s="1"/>
      <c r="B230" s="1"/>
      <c r="C230" s="1"/>
      <c r="D230" s="1"/>
      <c r="E230" s="1"/>
      <c r="F230" s="1"/>
      <c r="G230" s="1"/>
      <c r="H230" s="1"/>
      <c r="I230" s="77" t="s">
        <v>512</v>
      </c>
      <c r="J230" s="77">
        <v>6181.6009899999999</v>
      </c>
      <c r="K230" s="1"/>
      <c r="L230" s="1"/>
      <c r="M230" s="1"/>
      <c r="N230" s="1"/>
      <c r="O230" s="1"/>
      <c r="P230" s="1"/>
      <c r="Q230" s="1"/>
      <c r="R230" s="1"/>
      <c r="S230" s="1"/>
      <c r="T230" s="1"/>
    </row>
    <row r="231" spans="1:20" x14ac:dyDescent="0.3">
      <c r="A231" s="1"/>
      <c r="B231" s="1"/>
      <c r="C231" s="1"/>
      <c r="D231" s="1"/>
      <c r="E231" s="1"/>
      <c r="F231" s="1"/>
      <c r="G231" s="1"/>
      <c r="H231" s="1"/>
      <c r="I231" s="77" t="s">
        <v>526</v>
      </c>
      <c r="J231" s="77">
        <v>6136.5</v>
      </c>
      <c r="K231" s="1"/>
      <c r="L231" s="1"/>
      <c r="M231" s="1"/>
      <c r="N231" s="1"/>
      <c r="O231" s="1"/>
      <c r="P231" s="1"/>
      <c r="Q231" s="1"/>
      <c r="R231" s="1"/>
      <c r="S231" s="1"/>
      <c r="T231" s="1"/>
    </row>
    <row r="232" spans="1:20" x14ac:dyDescent="0.3">
      <c r="A232" s="1"/>
      <c r="B232" s="1"/>
      <c r="C232" s="1"/>
      <c r="D232" s="1"/>
      <c r="E232" s="1"/>
      <c r="F232" s="1"/>
      <c r="G232" s="1"/>
      <c r="H232" s="1"/>
      <c r="I232" s="77" t="s">
        <v>528</v>
      </c>
      <c r="J232" s="77">
        <v>6110.06</v>
      </c>
      <c r="K232" s="1"/>
      <c r="L232" s="1"/>
      <c r="M232" s="1"/>
      <c r="N232" s="1"/>
      <c r="O232" s="1"/>
      <c r="P232" s="1"/>
      <c r="Q232" s="1"/>
      <c r="R232" s="1"/>
      <c r="S232" s="1"/>
      <c r="T232" s="1"/>
    </row>
    <row r="233" spans="1:20" x14ac:dyDescent="0.3">
      <c r="A233" s="1"/>
      <c r="B233" s="1"/>
      <c r="C233" s="1"/>
      <c r="D233" s="1"/>
      <c r="E233" s="1"/>
      <c r="F233" s="1"/>
      <c r="G233" s="1"/>
      <c r="H233" s="1"/>
      <c r="I233" s="77" t="s">
        <v>552</v>
      </c>
      <c r="J233" s="77">
        <v>6022.2150000000001</v>
      </c>
      <c r="K233" s="1"/>
      <c r="L233" s="1"/>
      <c r="M233" s="1"/>
      <c r="N233" s="1"/>
      <c r="O233" s="1"/>
      <c r="P233" s="1"/>
      <c r="Q233" s="1"/>
      <c r="R233" s="1"/>
      <c r="S233" s="1"/>
      <c r="T233" s="1"/>
    </row>
    <row r="234" spans="1:20" x14ac:dyDescent="0.3">
      <c r="A234" s="1"/>
      <c r="B234" s="1"/>
      <c r="C234" s="1"/>
      <c r="D234" s="1"/>
      <c r="E234" s="1"/>
      <c r="F234" s="1"/>
      <c r="G234" s="1"/>
      <c r="H234" s="1"/>
      <c r="I234" s="77" t="s">
        <v>22</v>
      </c>
      <c r="J234" s="77">
        <v>5772.05</v>
      </c>
      <c r="K234" s="1"/>
      <c r="L234" s="1"/>
      <c r="M234" s="1"/>
      <c r="N234" s="1"/>
      <c r="O234" s="1"/>
      <c r="P234" s="1"/>
      <c r="Q234" s="1"/>
      <c r="R234" s="1"/>
      <c r="S234" s="1"/>
      <c r="T234" s="1"/>
    </row>
    <row r="235" spans="1:20" x14ac:dyDescent="0.3">
      <c r="A235" s="1"/>
      <c r="B235" s="1"/>
      <c r="C235" s="1"/>
      <c r="D235" s="1"/>
      <c r="E235" s="1"/>
      <c r="F235" s="1"/>
      <c r="G235" s="1"/>
      <c r="H235" s="1"/>
      <c r="I235" s="77" t="s">
        <v>531</v>
      </c>
      <c r="J235" s="77">
        <v>5762.15</v>
      </c>
      <c r="K235" s="1"/>
      <c r="L235" s="1"/>
      <c r="M235" s="1"/>
      <c r="N235" s="1"/>
      <c r="O235" s="1"/>
      <c r="P235" s="1"/>
      <c r="Q235" s="1"/>
      <c r="R235" s="1"/>
      <c r="S235" s="1"/>
      <c r="T235" s="1"/>
    </row>
    <row r="236" spans="1:20" x14ac:dyDescent="0.3">
      <c r="A236" s="1"/>
      <c r="B236" s="1"/>
      <c r="C236" s="1"/>
      <c r="D236" s="1"/>
      <c r="E236" s="1"/>
      <c r="F236" s="1"/>
      <c r="G236" s="1"/>
      <c r="H236" s="1"/>
      <c r="I236" s="77" t="s">
        <v>37</v>
      </c>
      <c r="J236" s="77">
        <v>5104</v>
      </c>
      <c r="K236" s="1"/>
      <c r="L236" s="1"/>
      <c r="M236" s="1"/>
      <c r="N236" s="1"/>
      <c r="O236" s="1"/>
      <c r="P236" s="1"/>
      <c r="Q236" s="1"/>
      <c r="R236" s="1"/>
      <c r="S236" s="1"/>
      <c r="T236" s="1"/>
    </row>
    <row r="237" spans="1:20" x14ac:dyDescent="0.3">
      <c r="A237" s="1"/>
      <c r="B237" s="1"/>
      <c r="C237" s="1"/>
      <c r="D237" s="1"/>
      <c r="E237" s="1"/>
      <c r="F237" s="1"/>
      <c r="G237" s="1"/>
      <c r="H237" s="1"/>
      <c r="I237" s="77" t="s">
        <v>14</v>
      </c>
      <c r="J237" s="77">
        <v>4743.1000000000004</v>
      </c>
      <c r="K237" s="1"/>
      <c r="L237" s="1"/>
      <c r="M237" s="1"/>
      <c r="N237" s="1"/>
      <c r="O237" s="1"/>
      <c r="P237" s="1"/>
      <c r="Q237" s="1"/>
      <c r="R237" s="1"/>
      <c r="S237" s="1"/>
      <c r="T237" s="1"/>
    </row>
    <row r="238" spans="1:20" x14ac:dyDescent="0.3">
      <c r="A238" s="1"/>
      <c r="B238" s="1"/>
      <c r="C238" s="1"/>
      <c r="D238" s="1"/>
      <c r="E238" s="1"/>
      <c r="F238" s="1"/>
      <c r="G238" s="1"/>
      <c r="H238" s="1"/>
      <c r="I238" s="77" t="s">
        <v>548</v>
      </c>
      <c r="J238" s="77">
        <v>4729.55</v>
      </c>
      <c r="K238" s="1"/>
      <c r="L238" s="1"/>
      <c r="M238" s="1"/>
      <c r="N238" s="1"/>
      <c r="O238" s="1"/>
      <c r="P238" s="1"/>
      <c r="Q238" s="1"/>
      <c r="R238" s="1"/>
      <c r="S238" s="1"/>
      <c r="T238" s="1"/>
    </row>
    <row r="239" spans="1:20" x14ac:dyDescent="0.3">
      <c r="A239" s="1"/>
      <c r="B239" s="1"/>
      <c r="C239" s="1"/>
      <c r="D239" s="1"/>
      <c r="E239" s="1"/>
      <c r="F239" s="1"/>
      <c r="G239" s="1"/>
      <c r="H239" s="1"/>
      <c r="I239" s="77" t="s">
        <v>549</v>
      </c>
      <c r="J239" s="77">
        <v>3850.4</v>
      </c>
      <c r="K239" s="1"/>
      <c r="L239" s="1"/>
      <c r="M239" s="1"/>
      <c r="N239" s="1"/>
      <c r="O239" s="1"/>
      <c r="P239" s="1"/>
      <c r="Q239" s="1"/>
      <c r="R239" s="1"/>
      <c r="S239" s="1"/>
      <c r="T239" s="1"/>
    </row>
    <row r="240" spans="1:20" x14ac:dyDescent="0.3">
      <c r="A240" s="1"/>
      <c r="B240" s="1"/>
      <c r="C240" s="1"/>
      <c r="D240" s="1"/>
      <c r="E240" s="1"/>
      <c r="F240" s="1"/>
      <c r="G240" s="1"/>
      <c r="H240" s="1"/>
      <c r="I240" s="77" t="s">
        <v>141</v>
      </c>
      <c r="J240" s="77">
        <v>3774.95</v>
      </c>
      <c r="K240" s="1"/>
      <c r="L240" s="1"/>
      <c r="M240" s="1"/>
      <c r="N240" s="1"/>
      <c r="O240" s="1"/>
      <c r="P240" s="1"/>
      <c r="Q240" s="1"/>
      <c r="R240" s="1"/>
      <c r="S240" s="1"/>
      <c r="T240" s="1"/>
    </row>
    <row r="241" spans="1:20" x14ac:dyDescent="0.3">
      <c r="A241" s="1"/>
      <c r="B241" s="1"/>
      <c r="C241" s="1"/>
      <c r="D241" s="1"/>
      <c r="E241" s="1"/>
      <c r="F241" s="1"/>
      <c r="G241" s="1"/>
      <c r="H241" s="1"/>
      <c r="I241" s="77" t="s">
        <v>551</v>
      </c>
      <c r="J241" s="77">
        <v>3654.15</v>
      </c>
      <c r="K241" s="1"/>
      <c r="L241" s="1"/>
      <c r="M241" s="1"/>
      <c r="N241" s="1"/>
      <c r="O241" s="1"/>
      <c r="P241" s="1"/>
      <c r="Q241" s="1"/>
      <c r="R241" s="1"/>
      <c r="S241" s="1"/>
      <c r="T241" s="1"/>
    </row>
    <row r="242" spans="1:20" x14ac:dyDescent="0.3">
      <c r="A242" s="1"/>
      <c r="B242" s="1"/>
      <c r="C242" s="1"/>
      <c r="D242" s="1"/>
      <c r="E242" s="1"/>
      <c r="F242" s="1"/>
      <c r="G242" s="1"/>
      <c r="H242" s="1"/>
      <c r="I242" s="77" t="s">
        <v>292</v>
      </c>
      <c r="J242" s="77">
        <v>3403</v>
      </c>
      <c r="K242" s="1"/>
      <c r="L242" s="1"/>
      <c r="M242" s="1"/>
      <c r="N242" s="1"/>
      <c r="O242" s="1"/>
      <c r="P242" s="1"/>
      <c r="Q242" s="1"/>
      <c r="R242" s="1"/>
      <c r="S242" s="1"/>
      <c r="T242" s="1"/>
    </row>
    <row r="243" spans="1:20" x14ac:dyDescent="0.3">
      <c r="A243" s="1"/>
      <c r="B243" s="1"/>
      <c r="C243" s="1"/>
      <c r="D243" s="1"/>
      <c r="E243" s="1"/>
      <c r="F243" s="1"/>
      <c r="G243" s="1"/>
      <c r="H243" s="1"/>
      <c r="I243" s="77" t="s">
        <v>402</v>
      </c>
      <c r="J243" s="77">
        <v>3307.1</v>
      </c>
      <c r="K243" s="1"/>
      <c r="L243" s="1"/>
      <c r="M243" s="1"/>
      <c r="N243" s="1"/>
      <c r="O243" s="1"/>
      <c r="P243" s="1"/>
      <c r="Q243" s="1"/>
      <c r="R243" s="1"/>
      <c r="S243" s="1"/>
      <c r="T243" s="1"/>
    </row>
    <row r="244" spans="1:20" x14ac:dyDescent="0.3">
      <c r="A244" s="1"/>
      <c r="B244" s="1"/>
      <c r="C244" s="1"/>
      <c r="D244" s="1"/>
      <c r="E244" s="1"/>
      <c r="F244" s="1"/>
      <c r="G244" s="1"/>
      <c r="H244" s="1"/>
      <c r="I244" s="77" t="s">
        <v>488</v>
      </c>
      <c r="J244" s="77">
        <v>3286.2</v>
      </c>
      <c r="K244" s="1"/>
      <c r="L244" s="1"/>
      <c r="M244" s="1"/>
      <c r="N244" s="1"/>
      <c r="O244" s="1"/>
      <c r="P244" s="1"/>
      <c r="Q244" s="1"/>
      <c r="R244" s="1"/>
      <c r="S244" s="1"/>
      <c r="T244" s="1"/>
    </row>
    <row r="245" spans="1:20" x14ac:dyDescent="0.3">
      <c r="A245" s="1"/>
      <c r="B245" s="1"/>
      <c r="C245" s="1"/>
      <c r="D245" s="1"/>
      <c r="E245" s="1"/>
      <c r="F245" s="1"/>
      <c r="G245" s="1"/>
      <c r="H245" s="1"/>
      <c r="I245" s="77" t="s">
        <v>533</v>
      </c>
      <c r="J245" s="77">
        <v>2515.5</v>
      </c>
      <c r="K245" s="1"/>
      <c r="L245" s="1"/>
      <c r="M245" s="1"/>
      <c r="N245" s="1"/>
      <c r="O245" s="1"/>
      <c r="P245" s="1"/>
      <c r="Q245" s="1"/>
      <c r="R245" s="1"/>
      <c r="S245" s="1"/>
      <c r="T245" s="1"/>
    </row>
    <row r="246" spans="1:20" x14ac:dyDescent="0.3">
      <c r="A246" s="1"/>
      <c r="B246" s="1"/>
      <c r="C246" s="1"/>
      <c r="D246" s="1"/>
      <c r="E246" s="1"/>
      <c r="F246" s="1"/>
      <c r="G246" s="1"/>
      <c r="H246" s="1"/>
      <c r="I246" s="77" t="s">
        <v>530</v>
      </c>
      <c r="J246" s="77">
        <v>2446.2689999999998</v>
      </c>
      <c r="K246" s="1"/>
      <c r="L246" s="1"/>
      <c r="M246" s="1"/>
      <c r="N246" s="1"/>
      <c r="O246" s="1"/>
      <c r="P246" s="1"/>
      <c r="Q246" s="1"/>
      <c r="R246" s="1"/>
      <c r="S246" s="1"/>
      <c r="T246" s="1"/>
    </row>
    <row r="247" spans="1:20" x14ac:dyDescent="0.3">
      <c r="A247" s="1"/>
      <c r="B247" s="1"/>
      <c r="C247" s="1"/>
      <c r="D247" s="1"/>
      <c r="E247" s="1"/>
      <c r="F247" s="1"/>
      <c r="G247" s="1"/>
      <c r="H247" s="1"/>
      <c r="I247" s="77" t="s">
        <v>550</v>
      </c>
      <c r="J247" s="77">
        <v>2047.35</v>
      </c>
      <c r="K247" s="1"/>
      <c r="L247" s="1"/>
      <c r="M247" s="1"/>
      <c r="N247" s="1"/>
      <c r="O247" s="1"/>
      <c r="P247" s="1"/>
      <c r="Q247" s="1"/>
      <c r="R247" s="1"/>
      <c r="S247" s="1"/>
      <c r="T247" s="1"/>
    </row>
    <row r="248" spans="1:20" x14ac:dyDescent="0.3">
      <c r="A248" s="1"/>
      <c r="B248" s="1"/>
      <c r="C248" s="1"/>
      <c r="D248" s="1"/>
      <c r="E248" s="1"/>
      <c r="F248" s="1"/>
      <c r="G248" s="1"/>
      <c r="H248" s="1"/>
      <c r="I248" s="77" t="s">
        <v>529</v>
      </c>
      <c r="J248" s="77">
        <v>1953.0005000000001</v>
      </c>
      <c r="K248" s="1"/>
      <c r="L248" s="1"/>
      <c r="M248" s="1"/>
      <c r="N248" s="1"/>
      <c r="O248" s="1"/>
      <c r="P248" s="1"/>
      <c r="Q248" s="1"/>
      <c r="R248" s="1"/>
      <c r="S248" s="1"/>
      <c r="T248" s="1"/>
    </row>
    <row r="249" spans="1:20" x14ac:dyDescent="0.3">
      <c r="A249" s="1"/>
      <c r="B249" s="1"/>
      <c r="C249" s="1"/>
      <c r="D249" s="1"/>
      <c r="E249" s="1"/>
      <c r="F249" s="1"/>
      <c r="G249" s="1"/>
      <c r="H249" s="1"/>
      <c r="I249" s="77" t="s">
        <v>544</v>
      </c>
      <c r="J249" s="77">
        <v>1878.2735</v>
      </c>
      <c r="K249" s="1"/>
      <c r="L249" s="1"/>
      <c r="M249" s="1"/>
      <c r="N249" s="1"/>
      <c r="O249" s="1"/>
      <c r="P249" s="1"/>
      <c r="Q249" s="1"/>
      <c r="R249" s="1"/>
      <c r="S249" s="1"/>
      <c r="T249" s="1"/>
    </row>
    <row r="250" spans="1:20" x14ac:dyDescent="0.3">
      <c r="A250" s="1"/>
      <c r="B250" s="1"/>
      <c r="C250" s="1"/>
      <c r="D250" s="1"/>
      <c r="E250" s="1"/>
      <c r="F250" s="1"/>
      <c r="G250" s="1"/>
      <c r="H250" s="1"/>
      <c r="I250" s="77" t="s">
        <v>249</v>
      </c>
      <c r="J250" s="77">
        <v>1787.75</v>
      </c>
      <c r="K250" s="1"/>
      <c r="L250" s="1"/>
      <c r="M250" s="1"/>
      <c r="N250" s="1"/>
      <c r="O250" s="1"/>
      <c r="P250" s="1"/>
      <c r="Q250" s="1"/>
      <c r="R250" s="1"/>
      <c r="S250" s="1"/>
      <c r="T250" s="1"/>
    </row>
    <row r="251" spans="1:20" x14ac:dyDescent="0.3">
      <c r="A251" s="1"/>
      <c r="B251" s="1"/>
      <c r="C251" s="1"/>
      <c r="D251" s="1"/>
      <c r="E251" s="1"/>
      <c r="F251" s="1"/>
      <c r="G251" s="1"/>
      <c r="H251" s="1"/>
      <c r="I251" s="77" t="s">
        <v>545</v>
      </c>
      <c r="J251" s="77">
        <v>1787.6579999999999</v>
      </c>
      <c r="K251" s="1"/>
      <c r="L251" s="1"/>
      <c r="M251" s="1"/>
      <c r="N251" s="1"/>
      <c r="O251" s="1"/>
      <c r="P251" s="1"/>
      <c r="Q251" s="1"/>
      <c r="R251" s="1"/>
      <c r="S251" s="1"/>
      <c r="T251" s="1"/>
    </row>
    <row r="252" spans="1:20" x14ac:dyDescent="0.3">
      <c r="A252" s="1"/>
      <c r="B252" s="1"/>
      <c r="C252" s="1"/>
      <c r="D252" s="1"/>
      <c r="E252" s="1"/>
      <c r="F252" s="1"/>
      <c r="G252" s="1"/>
      <c r="H252" s="1"/>
      <c r="I252" s="77" t="s">
        <v>524</v>
      </c>
      <c r="J252" s="77">
        <v>1559.25</v>
      </c>
      <c r="K252" s="1"/>
      <c r="L252" s="1"/>
      <c r="M252" s="1"/>
      <c r="N252" s="1"/>
      <c r="O252" s="1"/>
      <c r="P252" s="1"/>
      <c r="Q252" s="1"/>
      <c r="R252" s="1"/>
      <c r="S252" s="1"/>
      <c r="T252" s="1"/>
    </row>
    <row r="253" spans="1:20" x14ac:dyDescent="0.3">
      <c r="A253" s="1"/>
      <c r="B253" s="1"/>
      <c r="C253" s="1"/>
      <c r="D253" s="1"/>
      <c r="E253" s="1"/>
      <c r="F253" s="1"/>
      <c r="G253" s="1"/>
      <c r="H253" s="1"/>
      <c r="I253" s="77" t="s">
        <v>243</v>
      </c>
      <c r="J253" s="77">
        <v>1401.6</v>
      </c>
      <c r="K253" s="1"/>
      <c r="L253" s="1"/>
      <c r="M253" s="1"/>
      <c r="N253" s="1"/>
      <c r="O253" s="1"/>
      <c r="P253" s="1"/>
      <c r="Q253" s="1"/>
      <c r="R253" s="1"/>
      <c r="S253" s="1"/>
      <c r="T253" s="1"/>
    </row>
    <row r="254" spans="1:20" x14ac:dyDescent="0.3">
      <c r="A254" s="1"/>
      <c r="B254" s="1"/>
      <c r="C254" s="1"/>
      <c r="D254" s="1"/>
      <c r="E254" s="1"/>
      <c r="F254" s="1"/>
      <c r="G254" s="1"/>
      <c r="H254" s="1"/>
      <c r="I254" s="77" t="s">
        <v>527</v>
      </c>
      <c r="J254" s="77">
        <v>1172.05</v>
      </c>
      <c r="K254" s="1"/>
      <c r="L254" s="1"/>
      <c r="M254" s="1"/>
      <c r="N254" s="1"/>
      <c r="O254" s="1"/>
      <c r="P254" s="1"/>
      <c r="Q254" s="1"/>
      <c r="R254" s="1"/>
      <c r="S254" s="1"/>
      <c r="T254" s="1"/>
    </row>
    <row r="255" spans="1:20" x14ac:dyDescent="0.3">
      <c r="A255" s="1"/>
      <c r="B255" s="1"/>
      <c r="C255" s="1"/>
      <c r="D255" s="1"/>
      <c r="E255" s="1"/>
      <c r="F255" s="1"/>
      <c r="G255" s="1"/>
      <c r="H255" s="1"/>
      <c r="I255" s="77" t="s">
        <v>517</v>
      </c>
      <c r="J255" s="77">
        <v>1095.6500000000001</v>
      </c>
      <c r="K255" s="1"/>
      <c r="L255" s="1"/>
      <c r="M255" s="1"/>
      <c r="N255" s="1"/>
      <c r="O255" s="1"/>
      <c r="P255" s="1"/>
      <c r="Q255" s="1"/>
      <c r="R255" s="1"/>
      <c r="S255" s="1"/>
      <c r="T255" s="1"/>
    </row>
    <row r="256" spans="1:20" x14ac:dyDescent="0.3">
      <c r="A256" s="1"/>
      <c r="B256" s="1"/>
      <c r="C256" s="1"/>
      <c r="D256" s="1"/>
      <c r="E256" s="1"/>
      <c r="F256" s="1"/>
      <c r="G256" s="1"/>
      <c r="H256" s="1"/>
      <c r="I256" s="77" t="s">
        <v>536</v>
      </c>
      <c r="J256" s="77">
        <v>1052.98</v>
      </c>
      <c r="K256" s="1"/>
      <c r="L256" s="1"/>
      <c r="M256" s="1"/>
      <c r="N256" s="1"/>
      <c r="O256" s="1"/>
      <c r="P256" s="1"/>
      <c r="Q256" s="1"/>
      <c r="R256" s="1"/>
      <c r="S256" s="1"/>
      <c r="T256" s="1"/>
    </row>
    <row r="257" spans="1:20" x14ac:dyDescent="0.3">
      <c r="A257" s="1"/>
      <c r="B257" s="1"/>
      <c r="C257" s="1"/>
      <c r="D257" s="1"/>
      <c r="E257" s="1"/>
      <c r="F257" s="1"/>
      <c r="G257" s="1"/>
      <c r="H257" s="1"/>
      <c r="I257" s="77" t="s">
        <v>534</v>
      </c>
      <c r="J257" s="77">
        <v>862.7</v>
      </c>
      <c r="K257" s="1"/>
      <c r="L257" s="1"/>
      <c r="M257" s="1"/>
      <c r="N257" s="1"/>
      <c r="O257" s="1"/>
      <c r="P257" s="1"/>
      <c r="Q257" s="1"/>
      <c r="R257" s="1"/>
      <c r="S257" s="1"/>
      <c r="T257" s="1"/>
    </row>
    <row r="258" spans="1:20" x14ac:dyDescent="0.3">
      <c r="A258" s="1"/>
      <c r="B258" s="1"/>
      <c r="C258" s="1"/>
      <c r="D258" s="1"/>
      <c r="E258" s="1"/>
      <c r="F258" s="1"/>
      <c r="G258" s="1"/>
      <c r="H258" s="1"/>
      <c r="I258" s="77" t="s">
        <v>523</v>
      </c>
      <c r="J258" s="77">
        <v>747.05</v>
      </c>
      <c r="K258" s="1"/>
      <c r="L258" s="1"/>
      <c r="M258" s="1"/>
      <c r="N258" s="1"/>
      <c r="O258" s="1"/>
      <c r="P258" s="1"/>
      <c r="Q258" s="1"/>
      <c r="R258" s="1"/>
      <c r="S258" s="1"/>
      <c r="T258" s="1"/>
    </row>
    <row r="259" spans="1:20" x14ac:dyDescent="0.3">
      <c r="A259" s="1"/>
      <c r="B259" s="1"/>
      <c r="C259" s="1"/>
      <c r="D259" s="1"/>
      <c r="E259" s="1"/>
      <c r="F259" s="1"/>
      <c r="G259" s="1"/>
      <c r="H259" s="1"/>
      <c r="I259" s="77" t="s">
        <v>516</v>
      </c>
      <c r="J259" s="77">
        <v>745.4</v>
      </c>
      <c r="K259" s="1"/>
      <c r="L259" s="1"/>
      <c r="M259" s="1"/>
      <c r="N259" s="1"/>
      <c r="O259" s="1"/>
      <c r="P259" s="1"/>
      <c r="Q259" s="1"/>
      <c r="R259" s="1"/>
      <c r="S259" s="1"/>
      <c r="T259" s="1"/>
    </row>
    <row r="260" spans="1:20" x14ac:dyDescent="0.3">
      <c r="A260" s="1"/>
      <c r="B260" s="1"/>
      <c r="C260" s="1"/>
      <c r="D260" s="1"/>
      <c r="E260" s="1"/>
      <c r="F260" s="1"/>
      <c r="G260" s="1"/>
      <c r="H260" s="1"/>
      <c r="I260" s="77" t="s">
        <v>508</v>
      </c>
      <c r="J260" s="77">
        <v>560.12800000000004</v>
      </c>
      <c r="K260" s="1"/>
      <c r="L260" s="1"/>
      <c r="M260" s="1"/>
      <c r="N260" s="1"/>
      <c r="O260" s="1"/>
      <c r="P260" s="1"/>
      <c r="Q260" s="1"/>
      <c r="R260" s="1"/>
      <c r="S260" s="1"/>
      <c r="T260" s="1"/>
    </row>
    <row r="261" spans="1:20" x14ac:dyDescent="0.3">
      <c r="A261" s="1"/>
      <c r="B261" s="1"/>
      <c r="C261" s="1"/>
      <c r="D261" s="1"/>
      <c r="E261" s="1"/>
      <c r="F261" s="1"/>
      <c r="G261" s="1"/>
      <c r="H261" s="1"/>
      <c r="I261" s="77" t="s">
        <v>518</v>
      </c>
      <c r="J261" s="77">
        <v>77.599999999999994</v>
      </c>
      <c r="K261" s="1"/>
      <c r="L261" s="1"/>
      <c r="M261" s="1"/>
      <c r="N261" s="1"/>
      <c r="O261" s="1"/>
      <c r="P261" s="1"/>
      <c r="Q261" s="1"/>
      <c r="R261" s="1"/>
      <c r="S261" s="1"/>
      <c r="T261" s="1"/>
    </row>
    <row r="262" spans="1:20" x14ac:dyDescent="0.3">
      <c r="A262" s="1"/>
      <c r="B262" s="1"/>
      <c r="C262" s="1"/>
      <c r="D262" s="1"/>
      <c r="E262" s="1"/>
      <c r="F262" s="1"/>
      <c r="G262" s="1"/>
      <c r="H262" s="1"/>
      <c r="I262" s="77" t="s">
        <v>538</v>
      </c>
      <c r="J262" s="77">
        <v>36.9</v>
      </c>
      <c r="K262" s="1"/>
      <c r="L262" s="1"/>
      <c r="M262" s="1"/>
      <c r="N262" s="1"/>
      <c r="O262" s="1"/>
      <c r="P262" s="1"/>
      <c r="Q262" s="1"/>
      <c r="R262" s="1"/>
      <c r="S262" s="1"/>
      <c r="T262" s="1"/>
    </row>
    <row r="263" spans="1:20" x14ac:dyDescent="0.3">
      <c r="A263" s="1"/>
      <c r="B263" s="1"/>
      <c r="C263" s="1"/>
      <c r="D263" s="1"/>
      <c r="E263" s="1"/>
      <c r="F263" s="1"/>
      <c r="G263" s="1"/>
      <c r="H263" s="1"/>
      <c r="I263" s="77" t="s">
        <v>521</v>
      </c>
      <c r="J263" s="77">
        <v>24.7</v>
      </c>
      <c r="K263" s="1"/>
      <c r="L263" s="1"/>
      <c r="M263" s="1"/>
      <c r="N263" s="1"/>
      <c r="O263" s="1"/>
      <c r="P263" s="1"/>
      <c r="Q263" s="1"/>
      <c r="R263" s="1"/>
      <c r="S263" s="1"/>
      <c r="T263" s="1"/>
    </row>
    <row r="264" spans="1:20" x14ac:dyDescent="0.3">
      <c r="A264" s="1"/>
      <c r="B264" s="1"/>
      <c r="C264" s="1"/>
      <c r="D264" s="1"/>
      <c r="E264" s="1"/>
      <c r="F264" s="1"/>
      <c r="G264" s="1"/>
      <c r="H264" s="1"/>
      <c r="I264" s="77"/>
      <c r="J264" s="77"/>
      <c r="K264" s="1"/>
      <c r="L264" s="1"/>
      <c r="M264" s="1"/>
      <c r="N264" s="1"/>
      <c r="O264" s="1"/>
      <c r="P264" s="1"/>
      <c r="Q264" s="1"/>
      <c r="R264" s="1"/>
      <c r="S264" s="1"/>
      <c r="T264" s="1"/>
    </row>
  </sheetData>
  <mergeCells count="13">
    <mergeCell ref="B3:G3"/>
    <mergeCell ref="B6:B7"/>
    <mergeCell ref="C6:C7"/>
    <mergeCell ref="D6:D7"/>
    <mergeCell ref="E6:E7"/>
    <mergeCell ref="F6:T6"/>
    <mergeCell ref="F180:T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495</v>
      </c>
      <c r="C5" s="215" t="s">
        <v>1129</v>
      </c>
      <c r="D5" s="215" t="s">
        <v>1129</v>
      </c>
      <c r="E5" s="215" t="s">
        <v>1129</v>
      </c>
      <c r="F5" s="215" t="s">
        <v>1129</v>
      </c>
      <c r="G5" s="215" t="s">
        <v>1129</v>
      </c>
      <c r="H5" s="215" t="s">
        <v>1129</v>
      </c>
      <c r="I5" s="215" t="s">
        <v>1129</v>
      </c>
      <c r="J5" s="215" t="s">
        <v>1129</v>
      </c>
      <c r="K5" s="215" t="s">
        <v>1129</v>
      </c>
      <c r="L5" s="215" t="s">
        <v>1129</v>
      </c>
      <c r="M5" s="215" t="s">
        <v>1129</v>
      </c>
      <c r="N5" s="215" t="s">
        <v>1129</v>
      </c>
      <c r="O5" s="215" t="s">
        <v>1129</v>
      </c>
      <c r="P5" s="215" t="s">
        <v>1129</v>
      </c>
      <c r="Q5" s="215" t="s">
        <v>1129</v>
      </c>
      <c r="R5" s="215" t="s">
        <v>1129</v>
      </c>
      <c r="S5" s="219" t="s">
        <v>495</v>
      </c>
      <c r="T5" s="216" t="s">
        <v>1130</v>
      </c>
      <c r="U5" s="216" t="s">
        <v>1130</v>
      </c>
      <c r="V5" s="216" t="s">
        <v>1130</v>
      </c>
      <c r="W5" s="216" t="s">
        <v>1130</v>
      </c>
      <c r="X5" s="216" t="s">
        <v>1130</v>
      </c>
      <c r="Y5" s="219" t="s">
        <v>495</v>
      </c>
      <c r="Z5" s="217" t="s">
        <v>1130</v>
      </c>
      <c r="AA5" s="217" t="s">
        <v>1130</v>
      </c>
      <c r="AB5" s="217" t="s">
        <v>1130</v>
      </c>
      <c r="AC5" s="217" t="s">
        <v>1130</v>
      </c>
      <c r="AD5" s="217" t="s">
        <v>1130</v>
      </c>
    </row>
    <row r="6" spans="1:30" ht="21" x14ac:dyDescent="0.3">
      <c r="A6" s="1"/>
      <c r="B6" s="219"/>
      <c r="C6" s="218" t="s">
        <v>500</v>
      </c>
      <c r="D6" s="218" t="s">
        <v>500</v>
      </c>
      <c r="E6" s="218" t="s">
        <v>500</v>
      </c>
      <c r="F6" s="218" t="s">
        <v>500</v>
      </c>
      <c r="G6" s="218" t="s">
        <v>499</v>
      </c>
      <c r="H6" s="218" t="s">
        <v>499</v>
      </c>
      <c r="I6" s="218" t="s">
        <v>499</v>
      </c>
      <c r="J6" s="218" t="s">
        <v>499</v>
      </c>
      <c r="K6" s="218" t="s">
        <v>498</v>
      </c>
      <c r="L6" s="218" t="s">
        <v>498</v>
      </c>
      <c r="M6" s="218" t="s">
        <v>498</v>
      </c>
      <c r="N6" s="218" t="s">
        <v>498</v>
      </c>
      <c r="O6" s="215" t="s">
        <v>1131</v>
      </c>
      <c r="P6" s="215" t="s">
        <v>1131</v>
      </c>
      <c r="Q6" s="215" t="s">
        <v>1131</v>
      </c>
      <c r="R6" s="215" t="s">
        <v>1131</v>
      </c>
      <c r="S6" s="219"/>
      <c r="T6" s="216" t="s">
        <v>1132</v>
      </c>
      <c r="U6" s="216" t="s">
        <v>1132</v>
      </c>
      <c r="V6" s="216" t="s">
        <v>1132</v>
      </c>
      <c r="W6" s="216" t="s">
        <v>1132</v>
      </c>
      <c r="X6" s="216" t="s">
        <v>1132</v>
      </c>
      <c r="Y6" s="219"/>
      <c r="Z6" s="217" t="s">
        <v>1133</v>
      </c>
      <c r="AA6" s="217" t="s">
        <v>1133</v>
      </c>
      <c r="AB6" s="217" t="s">
        <v>1133</v>
      </c>
      <c r="AC6" s="217" t="s">
        <v>1133</v>
      </c>
      <c r="AD6" s="217" t="s">
        <v>1133</v>
      </c>
    </row>
    <row r="7" spans="1:30" ht="30.6" x14ac:dyDescent="0.3">
      <c r="A7" s="1"/>
      <c r="B7" s="219"/>
      <c r="C7" s="78" t="s">
        <v>1134</v>
      </c>
      <c r="D7" s="78" t="s">
        <v>1135</v>
      </c>
      <c r="E7" s="78" t="s">
        <v>1136</v>
      </c>
      <c r="F7" s="78" t="s">
        <v>1137</v>
      </c>
      <c r="G7" s="78" t="s">
        <v>1138</v>
      </c>
      <c r="H7" s="78" t="s">
        <v>1139</v>
      </c>
      <c r="I7" s="78" t="s">
        <v>1140</v>
      </c>
      <c r="J7" s="78" t="s">
        <v>1141</v>
      </c>
      <c r="K7" s="78" t="s">
        <v>1142</v>
      </c>
      <c r="L7" s="78" t="s">
        <v>1143</v>
      </c>
      <c r="M7" s="78" t="s">
        <v>1144</v>
      </c>
      <c r="N7" s="78" t="s">
        <v>1145</v>
      </c>
      <c r="O7" s="64" t="s">
        <v>1146</v>
      </c>
      <c r="P7" s="64" t="s">
        <v>1147</v>
      </c>
      <c r="Q7" s="64" t="s">
        <v>1148</v>
      </c>
      <c r="R7" s="64" t="s">
        <v>1149</v>
      </c>
      <c r="S7" s="220"/>
      <c r="T7" s="79" t="s">
        <v>501</v>
      </c>
      <c r="U7" s="79" t="s">
        <v>502</v>
      </c>
      <c r="V7" s="79" t="s">
        <v>503</v>
      </c>
      <c r="W7" s="79" t="s">
        <v>504</v>
      </c>
      <c r="X7" s="79" t="s">
        <v>1149</v>
      </c>
      <c r="Y7" s="220"/>
      <c r="Z7" s="80" t="s">
        <v>1150</v>
      </c>
      <c r="AA7" s="80" t="s">
        <v>1151</v>
      </c>
      <c r="AB7" s="80" t="s">
        <v>1152</v>
      </c>
      <c r="AC7" s="80" t="s">
        <v>1153</v>
      </c>
      <c r="AD7" s="80" t="s">
        <v>949</v>
      </c>
    </row>
    <row r="8" spans="1:30" x14ac:dyDescent="0.3">
      <c r="A8" s="1"/>
      <c r="B8" s="81" t="s">
        <v>723</v>
      </c>
      <c r="C8" s="82">
        <v>391</v>
      </c>
      <c r="D8" s="82">
        <v>186.2</v>
      </c>
      <c r="E8" s="82">
        <v>0</v>
      </c>
      <c r="F8" s="82">
        <v>16</v>
      </c>
      <c r="G8" s="82">
        <v>3571.5</v>
      </c>
      <c r="H8" s="82">
        <v>392</v>
      </c>
      <c r="I8" s="82">
        <v>0</v>
      </c>
      <c r="J8" s="82">
        <v>328.4</v>
      </c>
      <c r="K8" s="82">
        <v>725.7</v>
      </c>
      <c r="L8" s="82">
        <v>1295.2</v>
      </c>
      <c r="M8" s="82">
        <v>0</v>
      </c>
      <c r="N8" s="82">
        <v>0</v>
      </c>
      <c r="O8" s="82">
        <v>593.20000000000005</v>
      </c>
      <c r="P8" s="82">
        <v>4291.8999999999996</v>
      </c>
      <c r="Q8" s="82">
        <v>2020.9</v>
      </c>
      <c r="R8" s="83">
        <v>6906</v>
      </c>
      <c r="S8" s="81" t="s">
        <v>723</v>
      </c>
      <c r="T8" s="82">
        <v>4688.2</v>
      </c>
      <c r="U8" s="82">
        <v>1873.4</v>
      </c>
      <c r="V8" s="82">
        <v>0</v>
      </c>
      <c r="W8" s="82">
        <v>344.4</v>
      </c>
      <c r="X8" s="83">
        <v>6906</v>
      </c>
      <c r="Y8" s="81" t="s">
        <v>723</v>
      </c>
      <c r="Z8" s="82">
        <v>336.1</v>
      </c>
      <c r="AA8" s="82">
        <v>81.599999999999994</v>
      </c>
      <c r="AB8" s="82">
        <v>0</v>
      </c>
      <c r="AC8" s="82">
        <v>344.4</v>
      </c>
      <c r="AD8" s="83">
        <v>762.1</v>
      </c>
    </row>
    <row r="9" spans="1:30" x14ac:dyDescent="0.3">
      <c r="A9" s="1"/>
      <c r="B9" s="81" t="s">
        <v>724</v>
      </c>
      <c r="C9" s="82">
        <v>397.8</v>
      </c>
      <c r="D9" s="82">
        <v>356</v>
      </c>
      <c r="E9" s="82">
        <v>0</v>
      </c>
      <c r="F9" s="82">
        <v>13.6</v>
      </c>
      <c r="G9" s="82">
        <v>3515.3</v>
      </c>
      <c r="H9" s="82">
        <v>337.3</v>
      </c>
      <c r="I9" s="82">
        <v>0</v>
      </c>
      <c r="J9" s="82">
        <v>293.5</v>
      </c>
      <c r="K9" s="82">
        <v>734</v>
      </c>
      <c r="L9" s="82">
        <v>1116.4000000000001</v>
      </c>
      <c r="M9" s="82">
        <v>0</v>
      </c>
      <c r="N9" s="82">
        <v>0</v>
      </c>
      <c r="O9" s="82">
        <v>767.4</v>
      </c>
      <c r="P9" s="82">
        <v>4146.1000000000004</v>
      </c>
      <c r="Q9" s="82">
        <v>1850.4</v>
      </c>
      <c r="R9" s="83">
        <v>6763.9</v>
      </c>
      <c r="S9" s="81" t="s">
        <v>724</v>
      </c>
      <c r="T9" s="82">
        <v>4647.1000000000004</v>
      </c>
      <c r="U9" s="82">
        <v>1809.7</v>
      </c>
      <c r="V9" s="82">
        <v>0</v>
      </c>
      <c r="W9" s="82">
        <v>307.10000000000002</v>
      </c>
      <c r="X9" s="83">
        <v>6763.9</v>
      </c>
      <c r="Y9" s="81" t="s">
        <v>724</v>
      </c>
      <c r="Z9" s="82">
        <v>336.4</v>
      </c>
      <c r="AA9" s="82">
        <v>80.5</v>
      </c>
      <c r="AB9" s="82">
        <v>0</v>
      </c>
      <c r="AC9" s="82">
        <v>307.10000000000002</v>
      </c>
      <c r="AD9" s="83">
        <v>724</v>
      </c>
    </row>
    <row r="10" spans="1:30" x14ac:dyDescent="0.3">
      <c r="A10" s="1"/>
      <c r="B10" s="81" t="s">
        <v>725</v>
      </c>
      <c r="C10" s="82">
        <v>427.8</v>
      </c>
      <c r="D10" s="82">
        <v>352.8</v>
      </c>
      <c r="E10" s="82">
        <v>0</v>
      </c>
      <c r="F10" s="82">
        <v>9.1</v>
      </c>
      <c r="G10" s="82">
        <v>3406.3</v>
      </c>
      <c r="H10" s="82">
        <v>324.60000000000002</v>
      </c>
      <c r="I10" s="82">
        <v>0</v>
      </c>
      <c r="J10" s="82">
        <v>311.39999999999998</v>
      </c>
      <c r="K10" s="82">
        <v>719.3</v>
      </c>
      <c r="L10" s="82">
        <v>1093.5999999999999</v>
      </c>
      <c r="M10" s="82">
        <v>0</v>
      </c>
      <c r="N10" s="82">
        <v>0</v>
      </c>
      <c r="O10" s="82">
        <v>789.7</v>
      </c>
      <c r="P10" s="82">
        <v>4042.3</v>
      </c>
      <c r="Q10" s="82">
        <v>1812.9</v>
      </c>
      <c r="R10" s="83">
        <v>6644.9</v>
      </c>
      <c r="S10" s="81" t="s">
        <v>725</v>
      </c>
      <c r="T10" s="82">
        <v>4553.3999999999996</v>
      </c>
      <c r="U10" s="82">
        <v>1771</v>
      </c>
      <c r="V10" s="82">
        <v>0</v>
      </c>
      <c r="W10" s="82">
        <v>320.5</v>
      </c>
      <c r="X10" s="83">
        <v>6644.9</v>
      </c>
      <c r="Y10" s="81" t="s">
        <v>725</v>
      </c>
      <c r="Z10" s="82">
        <v>335.8</v>
      </c>
      <c r="AA10" s="82">
        <v>80.5</v>
      </c>
      <c r="AB10" s="82">
        <v>0</v>
      </c>
      <c r="AC10" s="82">
        <v>320.5</v>
      </c>
      <c r="AD10" s="83">
        <v>736.8</v>
      </c>
    </row>
    <row r="11" spans="1:30" x14ac:dyDescent="0.3">
      <c r="A11" s="1"/>
      <c r="B11" s="81" t="s">
        <v>726</v>
      </c>
      <c r="C11" s="82">
        <v>428.3</v>
      </c>
      <c r="D11" s="82">
        <v>352.2</v>
      </c>
      <c r="E11" s="82">
        <v>0</v>
      </c>
      <c r="F11" s="82">
        <v>9</v>
      </c>
      <c r="G11" s="82">
        <v>3551.1</v>
      </c>
      <c r="H11" s="82">
        <v>328.5</v>
      </c>
      <c r="I11" s="82">
        <v>0</v>
      </c>
      <c r="J11" s="82">
        <v>295.7</v>
      </c>
      <c r="K11" s="82">
        <v>720.7</v>
      </c>
      <c r="L11" s="82">
        <v>953.6</v>
      </c>
      <c r="M11" s="82">
        <v>0</v>
      </c>
      <c r="N11" s="82">
        <v>0</v>
      </c>
      <c r="O11" s="82">
        <v>789.5</v>
      </c>
      <c r="P11" s="82">
        <v>4175.3</v>
      </c>
      <c r="Q11" s="82">
        <v>1674.3</v>
      </c>
      <c r="R11" s="83">
        <v>6639.1</v>
      </c>
      <c r="S11" s="81" t="s">
        <v>726</v>
      </c>
      <c r="T11" s="82">
        <v>4700.1000000000004</v>
      </c>
      <c r="U11" s="82">
        <v>1634.3</v>
      </c>
      <c r="V11" s="82">
        <v>0</v>
      </c>
      <c r="W11" s="82">
        <v>304.7</v>
      </c>
      <c r="X11" s="83">
        <v>6639.1</v>
      </c>
      <c r="Y11" s="81" t="s">
        <v>726</v>
      </c>
      <c r="Z11" s="82">
        <v>337.4</v>
      </c>
      <c r="AA11" s="82">
        <v>78.400000000000006</v>
      </c>
      <c r="AB11" s="82">
        <v>0</v>
      </c>
      <c r="AC11" s="82">
        <v>304.7</v>
      </c>
      <c r="AD11" s="83">
        <v>720.5</v>
      </c>
    </row>
    <row r="12" spans="1:30" x14ac:dyDescent="0.3">
      <c r="A12" s="1"/>
      <c r="B12" s="81" t="s">
        <v>727</v>
      </c>
      <c r="C12" s="82">
        <v>427.3</v>
      </c>
      <c r="D12" s="82">
        <v>350.2</v>
      </c>
      <c r="E12" s="82">
        <v>0</v>
      </c>
      <c r="F12" s="82">
        <v>13.5</v>
      </c>
      <c r="G12" s="82">
        <v>3497.1</v>
      </c>
      <c r="H12" s="82">
        <v>326.2</v>
      </c>
      <c r="I12" s="82">
        <v>0</v>
      </c>
      <c r="J12" s="82">
        <v>342.9</v>
      </c>
      <c r="K12" s="82">
        <v>721.6</v>
      </c>
      <c r="L12" s="82">
        <v>872.3</v>
      </c>
      <c r="M12" s="82">
        <v>0</v>
      </c>
      <c r="N12" s="82">
        <v>0</v>
      </c>
      <c r="O12" s="82">
        <v>791</v>
      </c>
      <c r="P12" s="82">
        <v>4166.2</v>
      </c>
      <c r="Q12" s="82">
        <v>1593.9</v>
      </c>
      <c r="R12" s="83">
        <v>6551.1</v>
      </c>
      <c r="S12" s="81" t="s">
        <v>727</v>
      </c>
      <c r="T12" s="82">
        <v>4646</v>
      </c>
      <c r="U12" s="82">
        <v>1548.7</v>
      </c>
      <c r="V12" s="82">
        <v>0</v>
      </c>
      <c r="W12" s="82">
        <v>356.4</v>
      </c>
      <c r="X12" s="83">
        <v>6551.1</v>
      </c>
      <c r="Y12" s="81" t="s">
        <v>727</v>
      </c>
      <c r="Z12" s="82">
        <v>338.1</v>
      </c>
      <c r="AA12" s="82">
        <v>78.599999999999994</v>
      </c>
      <c r="AB12" s="82">
        <v>0</v>
      </c>
      <c r="AC12" s="82">
        <v>356.4</v>
      </c>
      <c r="AD12" s="83">
        <v>773.1</v>
      </c>
    </row>
    <row r="13" spans="1:30" x14ac:dyDescent="0.3">
      <c r="A13" s="1"/>
      <c r="B13" s="81" t="s">
        <v>728</v>
      </c>
      <c r="C13" s="82">
        <v>427.4</v>
      </c>
      <c r="D13" s="82">
        <v>280</v>
      </c>
      <c r="E13" s="82">
        <v>0</v>
      </c>
      <c r="F13" s="82">
        <v>18.600000000000001</v>
      </c>
      <c r="G13" s="82">
        <v>3545.2</v>
      </c>
      <c r="H13" s="82">
        <v>327.7</v>
      </c>
      <c r="I13" s="82">
        <v>0</v>
      </c>
      <c r="J13" s="82">
        <v>327.9</v>
      </c>
      <c r="K13" s="82">
        <v>727.7</v>
      </c>
      <c r="L13" s="82">
        <v>877.9</v>
      </c>
      <c r="M13" s="82">
        <v>0</v>
      </c>
      <c r="N13" s="82">
        <v>0</v>
      </c>
      <c r="O13" s="82">
        <v>726</v>
      </c>
      <c r="P13" s="82">
        <v>4200.8</v>
      </c>
      <c r="Q13" s="82">
        <v>1605.6</v>
      </c>
      <c r="R13" s="83">
        <v>6532.4</v>
      </c>
      <c r="S13" s="81" t="s">
        <v>728</v>
      </c>
      <c r="T13" s="82">
        <v>4700.3</v>
      </c>
      <c r="U13" s="82">
        <v>1485.6</v>
      </c>
      <c r="V13" s="82">
        <v>0</v>
      </c>
      <c r="W13" s="82">
        <v>346.5</v>
      </c>
      <c r="X13" s="83">
        <v>6532.4</v>
      </c>
      <c r="Y13" s="81" t="s">
        <v>728</v>
      </c>
      <c r="Z13" s="82">
        <v>337.6</v>
      </c>
      <c r="AA13" s="82">
        <v>78.599999999999994</v>
      </c>
      <c r="AB13" s="82">
        <v>0</v>
      </c>
      <c r="AC13" s="82">
        <v>346.5</v>
      </c>
      <c r="AD13" s="83">
        <v>762.7</v>
      </c>
    </row>
    <row r="14" spans="1:30" x14ac:dyDescent="0.3">
      <c r="A14" s="1"/>
      <c r="B14" s="81" t="s">
        <v>729</v>
      </c>
      <c r="C14" s="82">
        <v>426</v>
      </c>
      <c r="D14" s="82">
        <v>283.10000000000002</v>
      </c>
      <c r="E14" s="82">
        <v>0</v>
      </c>
      <c r="F14" s="82">
        <v>17.7</v>
      </c>
      <c r="G14" s="82">
        <v>3580.6</v>
      </c>
      <c r="H14" s="82">
        <v>327.39999999999998</v>
      </c>
      <c r="I14" s="82">
        <v>0</v>
      </c>
      <c r="J14" s="82">
        <v>340.9</v>
      </c>
      <c r="K14" s="82">
        <v>728.1</v>
      </c>
      <c r="L14" s="82">
        <v>876.6</v>
      </c>
      <c r="M14" s="82">
        <v>0</v>
      </c>
      <c r="N14" s="82">
        <v>0</v>
      </c>
      <c r="O14" s="82">
        <v>726.8</v>
      </c>
      <c r="P14" s="82">
        <v>4248.8999999999996</v>
      </c>
      <c r="Q14" s="82">
        <v>1604.7</v>
      </c>
      <c r="R14" s="83">
        <v>6580.4</v>
      </c>
      <c r="S14" s="81" t="s">
        <v>729</v>
      </c>
      <c r="T14" s="82">
        <v>4734.7</v>
      </c>
      <c r="U14" s="82">
        <v>1487.1</v>
      </c>
      <c r="V14" s="82">
        <v>0</v>
      </c>
      <c r="W14" s="82">
        <v>358.6</v>
      </c>
      <c r="X14" s="83">
        <v>6580.4</v>
      </c>
      <c r="Y14" s="81" t="s">
        <v>729</v>
      </c>
      <c r="Z14" s="82">
        <v>336.1</v>
      </c>
      <c r="AA14" s="82">
        <v>80</v>
      </c>
      <c r="AB14" s="82">
        <v>0</v>
      </c>
      <c r="AC14" s="82">
        <v>358.6</v>
      </c>
      <c r="AD14" s="83">
        <v>774.7</v>
      </c>
    </row>
    <row r="15" spans="1:30" x14ac:dyDescent="0.3">
      <c r="A15" s="1"/>
      <c r="B15" s="81" t="s">
        <v>730</v>
      </c>
      <c r="C15" s="82">
        <v>424.7</v>
      </c>
      <c r="D15" s="82">
        <v>282.7</v>
      </c>
      <c r="E15" s="82">
        <v>0</v>
      </c>
      <c r="F15" s="82">
        <v>12.5</v>
      </c>
      <c r="G15" s="82">
        <v>3539.3</v>
      </c>
      <c r="H15" s="82">
        <v>330.4</v>
      </c>
      <c r="I15" s="82">
        <v>0</v>
      </c>
      <c r="J15" s="82">
        <v>362.9</v>
      </c>
      <c r="K15" s="82">
        <v>728.2</v>
      </c>
      <c r="L15" s="82">
        <v>875</v>
      </c>
      <c r="M15" s="82">
        <v>0</v>
      </c>
      <c r="N15" s="82">
        <v>0</v>
      </c>
      <c r="O15" s="82">
        <v>719.9</v>
      </c>
      <c r="P15" s="82">
        <v>4232.6000000000004</v>
      </c>
      <c r="Q15" s="82">
        <v>1603.2</v>
      </c>
      <c r="R15" s="83">
        <v>6555.7</v>
      </c>
      <c r="S15" s="81" t="s">
        <v>730</v>
      </c>
      <c r="T15" s="82">
        <v>4692.2</v>
      </c>
      <c r="U15" s="82">
        <v>1488.1</v>
      </c>
      <c r="V15" s="82">
        <v>0</v>
      </c>
      <c r="W15" s="82">
        <v>375.4</v>
      </c>
      <c r="X15" s="83">
        <v>6555.7</v>
      </c>
      <c r="Y15" s="81" t="s">
        <v>730</v>
      </c>
      <c r="Z15" s="82">
        <v>336.3</v>
      </c>
      <c r="AA15" s="82">
        <v>80.400000000000006</v>
      </c>
      <c r="AB15" s="82">
        <v>0</v>
      </c>
      <c r="AC15" s="82">
        <v>375.4</v>
      </c>
      <c r="AD15" s="83">
        <v>792.1</v>
      </c>
    </row>
    <row r="16" spans="1:30" x14ac:dyDescent="0.3">
      <c r="A16" s="1"/>
      <c r="B16" s="81" t="s">
        <v>731</v>
      </c>
      <c r="C16" s="82">
        <v>422.7</v>
      </c>
      <c r="D16" s="82">
        <v>278.8</v>
      </c>
      <c r="E16" s="82">
        <v>0</v>
      </c>
      <c r="F16" s="82">
        <v>9.8000000000000007</v>
      </c>
      <c r="G16" s="82">
        <v>3454.8</v>
      </c>
      <c r="H16" s="82">
        <v>446.1</v>
      </c>
      <c r="I16" s="82">
        <v>0</v>
      </c>
      <c r="J16" s="82">
        <v>396.4</v>
      </c>
      <c r="K16" s="82">
        <v>718.7</v>
      </c>
      <c r="L16" s="82">
        <v>776.9</v>
      </c>
      <c r="M16" s="82">
        <v>0</v>
      </c>
      <c r="N16" s="82">
        <v>0</v>
      </c>
      <c r="O16" s="82">
        <v>711.3</v>
      </c>
      <c r="P16" s="82">
        <v>4297.3</v>
      </c>
      <c r="Q16" s="82">
        <v>1495.6</v>
      </c>
      <c r="R16" s="83">
        <v>6504.2</v>
      </c>
      <c r="S16" s="81" t="s">
        <v>731</v>
      </c>
      <c r="T16" s="82">
        <v>4596.2</v>
      </c>
      <c r="U16" s="82">
        <v>1501.8</v>
      </c>
      <c r="V16" s="82">
        <v>0</v>
      </c>
      <c r="W16" s="82">
        <v>406.2</v>
      </c>
      <c r="X16" s="83">
        <v>6504.2</v>
      </c>
      <c r="Y16" s="81" t="s">
        <v>731</v>
      </c>
      <c r="Z16" s="82">
        <v>342.5</v>
      </c>
      <c r="AA16" s="82">
        <v>77.900000000000006</v>
      </c>
      <c r="AB16" s="82">
        <v>0</v>
      </c>
      <c r="AC16" s="82">
        <v>406.2</v>
      </c>
      <c r="AD16" s="83">
        <v>826.6</v>
      </c>
    </row>
    <row r="17" spans="1:30" x14ac:dyDescent="0.3">
      <c r="A17" s="1"/>
      <c r="B17" s="81" t="s">
        <v>732</v>
      </c>
      <c r="C17" s="82">
        <v>424.8</v>
      </c>
      <c r="D17" s="82">
        <v>281.7</v>
      </c>
      <c r="E17" s="82">
        <v>0</v>
      </c>
      <c r="F17" s="82">
        <v>9.1999999999999993</v>
      </c>
      <c r="G17" s="82">
        <v>3406.3</v>
      </c>
      <c r="H17" s="82">
        <v>557.79999999999995</v>
      </c>
      <c r="I17" s="82">
        <v>0</v>
      </c>
      <c r="J17" s="82">
        <v>427.4</v>
      </c>
      <c r="K17" s="82">
        <v>718.3</v>
      </c>
      <c r="L17" s="82">
        <v>707.1</v>
      </c>
      <c r="M17" s="82">
        <v>0</v>
      </c>
      <c r="N17" s="82">
        <v>0</v>
      </c>
      <c r="O17" s="82">
        <v>715.7</v>
      </c>
      <c r="P17" s="82">
        <v>4391.5</v>
      </c>
      <c r="Q17" s="82">
        <v>1425.4</v>
      </c>
      <c r="R17" s="83">
        <v>6532.6</v>
      </c>
      <c r="S17" s="81" t="s">
        <v>732</v>
      </c>
      <c r="T17" s="82">
        <v>4549.3999999999996</v>
      </c>
      <c r="U17" s="82">
        <v>1546.6</v>
      </c>
      <c r="V17" s="82">
        <v>0</v>
      </c>
      <c r="W17" s="82">
        <v>436.6</v>
      </c>
      <c r="X17" s="83">
        <v>6532.6</v>
      </c>
      <c r="Y17" s="81" t="s">
        <v>732</v>
      </c>
      <c r="Z17" s="82">
        <v>347.8</v>
      </c>
      <c r="AA17" s="82">
        <v>79.900000000000006</v>
      </c>
      <c r="AB17" s="82">
        <v>0</v>
      </c>
      <c r="AC17" s="82">
        <v>436.6</v>
      </c>
      <c r="AD17" s="83">
        <v>864.3</v>
      </c>
    </row>
    <row r="18" spans="1:30" x14ac:dyDescent="0.3">
      <c r="A18" s="1"/>
      <c r="B18" s="81" t="s">
        <v>733</v>
      </c>
      <c r="C18" s="82">
        <v>421.1</v>
      </c>
      <c r="D18" s="82">
        <v>263.39999999999998</v>
      </c>
      <c r="E18" s="82">
        <v>0</v>
      </c>
      <c r="F18" s="82">
        <v>11</v>
      </c>
      <c r="G18" s="82">
        <v>3448.5</v>
      </c>
      <c r="H18" s="82">
        <v>637.6</v>
      </c>
      <c r="I18" s="82">
        <v>0</v>
      </c>
      <c r="J18" s="82">
        <v>445.3</v>
      </c>
      <c r="K18" s="82">
        <v>714.6</v>
      </c>
      <c r="L18" s="82">
        <v>616</v>
      </c>
      <c r="M18" s="82">
        <v>0.1</v>
      </c>
      <c r="N18" s="82">
        <v>0</v>
      </c>
      <c r="O18" s="82">
        <v>695.5</v>
      </c>
      <c r="P18" s="82">
        <v>4531.3999999999996</v>
      </c>
      <c r="Q18" s="82">
        <v>1330.7</v>
      </c>
      <c r="R18" s="83">
        <v>6557.6</v>
      </c>
      <c r="S18" s="81" t="s">
        <v>733</v>
      </c>
      <c r="T18" s="82">
        <v>4584.2</v>
      </c>
      <c r="U18" s="82">
        <v>1517</v>
      </c>
      <c r="V18" s="82">
        <v>0.1</v>
      </c>
      <c r="W18" s="82">
        <v>456.3</v>
      </c>
      <c r="X18" s="83">
        <v>6557.6</v>
      </c>
      <c r="Y18" s="81" t="s">
        <v>733</v>
      </c>
      <c r="Z18" s="82">
        <v>350.7</v>
      </c>
      <c r="AA18" s="82">
        <v>80.8</v>
      </c>
      <c r="AB18" s="82">
        <v>0.1</v>
      </c>
      <c r="AC18" s="82">
        <v>456.3</v>
      </c>
      <c r="AD18" s="83">
        <v>887.9</v>
      </c>
    </row>
    <row r="19" spans="1:30" x14ac:dyDescent="0.3">
      <c r="A19" s="1"/>
      <c r="B19" s="81" t="s">
        <v>734</v>
      </c>
      <c r="C19" s="82">
        <v>426.1</v>
      </c>
      <c r="D19" s="82">
        <v>266.5</v>
      </c>
      <c r="E19" s="82">
        <v>0</v>
      </c>
      <c r="F19" s="82">
        <v>14.6</v>
      </c>
      <c r="G19" s="82">
        <v>3673.6</v>
      </c>
      <c r="H19" s="82">
        <v>504.3</v>
      </c>
      <c r="I19" s="82">
        <v>0</v>
      </c>
      <c r="J19" s="82">
        <v>396.9</v>
      </c>
      <c r="K19" s="82">
        <v>726.7</v>
      </c>
      <c r="L19" s="82">
        <v>549.6</v>
      </c>
      <c r="M19" s="82">
        <v>18.326720000000002</v>
      </c>
      <c r="N19" s="82">
        <v>0</v>
      </c>
      <c r="O19" s="82">
        <v>707.2</v>
      </c>
      <c r="P19" s="82">
        <v>4574.8</v>
      </c>
      <c r="Q19" s="82">
        <v>1294.62672</v>
      </c>
      <c r="R19" s="83">
        <v>6576.6267200000002</v>
      </c>
      <c r="S19" s="81" t="s">
        <v>734</v>
      </c>
      <c r="T19" s="82">
        <v>4826.3999999999996</v>
      </c>
      <c r="U19" s="82">
        <v>1320.4</v>
      </c>
      <c r="V19" s="82">
        <v>18.326720000000002</v>
      </c>
      <c r="W19" s="82">
        <v>411.5</v>
      </c>
      <c r="X19" s="83">
        <v>6576.6267200000002</v>
      </c>
      <c r="Y19" s="81" t="s">
        <v>734</v>
      </c>
      <c r="Z19" s="82">
        <v>355.4</v>
      </c>
      <c r="AA19" s="82">
        <v>81.5</v>
      </c>
      <c r="AB19" s="82">
        <v>18.326720000000002</v>
      </c>
      <c r="AC19" s="82">
        <v>411.5</v>
      </c>
      <c r="AD19" s="83">
        <v>866.72672</v>
      </c>
    </row>
    <row r="20" spans="1:30" x14ac:dyDescent="0.3">
      <c r="A20" s="1"/>
      <c r="B20" s="81" t="s">
        <v>735</v>
      </c>
      <c r="C20" s="82">
        <v>424.4</v>
      </c>
      <c r="D20" s="82">
        <v>214.6</v>
      </c>
      <c r="E20" s="82">
        <v>0</v>
      </c>
      <c r="F20" s="82">
        <v>17.100000000000001</v>
      </c>
      <c r="G20" s="82">
        <v>3499.5</v>
      </c>
      <c r="H20" s="82">
        <v>482.7</v>
      </c>
      <c r="I20" s="82">
        <v>0</v>
      </c>
      <c r="J20" s="82">
        <v>380.3</v>
      </c>
      <c r="K20" s="82">
        <v>727.9</v>
      </c>
      <c r="L20" s="82">
        <v>548.29999999999995</v>
      </c>
      <c r="M20" s="82">
        <v>154.43687</v>
      </c>
      <c r="N20" s="82">
        <v>0</v>
      </c>
      <c r="O20" s="82">
        <v>656.1</v>
      </c>
      <c r="P20" s="82">
        <v>4362.5</v>
      </c>
      <c r="Q20" s="82">
        <v>1430.63687</v>
      </c>
      <c r="R20" s="83">
        <v>6449.2368699999997</v>
      </c>
      <c r="S20" s="81" t="s">
        <v>735</v>
      </c>
      <c r="T20" s="82">
        <v>4651.8</v>
      </c>
      <c r="U20" s="82">
        <v>1245.5999999999999</v>
      </c>
      <c r="V20" s="82">
        <v>154.43687</v>
      </c>
      <c r="W20" s="82">
        <v>397.4</v>
      </c>
      <c r="X20" s="83">
        <v>6449.2368699999997</v>
      </c>
      <c r="Y20" s="81" t="s">
        <v>735</v>
      </c>
      <c r="Z20" s="82">
        <v>354.7</v>
      </c>
      <c r="AA20" s="82">
        <v>80.2</v>
      </c>
      <c r="AB20" s="82">
        <v>154.43687</v>
      </c>
      <c r="AC20" s="82">
        <v>397.4</v>
      </c>
      <c r="AD20" s="83">
        <v>986.73686999999995</v>
      </c>
    </row>
    <row r="21" spans="1:30" x14ac:dyDescent="0.3">
      <c r="A21" s="1"/>
      <c r="B21" s="81" t="s">
        <v>736</v>
      </c>
      <c r="C21" s="82">
        <v>422.6</v>
      </c>
      <c r="D21" s="82">
        <v>96</v>
      </c>
      <c r="E21" s="82">
        <v>0</v>
      </c>
      <c r="F21" s="82">
        <v>15</v>
      </c>
      <c r="G21" s="82">
        <v>3190.3</v>
      </c>
      <c r="H21" s="82">
        <v>1046.0999999999999</v>
      </c>
      <c r="I21" s="82">
        <v>0.2</v>
      </c>
      <c r="J21" s="82">
        <v>397.7</v>
      </c>
      <c r="K21" s="82">
        <v>709</v>
      </c>
      <c r="L21" s="82">
        <v>244.4</v>
      </c>
      <c r="M21" s="82">
        <v>361.55565000000001</v>
      </c>
      <c r="N21" s="82">
        <v>0</v>
      </c>
      <c r="O21" s="82">
        <v>533.6</v>
      </c>
      <c r="P21" s="82">
        <v>4634.3</v>
      </c>
      <c r="Q21" s="82">
        <v>1314.9556500000001</v>
      </c>
      <c r="R21" s="83">
        <v>6482.8556500000004</v>
      </c>
      <c r="S21" s="81" t="s">
        <v>736</v>
      </c>
      <c r="T21" s="82">
        <v>4321.8999999999996</v>
      </c>
      <c r="U21" s="82">
        <v>1386.5</v>
      </c>
      <c r="V21" s="82">
        <v>361.75565</v>
      </c>
      <c r="W21" s="82">
        <v>412.7</v>
      </c>
      <c r="X21" s="83">
        <v>6482.8556500000004</v>
      </c>
      <c r="Y21" s="81" t="s">
        <v>736</v>
      </c>
      <c r="Z21" s="82">
        <v>353.6</v>
      </c>
      <c r="AA21" s="82">
        <v>81.7</v>
      </c>
      <c r="AB21" s="82">
        <v>361.75565</v>
      </c>
      <c r="AC21" s="82">
        <v>412.7</v>
      </c>
      <c r="AD21" s="83">
        <v>1209.7556500000001</v>
      </c>
    </row>
    <row r="22" spans="1:30" x14ac:dyDescent="0.3">
      <c r="A22" s="1"/>
      <c r="B22" s="81" t="s">
        <v>737</v>
      </c>
      <c r="C22" s="82">
        <v>421.8</v>
      </c>
      <c r="D22" s="82">
        <v>94.7</v>
      </c>
      <c r="E22" s="82">
        <v>0</v>
      </c>
      <c r="F22" s="82">
        <v>10.1</v>
      </c>
      <c r="G22" s="82">
        <v>3338.5</v>
      </c>
      <c r="H22" s="82">
        <v>991.2</v>
      </c>
      <c r="I22" s="82">
        <v>0.2</v>
      </c>
      <c r="J22" s="82">
        <v>433.5</v>
      </c>
      <c r="K22" s="82">
        <v>735.2</v>
      </c>
      <c r="L22" s="82">
        <v>0</v>
      </c>
      <c r="M22" s="82">
        <v>700.84564</v>
      </c>
      <c r="N22" s="82">
        <v>0</v>
      </c>
      <c r="O22" s="82">
        <v>526.6</v>
      </c>
      <c r="P22" s="82">
        <v>4763.3999999999996</v>
      </c>
      <c r="Q22" s="82">
        <v>1436.04564</v>
      </c>
      <c r="R22" s="83">
        <v>6726.0456400000003</v>
      </c>
      <c r="S22" s="81" t="s">
        <v>737</v>
      </c>
      <c r="T22" s="82">
        <v>4495.5</v>
      </c>
      <c r="U22" s="82">
        <v>1085.9000000000001</v>
      </c>
      <c r="V22" s="82">
        <v>701.04564000000005</v>
      </c>
      <c r="W22" s="82">
        <v>443.6</v>
      </c>
      <c r="X22" s="83">
        <v>6726.0456400000003</v>
      </c>
      <c r="Y22" s="81" t="s">
        <v>737</v>
      </c>
      <c r="Z22" s="82">
        <v>351.5</v>
      </c>
      <c r="AA22" s="82">
        <v>79.5</v>
      </c>
      <c r="AB22" s="82">
        <v>701.04564000000005</v>
      </c>
      <c r="AC22" s="82">
        <v>443.6</v>
      </c>
      <c r="AD22" s="83">
        <v>1575.64564</v>
      </c>
    </row>
    <row r="23" spans="1:30" x14ac:dyDescent="0.3">
      <c r="A23" s="1"/>
      <c r="B23" s="81" t="s">
        <v>738</v>
      </c>
      <c r="C23" s="82">
        <v>424.8</v>
      </c>
      <c r="D23" s="82">
        <v>95.9</v>
      </c>
      <c r="E23" s="82">
        <v>0.1</v>
      </c>
      <c r="F23" s="82">
        <v>6.5</v>
      </c>
      <c r="G23" s="82">
        <v>3345.8</v>
      </c>
      <c r="H23" s="82">
        <v>1076.7</v>
      </c>
      <c r="I23" s="82">
        <v>0.3</v>
      </c>
      <c r="J23" s="82">
        <v>443.9</v>
      </c>
      <c r="K23" s="82">
        <v>740.9</v>
      </c>
      <c r="L23" s="82">
        <v>0</v>
      </c>
      <c r="M23" s="82">
        <v>814.61149999999998</v>
      </c>
      <c r="N23" s="82">
        <v>0</v>
      </c>
      <c r="O23" s="82">
        <v>527.29999999999995</v>
      </c>
      <c r="P23" s="82">
        <v>4866.7</v>
      </c>
      <c r="Q23" s="82">
        <v>1555.5115000000001</v>
      </c>
      <c r="R23" s="83">
        <v>6949.5114999999996</v>
      </c>
      <c r="S23" s="81" t="s">
        <v>738</v>
      </c>
      <c r="T23" s="82">
        <v>4511.5</v>
      </c>
      <c r="U23" s="82">
        <v>1172.5999999999999</v>
      </c>
      <c r="V23" s="82">
        <v>815.01149999999996</v>
      </c>
      <c r="W23" s="82">
        <v>450.4</v>
      </c>
      <c r="X23" s="83">
        <v>6949.5114999999996</v>
      </c>
      <c r="Y23" s="81" t="s">
        <v>738</v>
      </c>
      <c r="Z23" s="82">
        <v>353</v>
      </c>
      <c r="AA23" s="82">
        <v>81.099999999999994</v>
      </c>
      <c r="AB23" s="82">
        <v>815.01149999999996</v>
      </c>
      <c r="AC23" s="82">
        <v>450.4</v>
      </c>
      <c r="AD23" s="83">
        <v>1699.5115000000001</v>
      </c>
    </row>
    <row r="24" spans="1:30" x14ac:dyDescent="0.3">
      <c r="A24" s="1"/>
      <c r="B24" s="81" t="s">
        <v>739</v>
      </c>
      <c r="C24" s="82">
        <v>426.5</v>
      </c>
      <c r="D24" s="82">
        <v>94.6</v>
      </c>
      <c r="E24" s="82">
        <v>0.1</v>
      </c>
      <c r="F24" s="82">
        <v>7.7</v>
      </c>
      <c r="G24" s="82">
        <v>3492.4</v>
      </c>
      <c r="H24" s="82">
        <v>1175.5</v>
      </c>
      <c r="I24" s="82">
        <v>0.6</v>
      </c>
      <c r="J24" s="82">
        <v>464.2</v>
      </c>
      <c r="K24" s="82">
        <v>738.1</v>
      </c>
      <c r="L24" s="82">
        <v>0</v>
      </c>
      <c r="M24" s="82">
        <v>798.73276999999996</v>
      </c>
      <c r="N24" s="82">
        <v>0</v>
      </c>
      <c r="O24" s="82">
        <v>528.9</v>
      </c>
      <c r="P24" s="82">
        <v>5132.7</v>
      </c>
      <c r="Q24" s="82">
        <v>1536.83277</v>
      </c>
      <c r="R24" s="83">
        <v>7198.4327700000003</v>
      </c>
      <c r="S24" s="81" t="s">
        <v>739</v>
      </c>
      <c r="T24" s="82">
        <v>4657</v>
      </c>
      <c r="U24" s="82">
        <v>1270.0999999999999</v>
      </c>
      <c r="V24" s="82">
        <v>799.43277</v>
      </c>
      <c r="W24" s="82">
        <v>471.9</v>
      </c>
      <c r="X24" s="83">
        <v>7198.4327700000003</v>
      </c>
      <c r="Y24" s="81" t="s">
        <v>739</v>
      </c>
      <c r="Z24" s="82">
        <v>355.2</v>
      </c>
      <c r="AA24" s="82">
        <v>79.3</v>
      </c>
      <c r="AB24" s="82">
        <v>799.43277</v>
      </c>
      <c r="AC24" s="82">
        <v>471.9</v>
      </c>
      <c r="AD24" s="83">
        <v>1705.83277</v>
      </c>
    </row>
    <row r="25" spans="1:30" x14ac:dyDescent="0.3">
      <c r="A25" s="1"/>
      <c r="B25" s="81" t="s">
        <v>740</v>
      </c>
      <c r="C25" s="82">
        <v>423.3</v>
      </c>
      <c r="D25" s="82">
        <v>91.3</v>
      </c>
      <c r="E25" s="82">
        <v>0.1</v>
      </c>
      <c r="F25" s="82">
        <v>12</v>
      </c>
      <c r="G25" s="82">
        <v>3547.6</v>
      </c>
      <c r="H25" s="82">
        <v>1241.5999999999999</v>
      </c>
      <c r="I25" s="82">
        <v>0.8</v>
      </c>
      <c r="J25" s="82">
        <v>494.6</v>
      </c>
      <c r="K25" s="82">
        <v>721.1</v>
      </c>
      <c r="L25" s="82">
        <v>0</v>
      </c>
      <c r="M25" s="82">
        <v>854.20565999999997</v>
      </c>
      <c r="N25" s="82">
        <v>0</v>
      </c>
      <c r="O25" s="82">
        <v>526.70000000000005</v>
      </c>
      <c r="P25" s="82">
        <v>5284.6</v>
      </c>
      <c r="Q25" s="82">
        <v>1575.30566</v>
      </c>
      <c r="R25" s="83">
        <v>7386.6056600000002</v>
      </c>
      <c r="S25" s="81" t="s">
        <v>740</v>
      </c>
      <c r="T25" s="82">
        <v>4692</v>
      </c>
      <c r="U25" s="82">
        <v>1332.9</v>
      </c>
      <c r="V25" s="82">
        <v>855.10565999999994</v>
      </c>
      <c r="W25" s="82">
        <v>506.6</v>
      </c>
      <c r="X25" s="83">
        <v>7386.6056600000002</v>
      </c>
      <c r="Y25" s="81" t="s">
        <v>740</v>
      </c>
      <c r="Z25" s="82">
        <v>355.4</v>
      </c>
      <c r="AA25" s="82">
        <v>76.3</v>
      </c>
      <c r="AB25" s="82">
        <v>855.10565999999994</v>
      </c>
      <c r="AC25" s="82">
        <v>506.6</v>
      </c>
      <c r="AD25" s="83">
        <v>1793.4056599999999</v>
      </c>
    </row>
    <row r="26" spans="1:30" x14ac:dyDescent="0.3">
      <c r="A26" s="1"/>
      <c r="B26" s="81" t="s">
        <v>741</v>
      </c>
      <c r="C26" s="82">
        <v>424.4</v>
      </c>
      <c r="D26" s="82">
        <v>93.8</v>
      </c>
      <c r="E26" s="82">
        <v>0.2</v>
      </c>
      <c r="F26" s="82">
        <v>16.600000000000001</v>
      </c>
      <c r="G26" s="82">
        <v>3466.8</v>
      </c>
      <c r="H26" s="82">
        <v>1424.4</v>
      </c>
      <c r="I26" s="82">
        <v>1.1000000000000001</v>
      </c>
      <c r="J26" s="82">
        <v>478.8</v>
      </c>
      <c r="K26" s="82">
        <v>738.1</v>
      </c>
      <c r="L26" s="82">
        <v>0</v>
      </c>
      <c r="M26" s="82">
        <v>932.36401999999998</v>
      </c>
      <c r="N26" s="82">
        <v>0</v>
      </c>
      <c r="O26" s="82">
        <v>535</v>
      </c>
      <c r="P26" s="82">
        <v>5371.1</v>
      </c>
      <c r="Q26" s="82">
        <v>1670.4640199999999</v>
      </c>
      <c r="R26" s="83">
        <v>7576.5640199999998</v>
      </c>
      <c r="S26" s="81" t="s">
        <v>741</v>
      </c>
      <c r="T26" s="82">
        <v>4629.3</v>
      </c>
      <c r="U26" s="82">
        <v>1518.2</v>
      </c>
      <c r="V26" s="82">
        <v>933.66402000000005</v>
      </c>
      <c r="W26" s="82">
        <v>495.4</v>
      </c>
      <c r="X26" s="83">
        <v>7576.5640199999998</v>
      </c>
      <c r="Y26" s="81" t="s">
        <v>741</v>
      </c>
      <c r="Z26" s="82">
        <v>356.1</v>
      </c>
      <c r="AA26" s="82">
        <v>77.599999999999994</v>
      </c>
      <c r="AB26" s="82">
        <v>933.66402000000005</v>
      </c>
      <c r="AC26" s="82">
        <v>495.4</v>
      </c>
      <c r="AD26" s="83">
        <v>1862.7640200000001</v>
      </c>
    </row>
    <row r="27" spans="1:30" x14ac:dyDescent="0.3">
      <c r="A27" s="1"/>
      <c r="B27" s="81" t="s">
        <v>742</v>
      </c>
      <c r="C27" s="82">
        <v>420.8</v>
      </c>
      <c r="D27" s="82">
        <v>92.7</v>
      </c>
      <c r="E27" s="82">
        <v>0.4</v>
      </c>
      <c r="F27" s="82">
        <v>19.600000000000001</v>
      </c>
      <c r="G27" s="82">
        <v>3353.5</v>
      </c>
      <c r="H27" s="82">
        <v>1623.6</v>
      </c>
      <c r="I27" s="82">
        <v>0.9</v>
      </c>
      <c r="J27" s="82">
        <v>502.5</v>
      </c>
      <c r="K27" s="82">
        <v>743.4</v>
      </c>
      <c r="L27" s="82">
        <v>0</v>
      </c>
      <c r="M27" s="82">
        <v>998.67173000000003</v>
      </c>
      <c r="N27" s="82">
        <v>0</v>
      </c>
      <c r="O27" s="82">
        <v>533.5</v>
      </c>
      <c r="P27" s="82">
        <v>5480.5</v>
      </c>
      <c r="Q27" s="82">
        <v>1742.0717299999999</v>
      </c>
      <c r="R27" s="83">
        <v>7756.0717299999997</v>
      </c>
      <c r="S27" s="81" t="s">
        <v>742</v>
      </c>
      <c r="T27" s="82">
        <v>4517.7</v>
      </c>
      <c r="U27" s="82">
        <v>1716.3</v>
      </c>
      <c r="V27" s="82">
        <v>999.97172999999998</v>
      </c>
      <c r="W27" s="82">
        <v>522.1</v>
      </c>
      <c r="X27" s="83">
        <v>7756.0717299999997</v>
      </c>
      <c r="Y27" s="81" t="s">
        <v>742</v>
      </c>
      <c r="Z27" s="82">
        <v>351</v>
      </c>
      <c r="AA27" s="82">
        <v>77.400000000000006</v>
      </c>
      <c r="AB27" s="82">
        <v>999.97172999999998</v>
      </c>
      <c r="AC27" s="82">
        <v>522.1</v>
      </c>
      <c r="AD27" s="83">
        <v>1950.47173</v>
      </c>
    </row>
    <row r="28" spans="1:30" x14ac:dyDescent="0.3">
      <c r="A28" s="1"/>
      <c r="B28" s="81" t="s">
        <v>743</v>
      </c>
      <c r="C28" s="82">
        <v>431.6</v>
      </c>
      <c r="D28" s="82">
        <v>94.7</v>
      </c>
      <c r="E28" s="82">
        <v>0.3</v>
      </c>
      <c r="F28" s="82">
        <v>21.5</v>
      </c>
      <c r="G28" s="82">
        <v>3458.7</v>
      </c>
      <c r="H28" s="82">
        <v>1613.3</v>
      </c>
      <c r="I28" s="82">
        <v>1</v>
      </c>
      <c r="J28" s="82">
        <v>520.9</v>
      </c>
      <c r="K28" s="82">
        <v>734.2</v>
      </c>
      <c r="L28" s="82">
        <v>0</v>
      </c>
      <c r="M28" s="82">
        <v>938.57676000000004</v>
      </c>
      <c r="N28" s="82">
        <v>0</v>
      </c>
      <c r="O28" s="82">
        <v>548.1</v>
      </c>
      <c r="P28" s="82">
        <v>5593.9</v>
      </c>
      <c r="Q28" s="82">
        <v>1672.77676</v>
      </c>
      <c r="R28" s="83">
        <v>7814.7767599999997</v>
      </c>
      <c r="S28" s="81" t="s">
        <v>743</v>
      </c>
      <c r="T28" s="82">
        <v>4624.5</v>
      </c>
      <c r="U28" s="82">
        <v>1708</v>
      </c>
      <c r="V28" s="82">
        <v>939.87675999999999</v>
      </c>
      <c r="W28" s="82">
        <v>542.4</v>
      </c>
      <c r="X28" s="83">
        <v>7814.7767599999997</v>
      </c>
      <c r="Y28" s="81" t="s">
        <v>743</v>
      </c>
      <c r="Z28" s="82">
        <v>362.6</v>
      </c>
      <c r="AA28" s="82">
        <v>79.099999999999994</v>
      </c>
      <c r="AB28" s="82">
        <v>939.87675999999999</v>
      </c>
      <c r="AC28" s="82">
        <v>542.4</v>
      </c>
      <c r="AD28" s="83">
        <v>1923.97676</v>
      </c>
    </row>
    <row r="29" spans="1:30" x14ac:dyDescent="0.3">
      <c r="A29" s="1"/>
      <c r="B29" s="81" t="s">
        <v>744</v>
      </c>
      <c r="C29" s="82">
        <v>434.5</v>
      </c>
      <c r="D29" s="82">
        <v>95.3</v>
      </c>
      <c r="E29" s="82">
        <v>0.4</v>
      </c>
      <c r="F29" s="82">
        <v>20.5</v>
      </c>
      <c r="G29" s="82">
        <v>3615.3</v>
      </c>
      <c r="H29" s="82">
        <v>1488</v>
      </c>
      <c r="I29" s="82">
        <v>1</v>
      </c>
      <c r="J29" s="82">
        <v>522.20000000000005</v>
      </c>
      <c r="K29" s="82">
        <v>738.5</v>
      </c>
      <c r="L29" s="82">
        <v>0</v>
      </c>
      <c r="M29" s="82">
        <v>1011.1717</v>
      </c>
      <c r="N29" s="82">
        <v>0</v>
      </c>
      <c r="O29" s="82">
        <v>550.70000000000005</v>
      </c>
      <c r="P29" s="82">
        <v>5626.5</v>
      </c>
      <c r="Q29" s="82">
        <v>1749.6717000000001</v>
      </c>
      <c r="R29" s="83">
        <v>7926.8716999999997</v>
      </c>
      <c r="S29" s="81" t="s">
        <v>744</v>
      </c>
      <c r="T29" s="82">
        <v>4788.3</v>
      </c>
      <c r="U29" s="82">
        <v>1583.3</v>
      </c>
      <c r="V29" s="82">
        <v>1012.5717</v>
      </c>
      <c r="W29" s="82">
        <v>542.70000000000005</v>
      </c>
      <c r="X29" s="83">
        <v>7926.8716999999997</v>
      </c>
      <c r="Y29" s="81" t="s">
        <v>744</v>
      </c>
      <c r="Z29" s="82">
        <v>364.4</v>
      </c>
      <c r="AA29" s="82">
        <v>80.2</v>
      </c>
      <c r="AB29" s="82">
        <v>1012.5717</v>
      </c>
      <c r="AC29" s="82">
        <v>542.70000000000005</v>
      </c>
      <c r="AD29" s="83">
        <v>1999.8716999999999</v>
      </c>
    </row>
    <row r="30" spans="1:30" x14ac:dyDescent="0.3">
      <c r="A30" s="1"/>
      <c r="B30" s="81" t="s">
        <v>745</v>
      </c>
      <c r="C30" s="82">
        <v>426.9</v>
      </c>
      <c r="D30" s="82">
        <v>93.4</v>
      </c>
      <c r="E30" s="82">
        <v>0.4</v>
      </c>
      <c r="F30" s="82">
        <v>25.6</v>
      </c>
      <c r="G30" s="82">
        <v>3452.8</v>
      </c>
      <c r="H30" s="82">
        <v>1782.5</v>
      </c>
      <c r="I30" s="82">
        <v>0.8</v>
      </c>
      <c r="J30" s="82">
        <v>539.5</v>
      </c>
      <c r="K30" s="82">
        <v>743.5</v>
      </c>
      <c r="L30" s="82">
        <v>0</v>
      </c>
      <c r="M30" s="82">
        <v>917.43016</v>
      </c>
      <c r="N30" s="82">
        <v>0</v>
      </c>
      <c r="O30" s="82">
        <v>546.29999999999995</v>
      </c>
      <c r="P30" s="82">
        <v>5775.6</v>
      </c>
      <c r="Q30" s="82">
        <v>1660.9301599999999</v>
      </c>
      <c r="R30" s="83">
        <v>7982.8301600000004</v>
      </c>
      <c r="S30" s="81" t="s">
        <v>745</v>
      </c>
      <c r="T30" s="82">
        <v>4623.2</v>
      </c>
      <c r="U30" s="82">
        <v>1875.9</v>
      </c>
      <c r="V30" s="82">
        <v>918.63016000000005</v>
      </c>
      <c r="W30" s="82">
        <v>565.1</v>
      </c>
      <c r="X30" s="83">
        <v>7982.8301600000004</v>
      </c>
      <c r="Y30" s="81" t="s">
        <v>745</v>
      </c>
      <c r="Z30" s="82">
        <v>366.7</v>
      </c>
      <c r="AA30" s="82">
        <v>78.400000000000006</v>
      </c>
      <c r="AB30" s="82">
        <v>918.63016000000005</v>
      </c>
      <c r="AC30" s="82">
        <v>565.1</v>
      </c>
      <c r="AD30" s="83">
        <v>1928.83016</v>
      </c>
    </row>
    <row r="31" spans="1:30" x14ac:dyDescent="0.3">
      <c r="A31" s="1"/>
      <c r="B31" s="81" t="s">
        <v>746</v>
      </c>
      <c r="C31" s="82">
        <v>424.7</v>
      </c>
      <c r="D31" s="82">
        <v>93.7</v>
      </c>
      <c r="E31" s="82">
        <v>0.3</v>
      </c>
      <c r="F31" s="82">
        <v>33.1</v>
      </c>
      <c r="G31" s="82">
        <v>3424.5</v>
      </c>
      <c r="H31" s="82">
        <v>1833.1</v>
      </c>
      <c r="I31" s="82">
        <v>1.2</v>
      </c>
      <c r="J31" s="82">
        <v>544.9</v>
      </c>
      <c r="K31" s="82">
        <v>733.4</v>
      </c>
      <c r="L31" s="82">
        <v>0</v>
      </c>
      <c r="M31" s="82">
        <v>905.86662000000001</v>
      </c>
      <c r="N31" s="82">
        <v>0</v>
      </c>
      <c r="O31" s="82">
        <v>551.79999999999995</v>
      </c>
      <c r="P31" s="82">
        <v>5803.7</v>
      </c>
      <c r="Q31" s="82">
        <v>1639.2666200000001</v>
      </c>
      <c r="R31" s="83">
        <v>7994.7666200000003</v>
      </c>
      <c r="S31" s="81" t="s">
        <v>746</v>
      </c>
      <c r="T31" s="82">
        <v>4582.6000000000004</v>
      </c>
      <c r="U31" s="82">
        <v>1926.8</v>
      </c>
      <c r="V31" s="82">
        <v>907.36662000000001</v>
      </c>
      <c r="W31" s="82">
        <v>578</v>
      </c>
      <c r="X31" s="83">
        <v>7994.7666200000003</v>
      </c>
      <c r="Y31" s="81" t="s">
        <v>746</v>
      </c>
      <c r="Z31" s="82">
        <v>366.1</v>
      </c>
      <c r="AA31" s="82">
        <v>78.2</v>
      </c>
      <c r="AB31" s="82">
        <v>907.36662000000001</v>
      </c>
      <c r="AC31" s="82">
        <v>578</v>
      </c>
      <c r="AD31" s="83">
        <v>1929.66662</v>
      </c>
    </row>
    <row r="32" spans="1:30" x14ac:dyDescent="0.3">
      <c r="A32" s="1"/>
      <c r="B32" s="81" t="s">
        <v>747</v>
      </c>
      <c r="C32" s="82">
        <v>426.6</v>
      </c>
      <c r="D32" s="82">
        <v>90.5</v>
      </c>
      <c r="E32" s="82">
        <v>0.3</v>
      </c>
      <c r="F32" s="82">
        <v>35.6</v>
      </c>
      <c r="G32" s="82">
        <v>3405.8</v>
      </c>
      <c r="H32" s="82">
        <v>1684.8</v>
      </c>
      <c r="I32" s="82">
        <v>1</v>
      </c>
      <c r="J32" s="82">
        <v>598.6</v>
      </c>
      <c r="K32" s="82">
        <v>735.3</v>
      </c>
      <c r="L32" s="82">
        <v>0</v>
      </c>
      <c r="M32" s="82">
        <v>902.10208999999998</v>
      </c>
      <c r="N32" s="82">
        <v>0</v>
      </c>
      <c r="O32" s="82">
        <v>553</v>
      </c>
      <c r="P32" s="82">
        <v>5690.2</v>
      </c>
      <c r="Q32" s="82">
        <v>1637.40209</v>
      </c>
      <c r="R32" s="83">
        <v>7880.6020900000003</v>
      </c>
      <c r="S32" s="81" t="s">
        <v>747</v>
      </c>
      <c r="T32" s="82">
        <v>4567.7</v>
      </c>
      <c r="U32" s="82">
        <v>1775.3</v>
      </c>
      <c r="V32" s="82">
        <v>903.40209000000004</v>
      </c>
      <c r="W32" s="82">
        <v>634.20000000000005</v>
      </c>
      <c r="X32" s="83">
        <v>7880.6020900000003</v>
      </c>
      <c r="Y32" s="81" t="s">
        <v>747</v>
      </c>
      <c r="Z32" s="82">
        <v>366.2</v>
      </c>
      <c r="AA32" s="82">
        <v>75.599999999999994</v>
      </c>
      <c r="AB32" s="82">
        <v>903.40209000000004</v>
      </c>
      <c r="AC32" s="82">
        <v>634.20000000000005</v>
      </c>
      <c r="AD32" s="83">
        <v>1979.40209</v>
      </c>
    </row>
    <row r="33" spans="1:30" x14ac:dyDescent="0.3">
      <c r="A33" s="1"/>
      <c r="B33" s="81" t="s">
        <v>748</v>
      </c>
      <c r="C33" s="82">
        <v>423.2</v>
      </c>
      <c r="D33" s="82">
        <v>91.7</v>
      </c>
      <c r="E33" s="82">
        <v>0.1</v>
      </c>
      <c r="F33" s="82">
        <v>37.299999999999997</v>
      </c>
      <c r="G33" s="82">
        <v>3323.8</v>
      </c>
      <c r="H33" s="82">
        <v>1627</v>
      </c>
      <c r="I33" s="82">
        <v>0.8</v>
      </c>
      <c r="J33" s="82">
        <v>643.4</v>
      </c>
      <c r="K33" s="82">
        <v>729.6</v>
      </c>
      <c r="L33" s="82">
        <v>0</v>
      </c>
      <c r="M33" s="82">
        <v>926.80757000000006</v>
      </c>
      <c r="N33" s="82">
        <v>0</v>
      </c>
      <c r="O33" s="82">
        <v>552.29999999999995</v>
      </c>
      <c r="P33" s="82">
        <v>5595</v>
      </c>
      <c r="Q33" s="82">
        <v>1656.4075700000001</v>
      </c>
      <c r="R33" s="83">
        <v>7803.7075699999996</v>
      </c>
      <c r="S33" s="81" t="s">
        <v>748</v>
      </c>
      <c r="T33" s="82">
        <v>4476.6000000000004</v>
      </c>
      <c r="U33" s="82">
        <v>1718.7</v>
      </c>
      <c r="V33" s="82">
        <v>927.70757000000003</v>
      </c>
      <c r="W33" s="82">
        <v>680.7</v>
      </c>
      <c r="X33" s="83">
        <v>7803.7075699999996</v>
      </c>
      <c r="Y33" s="81" t="s">
        <v>748</v>
      </c>
      <c r="Z33" s="82">
        <v>364.8</v>
      </c>
      <c r="AA33" s="82">
        <v>75.599999999999994</v>
      </c>
      <c r="AB33" s="82">
        <v>927.70757000000003</v>
      </c>
      <c r="AC33" s="82">
        <v>680.7</v>
      </c>
      <c r="AD33" s="83">
        <v>2048.8075699999999</v>
      </c>
    </row>
    <row r="34" spans="1:30" x14ac:dyDescent="0.3">
      <c r="A34" s="1"/>
      <c r="B34" s="81" t="s">
        <v>749</v>
      </c>
      <c r="C34" s="82">
        <v>426.5</v>
      </c>
      <c r="D34" s="82">
        <v>93.6</v>
      </c>
      <c r="E34" s="82">
        <v>0.2</v>
      </c>
      <c r="F34" s="82">
        <v>41.4</v>
      </c>
      <c r="G34" s="82">
        <v>3534.4</v>
      </c>
      <c r="H34" s="82">
        <v>1343</v>
      </c>
      <c r="I34" s="82">
        <v>0.9</v>
      </c>
      <c r="J34" s="82">
        <v>639.4</v>
      </c>
      <c r="K34" s="82">
        <v>739.8</v>
      </c>
      <c r="L34" s="82">
        <v>0</v>
      </c>
      <c r="M34" s="82">
        <v>904.69003999999995</v>
      </c>
      <c r="N34" s="82">
        <v>0</v>
      </c>
      <c r="O34" s="82">
        <v>561.70000000000005</v>
      </c>
      <c r="P34" s="82">
        <v>5517.7</v>
      </c>
      <c r="Q34" s="82">
        <v>1644.4900399999999</v>
      </c>
      <c r="R34" s="83">
        <v>7723.8900400000002</v>
      </c>
      <c r="S34" s="81" t="s">
        <v>749</v>
      </c>
      <c r="T34" s="82">
        <v>4700.7</v>
      </c>
      <c r="U34" s="82">
        <v>1436.6</v>
      </c>
      <c r="V34" s="82">
        <v>905.79003999999998</v>
      </c>
      <c r="W34" s="82">
        <v>680.8</v>
      </c>
      <c r="X34" s="83">
        <v>7723.8900400000002</v>
      </c>
      <c r="Y34" s="81" t="s">
        <v>749</v>
      </c>
      <c r="Z34" s="82">
        <v>365</v>
      </c>
      <c r="AA34" s="82">
        <v>77.900000000000006</v>
      </c>
      <c r="AB34" s="82">
        <v>905.79003999999998</v>
      </c>
      <c r="AC34" s="82">
        <v>680.8</v>
      </c>
      <c r="AD34" s="83">
        <v>2029.4900399999999</v>
      </c>
    </row>
    <row r="35" spans="1:30" x14ac:dyDescent="0.3">
      <c r="A35" s="1"/>
      <c r="B35" s="81" t="s">
        <v>750</v>
      </c>
      <c r="C35" s="82">
        <v>424.5</v>
      </c>
      <c r="D35" s="82">
        <v>93.8</v>
      </c>
      <c r="E35" s="82">
        <v>0.5</v>
      </c>
      <c r="F35" s="82">
        <v>41.3</v>
      </c>
      <c r="G35" s="82">
        <v>3437.8</v>
      </c>
      <c r="H35" s="82">
        <v>1534.3</v>
      </c>
      <c r="I35" s="82">
        <v>0.7</v>
      </c>
      <c r="J35" s="82">
        <v>646.70000000000005</v>
      </c>
      <c r="K35" s="82">
        <v>737.4</v>
      </c>
      <c r="L35" s="82">
        <v>0</v>
      </c>
      <c r="M35" s="82">
        <v>881.49017000000003</v>
      </c>
      <c r="N35" s="82">
        <v>0</v>
      </c>
      <c r="O35" s="82">
        <v>560.1</v>
      </c>
      <c r="P35" s="82">
        <v>5619.5</v>
      </c>
      <c r="Q35" s="82">
        <v>1618.8901699999999</v>
      </c>
      <c r="R35" s="83">
        <v>7798.49017</v>
      </c>
      <c r="S35" s="81" t="s">
        <v>750</v>
      </c>
      <c r="T35" s="82">
        <v>4599.7</v>
      </c>
      <c r="U35" s="82">
        <v>1628.1</v>
      </c>
      <c r="V35" s="82">
        <v>882.69016999999997</v>
      </c>
      <c r="W35" s="82">
        <v>688</v>
      </c>
      <c r="X35" s="83">
        <v>7798.49017</v>
      </c>
      <c r="Y35" s="81" t="s">
        <v>750</v>
      </c>
      <c r="Z35" s="82">
        <v>366.1</v>
      </c>
      <c r="AA35" s="82">
        <v>76.900000000000006</v>
      </c>
      <c r="AB35" s="82">
        <v>882.69016999999997</v>
      </c>
      <c r="AC35" s="82">
        <v>688</v>
      </c>
      <c r="AD35" s="83">
        <v>2013.6901700000001</v>
      </c>
    </row>
    <row r="36" spans="1:30" x14ac:dyDescent="0.3">
      <c r="A36" s="1"/>
      <c r="B36" s="81" t="s">
        <v>751</v>
      </c>
      <c r="C36" s="82">
        <v>425.8</v>
      </c>
      <c r="D36" s="82">
        <v>92.2</v>
      </c>
      <c r="E36" s="82">
        <v>0.3</v>
      </c>
      <c r="F36" s="82">
        <v>36.299999999999997</v>
      </c>
      <c r="G36" s="82">
        <v>3583.9</v>
      </c>
      <c r="H36" s="82">
        <v>1443.8</v>
      </c>
      <c r="I36" s="82">
        <v>0.6</v>
      </c>
      <c r="J36" s="82">
        <v>638.79999999999995</v>
      </c>
      <c r="K36" s="82">
        <v>743.7</v>
      </c>
      <c r="L36" s="82">
        <v>0</v>
      </c>
      <c r="M36" s="82">
        <v>794.68989999999997</v>
      </c>
      <c r="N36" s="82">
        <v>0</v>
      </c>
      <c r="O36" s="82">
        <v>554.6</v>
      </c>
      <c r="P36" s="82">
        <v>5667.1</v>
      </c>
      <c r="Q36" s="82">
        <v>1538.3898999999999</v>
      </c>
      <c r="R36" s="83">
        <v>7760.0898999999999</v>
      </c>
      <c r="S36" s="81" t="s">
        <v>751</v>
      </c>
      <c r="T36" s="82">
        <v>4753.3999999999996</v>
      </c>
      <c r="U36" s="82">
        <v>1536</v>
      </c>
      <c r="V36" s="82">
        <v>795.58989999999994</v>
      </c>
      <c r="W36" s="82">
        <v>675.1</v>
      </c>
      <c r="X36" s="83">
        <v>7760.0898999999999</v>
      </c>
      <c r="Y36" s="81" t="s">
        <v>751</v>
      </c>
      <c r="Z36" s="82">
        <v>366.5</v>
      </c>
      <c r="AA36" s="82">
        <v>75.8</v>
      </c>
      <c r="AB36" s="82">
        <v>795.58989999999994</v>
      </c>
      <c r="AC36" s="82">
        <v>675.1</v>
      </c>
      <c r="AD36" s="83">
        <v>1912.9899</v>
      </c>
    </row>
    <row r="37" spans="1:30" x14ac:dyDescent="0.3">
      <c r="A37" s="1"/>
      <c r="B37" s="81" t="s">
        <v>752</v>
      </c>
      <c r="C37" s="82">
        <v>426.9</v>
      </c>
      <c r="D37" s="82">
        <v>92.4</v>
      </c>
      <c r="E37" s="82">
        <v>0.3</v>
      </c>
      <c r="F37" s="82">
        <v>33.1</v>
      </c>
      <c r="G37" s="82">
        <v>3539</v>
      </c>
      <c r="H37" s="82">
        <v>1569.5</v>
      </c>
      <c r="I37" s="82">
        <v>0.4</v>
      </c>
      <c r="J37" s="82">
        <v>636.70000000000005</v>
      </c>
      <c r="K37" s="82">
        <v>740.8</v>
      </c>
      <c r="L37" s="82">
        <v>0</v>
      </c>
      <c r="M37" s="82">
        <v>676.66039999999998</v>
      </c>
      <c r="N37" s="82">
        <v>0</v>
      </c>
      <c r="O37" s="82">
        <v>552.70000000000005</v>
      </c>
      <c r="P37" s="82">
        <v>5745.6</v>
      </c>
      <c r="Q37" s="82">
        <v>1417.4603999999999</v>
      </c>
      <c r="R37" s="83">
        <v>7715.7604000000001</v>
      </c>
      <c r="S37" s="81" t="s">
        <v>752</v>
      </c>
      <c r="T37" s="82">
        <v>4706.7</v>
      </c>
      <c r="U37" s="82">
        <v>1661.9</v>
      </c>
      <c r="V37" s="82">
        <v>677.36040000000003</v>
      </c>
      <c r="W37" s="82">
        <v>669.8</v>
      </c>
      <c r="X37" s="83">
        <v>7715.7604000000001</v>
      </c>
      <c r="Y37" s="81" t="s">
        <v>752</v>
      </c>
      <c r="Z37" s="82">
        <v>361.7</v>
      </c>
      <c r="AA37" s="82">
        <v>76.8</v>
      </c>
      <c r="AB37" s="82">
        <v>677.36040000000003</v>
      </c>
      <c r="AC37" s="82">
        <v>669.8</v>
      </c>
      <c r="AD37" s="83">
        <v>1785.6604</v>
      </c>
    </row>
    <row r="38" spans="1:30" x14ac:dyDescent="0.3">
      <c r="A38" s="1"/>
      <c r="B38" s="81" t="s">
        <v>753</v>
      </c>
      <c r="C38" s="82">
        <v>426.3</v>
      </c>
      <c r="D38" s="82">
        <v>91.6</v>
      </c>
      <c r="E38" s="82">
        <v>0.1</v>
      </c>
      <c r="F38" s="82">
        <v>31.1</v>
      </c>
      <c r="G38" s="82">
        <v>3602.7</v>
      </c>
      <c r="H38" s="82">
        <v>1650.8</v>
      </c>
      <c r="I38" s="82">
        <v>0.4</v>
      </c>
      <c r="J38" s="82">
        <v>644.70000000000005</v>
      </c>
      <c r="K38" s="82">
        <v>736.1</v>
      </c>
      <c r="L38" s="82">
        <v>0</v>
      </c>
      <c r="M38" s="82">
        <v>545.67408</v>
      </c>
      <c r="N38" s="82">
        <v>0</v>
      </c>
      <c r="O38" s="82">
        <v>549.1</v>
      </c>
      <c r="P38" s="82">
        <v>5898.6</v>
      </c>
      <c r="Q38" s="82">
        <v>1281.7740799999999</v>
      </c>
      <c r="R38" s="83">
        <v>7729.47408</v>
      </c>
      <c r="S38" s="81" t="s">
        <v>753</v>
      </c>
      <c r="T38" s="82">
        <v>4765.1000000000004</v>
      </c>
      <c r="U38" s="82">
        <v>1742.4</v>
      </c>
      <c r="V38" s="82">
        <v>546.17408</v>
      </c>
      <c r="W38" s="82">
        <v>675.8</v>
      </c>
      <c r="X38" s="83">
        <v>7729.47408</v>
      </c>
      <c r="Y38" s="81" t="s">
        <v>753</v>
      </c>
      <c r="Z38" s="82">
        <v>353.8</v>
      </c>
      <c r="AA38" s="82">
        <v>76.400000000000006</v>
      </c>
      <c r="AB38" s="82">
        <v>546.17408</v>
      </c>
      <c r="AC38" s="82">
        <v>675.8</v>
      </c>
      <c r="AD38" s="83">
        <v>1652.17408</v>
      </c>
    </row>
    <row r="39" spans="1:30" x14ac:dyDescent="0.3">
      <c r="A39" s="1"/>
      <c r="B39" s="81" t="s">
        <v>754</v>
      </c>
      <c r="C39" s="82">
        <v>440.9</v>
      </c>
      <c r="D39" s="82">
        <v>92.3</v>
      </c>
      <c r="E39" s="82">
        <v>0.1</v>
      </c>
      <c r="F39" s="82">
        <v>24.4</v>
      </c>
      <c r="G39" s="82">
        <v>3494.9</v>
      </c>
      <c r="H39" s="82">
        <v>1781</v>
      </c>
      <c r="I39" s="82">
        <v>0.4</v>
      </c>
      <c r="J39" s="82">
        <v>647.79999999999995</v>
      </c>
      <c r="K39" s="82">
        <v>751.2</v>
      </c>
      <c r="L39" s="82">
        <v>0</v>
      </c>
      <c r="M39" s="82">
        <v>446.72719999999998</v>
      </c>
      <c r="N39" s="82">
        <v>0</v>
      </c>
      <c r="O39" s="82">
        <v>557.70000000000005</v>
      </c>
      <c r="P39" s="82">
        <v>5924.1</v>
      </c>
      <c r="Q39" s="82">
        <v>1197.9272000000001</v>
      </c>
      <c r="R39" s="83">
        <v>7679.7272000000003</v>
      </c>
      <c r="S39" s="81" t="s">
        <v>754</v>
      </c>
      <c r="T39" s="82">
        <v>4687</v>
      </c>
      <c r="U39" s="82">
        <v>1873.3</v>
      </c>
      <c r="V39" s="82">
        <v>447.22719999999998</v>
      </c>
      <c r="W39" s="82">
        <v>672.2</v>
      </c>
      <c r="X39" s="83">
        <v>7679.7272000000003</v>
      </c>
      <c r="Y39" s="81" t="s">
        <v>754</v>
      </c>
      <c r="Z39" s="82">
        <v>352.4</v>
      </c>
      <c r="AA39" s="82">
        <v>76.599999999999994</v>
      </c>
      <c r="AB39" s="82">
        <v>447.22719999999998</v>
      </c>
      <c r="AC39" s="82">
        <v>672.2</v>
      </c>
      <c r="AD39" s="83">
        <v>1548.4272000000001</v>
      </c>
    </row>
    <row r="40" spans="1:30" x14ac:dyDescent="0.3">
      <c r="A40" s="1"/>
      <c r="B40" s="81" t="s">
        <v>755</v>
      </c>
      <c r="C40" s="82">
        <v>441.7</v>
      </c>
      <c r="D40" s="82">
        <v>94.1</v>
      </c>
      <c r="E40" s="82">
        <v>0</v>
      </c>
      <c r="F40" s="82">
        <v>21.8</v>
      </c>
      <c r="G40" s="82">
        <v>3537.8</v>
      </c>
      <c r="H40" s="82">
        <v>1759.7</v>
      </c>
      <c r="I40" s="82">
        <v>0.3</v>
      </c>
      <c r="J40" s="82">
        <v>629.70000000000005</v>
      </c>
      <c r="K40" s="82">
        <v>754.3</v>
      </c>
      <c r="L40" s="82">
        <v>0</v>
      </c>
      <c r="M40" s="82">
        <v>400.62313</v>
      </c>
      <c r="N40" s="82">
        <v>0</v>
      </c>
      <c r="O40" s="82">
        <v>557.6</v>
      </c>
      <c r="P40" s="82">
        <v>5927.5</v>
      </c>
      <c r="Q40" s="82">
        <v>1154.9231299999999</v>
      </c>
      <c r="R40" s="83">
        <v>7640.0231299999996</v>
      </c>
      <c r="S40" s="81" t="s">
        <v>755</v>
      </c>
      <c r="T40" s="82">
        <v>4733.8</v>
      </c>
      <c r="U40" s="82">
        <v>1853.8</v>
      </c>
      <c r="V40" s="82">
        <v>400.92313000000001</v>
      </c>
      <c r="W40" s="82">
        <v>651.5</v>
      </c>
      <c r="X40" s="83">
        <v>7640.0231299999996</v>
      </c>
      <c r="Y40" s="81" t="s">
        <v>755</v>
      </c>
      <c r="Z40" s="82">
        <v>365.6</v>
      </c>
      <c r="AA40" s="82">
        <v>79.2</v>
      </c>
      <c r="AB40" s="82">
        <v>400.92313000000001</v>
      </c>
      <c r="AC40" s="82">
        <v>651.5</v>
      </c>
      <c r="AD40" s="83">
        <v>1497.2231300000001</v>
      </c>
    </row>
    <row r="41" spans="1:30" x14ac:dyDescent="0.3">
      <c r="A41" s="1"/>
      <c r="B41" s="81" t="s">
        <v>756</v>
      </c>
      <c r="C41" s="82">
        <v>438.2</v>
      </c>
      <c r="D41" s="82">
        <v>94</v>
      </c>
      <c r="E41" s="82">
        <v>0</v>
      </c>
      <c r="F41" s="82">
        <v>17</v>
      </c>
      <c r="G41" s="82">
        <v>3491.4</v>
      </c>
      <c r="H41" s="82">
        <v>1946.9</v>
      </c>
      <c r="I41" s="82">
        <v>0.2</v>
      </c>
      <c r="J41" s="82">
        <v>581.9</v>
      </c>
      <c r="K41" s="82">
        <v>747.7</v>
      </c>
      <c r="L41" s="82">
        <v>0</v>
      </c>
      <c r="M41" s="82">
        <v>228.21008</v>
      </c>
      <c r="N41" s="82">
        <v>0</v>
      </c>
      <c r="O41" s="82">
        <v>549.20000000000005</v>
      </c>
      <c r="P41" s="82">
        <v>6020.4</v>
      </c>
      <c r="Q41" s="82">
        <v>975.91007999999999</v>
      </c>
      <c r="R41" s="83">
        <v>7545.51008</v>
      </c>
      <c r="S41" s="81" t="s">
        <v>756</v>
      </c>
      <c r="T41" s="82">
        <v>4677.3</v>
      </c>
      <c r="U41" s="82">
        <v>2040.9</v>
      </c>
      <c r="V41" s="82">
        <v>228.41007999999999</v>
      </c>
      <c r="W41" s="82">
        <v>598.9</v>
      </c>
      <c r="X41" s="83">
        <v>7545.51008</v>
      </c>
      <c r="Y41" s="81" t="s">
        <v>756</v>
      </c>
      <c r="Z41" s="82">
        <v>365.3</v>
      </c>
      <c r="AA41" s="82">
        <v>80.099999999999994</v>
      </c>
      <c r="AB41" s="82">
        <v>228.41007999999999</v>
      </c>
      <c r="AC41" s="82">
        <v>598.9</v>
      </c>
      <c r="AD41" s="83">
        <v>1272.7100800000001</v>
      </c>
    </row>
    <row r="42" spans="1:30" x14ac:dyDescent="0.3">
      <c r="A42" s="1"/>
      <c r="B42" s="81" t="s">
        <v>757</v>
      </c>
      <c r="C42" s="82">
        <v>445.6</v>
      </c>
      <c r="D42" s="82">
        <v>88.9</v>
      </c>
      <c r="E42" s="82">
        <v>0</v>
      </c>
      <c r="F42" s="82">
        <v>15.3</v>
      </c>
      <c r="G42" s="82">
        <v>3726.4</v>
      </c>
      <c r="H42" s="82">
        <v>1890.2</v>
      </c>
      <c r="I42" s="82">
        <v>0</v>
      </c>
      <c r="J42" s="82">
        <v>529</v>
      </c>
      <c r="K42" s="82">
        <v>755.6</v>
      </c>
      <c r="L42" s="82">
        <v>0</v>
      </c>
      <c r="M42" s="82">
        <v>94.786000000000001</v>
      </c>
      <c r="N42" s="82">
        <v>0</v>
      </c>
      <c r="O42" s="82">
        <v>549.79999999999995</v>
      </c>
      <c r="P42" s="82">
        <v>6145.6</v>
      </c>
      <c r="Q42" s="82">
        <v>850.38599999999997</v>
      </c>
      <c r="R42" s="83">
        <v>7545.7860000000001</v>
      </c>
      <c r="S42" s="81" t="s">
        <v>757</v>
      </c>
      <c r="T42" s="82">
        <v>4927.6000000000004</v>
      </c>
      <c r="U42" s="82">
        <v>1979.1</v>
      </c>
      <c r="V42" s="82">
        <v>94.786000000000001</v>
      </c>
      <c r="W42" s="82">
        <v>544.29999999999995</v>
      </c>
      <c r="X42" s="83">
        <v>7545.7860000000001</v>
      </c>
      <c r="Y42" s="81" t="s">
        <v>757</v>
      </c>
      <c r="Z42" s="82">
        <v>368.2</v>
      </c>
      <c r="AA42" s="82">
        <v>74.3</v>
      </c>
      <c r="AB42" s="82">
        <v>94.786000000000001</v>
      </c>
      <c r="AC42" s="82">
        <v>544.29999999999995</v>
      </c>
      <c r="AD42" s="83">
        <v>1081.586</v>
      </c>
    </row>
    <row r="43" spans="1:30" x14ac:dyDescent="0.3">
      <c r="A43" s="1"/>
      <c r="B43" s="81" t="s">
        <v>758</v>
      </c>
      <c r="C43" s="82">
        <v>449.9</v>
      </c>
      <c r="D43" s="82">
        <v>92.5</v>
      </c>
      <c r="E43" s="82">
        <v>0</v>
      </c>
      <c r="F43" s="82">
        <v>15.7</v>
      </c>
      <c r="G43" s="82">
        <v>3648.6</v>
      </c>
      <c r="H43" s="82">
        <v>1924.5</v>
      </c>
      <c r="I43" s="82">
        <v>0</v>
      </c>
      <c r="J43" s="82">
        <v>506</v>
      </c>
      <c r="K43" s="82">
        <v>758.8</v>
      </c>
      <c r="L43" s="82">
        <v>0</v>
      </c>
      <c r="M43" s="82">
        <v>1.67808</v>
      </c>
      <c r="N43" s="82">
        <v>0</v>
      </c>
      <c r="O43" s="82">
        <v>558.1</v>
      </c>
      <c r="P43" s="82">
        <v>6079.1</v>
      </c>
      <c r="Q43" s="82">
        <v>760.47807999999998</v>
      </c>
      <c r="R43" s="83">
        <v>7397.6780799999997</v>
      </c>
      <c r="S43" s="81" t="s">
        <v>758</v>
      </c>
      <c r="T43" s="82">
        <v>4857.3</v>
      </c>
      <c r="U43" s="82">
        <v>2017</v>
      </c>
      <c r="V43" s="82">
        <v>1.67808</v>
      </c>
      <c r="W43" s="82">
        <v>521.70000000000005</v>
      </c>
      <c r="X43" s="83">
        <v>7397.6780799999997</v>
      </c>
      <c r="Y43" s="81" t="s">
        <v>758</v>
      </c>
      <c r="Z43" s="82">
        <v>372.8</v>
      </c>
      <c r="AA43" s="82">
        <v>77.900000000000006</v>
      </c>
      <c r="AB43" s="82">
        <v>1.67808</v>
      </c>
      <c r="AC43" s="82">
        <v>521.70000000000005</v>
      </c>
      <c r="AD43" s="83">
        <v>974.07808</v>
      </c>
    </row>
    <row r="44" spans="1:30" x14ac:dyDescent="0.3">
      <c r="A44" s="1"/>
      <c r="B44" s="81" t="s">
        <v>759</v>
      </c>
      <c r="C44" s="82">
        <v>440.6</v>
      </c>
      <c r="D44" s="82">
        <v>88.5</v>
      </c>
      <c r="E44" s="82">
        <v>0</v>
      </c>
      <c r="F44" s="82">
        <v>19.2</v>
      </c>
      <c r="G44" s="82">
        <v>3710</v>
      </c>
      <c r="H44" s="82">
        <v>2137.8000000000002</v>
      </c>
      <c r="I44" s="82">
        <v>0</v>
      </c>
      <c r="J44" s="82">
        <v>446.1</v>
      </c>
      <c r="K44" s="82">
        <v>757</v>
      </c>
      <c r="L44" s="82">
        <v>0</v>
      </c>
      <c r="M44" s="82">
        <v>0</v>
      </c>
      <c r="N44" s="82">
        <v>0</v>
      </c>
      <c r="O44" s="82">
        <v>548.29999999999995</v>
      </c>
      <c r="P44" s="82">
        <v>6293.9</v>
      </c>
      <c r="Q44" s="82">
        <v>757</v>
      </c>
      <c r="R44" s="83">
        <v>7599.2</v>
      </c>
      <c r="S44" s="81" t="s">
        <v>759</v>
      </c>
      <c r="T44" s="82">
        <v>4907.6000000000004</v>
      </c>
      <c r="U44" s="82">
        <v>2226.3000000000002</v>
      </c>
      <c r="V44" s="82">
        <v>0</v>
      </c>
      <c r="W44" s="82">
        <v>465.3</v>
      </c>
      <c r="X44" s="83">
        <v>7599.2</v>
      </c>
      <c r="Y44" s="81" t="s">
        <v>759</v>
      </c>
      <c r="Z44" s="82">
        <v>367.9</v>
      </c>
      <c r="AA44" s="82">
        <v>74.900000000000006</v>
      </c>
      <c r="AB44" s="82">
        <v>0</v>
      </c>
      <c r="AC44" s="82">
        <v>465.3</v>
      </c>
      <c r="AD44" s="83">
        <v>908.1</v>
      </c>
    </row>
    <row r="45" spans="1:30" x14ac:dyDescent="0.3">
      <c r="A45" s="1"/>
      <c r="B45" s="81" t="s">
        <v>760</v>
      </c>
      <c r="C45" s="82">
        <v>479.3</v>
      </c>
      <c r="D45" s="82">
        <v>89.8</v>
      </c>
      <c r="E45" s="82">
        <v>0</v>
      </c>
      <c r="F45" s="82">
        <v>21.6</v>
      </c>
      <c r="G45" s="82">
        <v>3686.1</v>
      </c>
      <c r="H45" s="82">
        <v>2435.5</v>
      </c>
      <c r="I45" s="82">
        <v>0</v>
      </c>
      <c r="J45" s="82">
        <v>459.4</v>
      </c>
      <c r="K45" s="82">
        <v>753.2</v>
      </c>
      <c r="L45" s="82">
        <v>0</v>
      </c>
      <c r="M45" s="82">
        <v>0</v>
      </c>
      <c r="N45" s="82">
        <v>0</v>
      </c>
      <c r="O45" s="82">
        <v>590.70000000000005</v>
      </c>
      <c r="P45" s="82">
        <v>6581</v>
      </c>
      <c r="Q45" s="82">
        <v>753.2</v>
      </c>
      <c r="R45" s="83">
        <v>7924.9</v>
      </c>
      <c r="S45" s="81" t="s">
        <v>760</v>
      </c>
      <c r="T45" s="82">
        <v>4918.6000000000004</v>
      </c>
      <c r="U45" s="82">
        <v>2525.3000000000002</v>
      </c>
      <c r="V45" s="82">
        <v>0</v>
      </c>
      <c r="W45" s="82">
        <v>481</v>
      </c>
      <c r="X45" s="83">
        <v>7924.9</v>
      </c>
      <c r="Y45" s="81" t="s">
        <v>760</v>
      </c>
      <c r="Z45" s="82">
        <v>366.6</v>
      </c>
      <c r="AA45" s="82">
        <v>73.8</v>
      </c>
      <c r="AB45" s="82">
        <v>0</v>
      </c>
      <c r="AC45" s="82">
        <v>481</v>
      </c>
      <c r="AD45" s="83">
        <v>921.4</v>
      </c>
    </row>
    <row r="46" spans="1:30" x14ac:dyDescent="0.3">
      <c r="A46" s="1"/>
      <c r="B46" s="81" t="s">
        <v>761</v>
      </c>
      <c r="C46" s="82">
        <v>477.4</v>
      </c>
      <c r="D46" s="82">
        <v>118.9</v>
      </c>
      <c r="E46" s="82">
        <v>0</v>
      </c>
      <c r="F46" s="82">
        <v>19.399999999999999</v>
      </c>
      <c r="G46" s="82">
        <v>3700</v>
      </c>
      <c r="H46" s="82">
        <v>2387.1</v>
      </c>
      <c r="I46" s="82">
        <v>0</v>
      </c>
      <c r="J46" s="82">
        <v>424.5</v>
      </c>
      <c r="K46" s="82">
        <v>789.2</v>
      </c>
      <c r="L46" s="82">
        <v>0</v>
      </c>
      <c r="M46" s="82">
        <v>0</v>
      </c>
      <c r="N46" s="82">
        <v>0</v>
      </c>
      <c r="O46" s="82">
        <v>615.70000000000005</v>
      </c>
      <c r="P46" s="82">
        <v>6511.6</v>
      </c>
      <c r="Q46" s="82">
        <v>789.2</v>
      </c>
      <c r="R46" s="83">
        <v>7916.5</v>
      </c>
      <c r="S46" s="81" t="s">
        <v>761</v>
      </c>
      <c r="T46" s="82">
        <v>4966.6000000000004</v>
      </c>
      <c r="U46" s="82">
        <v>2506</v>
      </c>
      <c r="V46" s="82">
        <v>0</v>
      </c>
      <c r="W46" s="82">
        <v>443.9</v>
      </c>
      <c r="X46" s="83">
        <v>7916.5</v>
      </c>
      <c r="Y46" s="81" t="s">
        <v>761</v>
      </c>
      <c r="Z46" s="82">
        <v>364.5</v>
      </c>
      <c r="AA46" s="82">
        <v>76.400000000000006</v>
      </c>
      <c r="AB46" s="82">
        <v>0</v>
      </c>
      <c r="AC46" s="82">
        <v>443.9</v>
      </c>
      <c r="AD46" s="83">
        <v>884.8</v>
      </c>
    </row>
    <row r="47" spans="1:30" x14ac:dyDescent="0.3">
      <c r="A47" s="1"/>
      <c r="B47" s="81" t="s">
        <v>762</v>
      </c>
      <c r="C47" s="82">
        <v>475.6</v>
      </c>
      <c r="D47" s="82">
        <v>127.8</v>
      </c>
      <c r="E47" s="82">
        <v>0</v>
      </c>
      <c r="F47" s="82">
        <v>17.399999999999999</v>
      </c>
      <c r="G47" s="82">
        <v>3710.9</v>
      </c>
      <c r="H47" s="82">
        <v>2390.5</v>
      </c>
      <c r="I47" s="82">
        <v>0</v>
      </c>
      <c r="J47" s="82">
        <v>413</v>
      </c>
      <c r="K47" s="82">
        <v>798.1</v>
      </c>
      <c r="L47" s="82">
        <v>0</v>
      </c>
      <c r="M47" s="82">
        <v>0</v>
      </c>
      <c r="N47" s="82">
        <v>0</v>
      </c>
      <c r="O47" s="82">
        <v>620.79999999999995</v>
      </c>
      <c r="P47" s="82">
        <v>6514.4</v>
      </c>
      <c r="Q47" s="82">
        <v>798.1</v>
      </c>
      <c r="R47" s="83">
        <v>7933.3</v>
      </c>
      <c r="S47" s="81" t="s">
        <v>762</v>
      </c>
      <c r="T47" s="82">
        <v>4984.6000000000004</v>
      </c>
      <c r="U47" s="82">
        <v>2518.3000000000002</v>
      </c>
      <c r="V47" s="82">
        <v>0</v>
      </c>
      <c r="W47" s="82">
        <v>430.4</v>
      </c>
      <c r="X47" s="83">
        <v>7933.3</v>
      </c>
      <c r="Y47" s="81" t="s">
        <v>762</v>
      </c>
      <c r="Z47" s="82">
        <v>360.5</v>
      </c>
      <c r="AA47" s="82">
        <v>75.8</v>
      </c>
      <c r="AB47" s="82">
        <v>0</v>
      </c>
      <c r="AC47" s="82">
        <v>430.4</v>
      </c>
      <c r="AD47" s="83">
        <v>866.7</v>
      </c>
    </row>
    <row r="48" spans="1:30" x14ac:dyDescent="0.3">
      <c r="A48" s="1"/>
      <c r="B48" s="81" t="s">
        <v>763</v>
      </c>
      <c r="C48" s="82">
        <v>478.9</v>
      </c>
      <c r="D48" s="82">
        <v>126.4</v>
      </c>
      <c r="E48" s="82">
        <v>0</v>
      </c>
      <c r="F48" s="82">
        <v>20.100000000000001</v>
      </c>
      <c r="G48" s="82">
        <v>3722.7</v>
      </c>
      <c r="H48" s="82">
        <v>2389.5</v>
      </c>
      <c r="I48" s="82">
        <v>0</v>
      </c>
      <c r="J48" s="82">
        <v>377.2</v>
      </c>
      <c r="K48" s="82">
        <v>799.4</v>
      </c>
      <c r="L48" s="82">
        <v>0</v>
      </c>
      <c r="M48" s="82">
        <v>0</v>
      </c>
      <c r="N48" s="82">
        <v>0</v>
      </c>
      <c r="O48" s="82">
        <v>625.4</v>
      </c>
      <c r="P48" s="82">
        <v>6489.4</v>
      </c>
      <c r="Q48" s="82">
        <v>799.4</v>
      </c>
      <c r="R48" s="83">
        <v>7914.2</v>
      </c>
      <c r="S48" s="81" t="s">
        <v>763</v>
      </c>
      <c r="T48" s="82">
        <v>5001</v>
      </c>
      <c r="U48" s="82">
        <v>2515.9</v>
      </c>
      <c r="V48" s="82">
        <v>0</v>
      </c>
      <c r="W48" s="82">
        <v>397.3</v>
      </c>
      <c r="X48" s="83">
        <v>7914.2</v>
      </c>
      <c r="Y48" s="81" t="s">
        <v>763</v>
      </c>
      <c r="Z48" s="82">
        <v>364.3</v>
      </c>
      <c r="AA48" s="82">
        <v>73.7</v>
      </c>
      <c r="AB48" s="82">
        <v>0</v>
      </c>
      <c r="AC48" s="82">
        <v>397.3</v>
      </c>
      <c r="AD48" s="83">
        <v>835.3</v>
      </c>
    </row>
    <row r="49" spans="1:30" x14ac:dyDescent="0.3">
      <c r="A49" s="1"/>
      <c r="B49" s="81" t="s">
        <v>764</v>
      </c>
      <c r="C49" s="82">
        <v>489.5</v>
      </c>
      <c r="D49" s="82">
        <v>123</v>
      </c>
      <c r="E49" s="82">
        <v>0</v>
      </c>
      <c r="F49" s="82">
        <v>15.5</v>
      </c>
      <c r="G49" s="82">
        <v>3707.1</v>
      </c>
      <c r="H49" s="82">
        <v>2344.5</v>
      </c>
      <c r="I49" s="82">
        <v>0</v>
      </c>
      <c r="J49" s="82">
        <v>345.7</v>
      </c>
      <c r="K49" s="82">
        <v>794.2</v>
      </c>
      <c r="L49" s="82">
        <v>0</v>
      </c>
      <c r="M49" s="82">
        <v>0</v>
      </c>
      <c r="N49" s="82">
        <v>0</v>
      </c>
      <c r="O49" s="82">
        <v>628</v>
      </c>
      <c r="P49" s="82">
        <v>6397.3</v>
      </c>
      <c r="Q49" s="82">
        <v>794.2</v>
      </c>
      <c r="R49" s="83">
        <v>7819.5</v>
      </c>
      <c r="S49" s="81" t="s">
        <v>764</v>
      </c>
      <c r="T49" s="82">
        <v>4990.8</v>
      </c>
      <c r="U49" s="82">
        <v>2467.5</v>
      </c>
      <c r="V49" s="82">
        <v>0</v>
      </c>
      <c r="W49" s="82">
        <v>361.2</v>
      </c>
      <c r="X49" s="83">
        <v>7819.5</v>
      </c>
      <c r="Y49" s="81" t="s">
        <v>764</v>
      </c>
      <c r="Z49" s="82">
        <v>373.6</v>
      </c>
      <c r="AA49" s="82">
        <v>70.400000000000006</v>
      </c>
      <c r="AB49" s="82">
        <v>0</v>
      </c>
      <c r="AC49" s="82">
        <v>361.2</v>
      </c>
      <c r="AD49" s="83">
        <v>805.2</v>
      </c>
    </row>
    <row r="50" spans="1:30" x14ac:dyDescent="0.3">
      <c r="A50" s="1"/>
      <c r="B50" s="81" t="s">
        <v>765</v>
      </c>
      <c r="C50" s="82">
        <v>494.5</v>
      </c>
      <c r="D50" s="82">
        <v>129.9</v>
      </c>
      <c r="E50" s="82">
        <v>0</v>
      </c>
      <c r="F50" s="82">
        <v>14</v>
      </c>
      <c r="G50" s="82">
        <v>3707.9</v>
      </c>
      <c r="H50" s="82">
        <v>2393.5</v>
      </c>
      <c r="I50" s="82">
        <v>0</v>
      </c>
      <c r="J50" s="82">
        <v>297.60000000000002</v>
      </c>
      <c r="K50" s="82">
        <v>751.8</v>
      </c>
      <c r="L50" s="82">
        <v>0</v>
      </c>
      <c r="M50" s="82">
        <v>0</v>
      </c>
      <c r="N50" s="82">
        <v>0</v>
      </c>
      <c r="O50" s="82">
        <v>638.4</v>
      </c>
      <c r="P50" s="82">
        <v>6399</v>
      </c>
      <c r="Q50" s="82">
        <v>751.8</v>
      </c>
      <c r="R50" s="83">
        <v>7789.2</v>
      </c>
      <c r="S50" s="81" t="s">
        <v>765</v>
      </c>
      <c r="T50" s="82">
        <v>4954.2</v>
      </c>
      <c r="U50" s="82">
        <v>2523.4</v>
      </c>
      <c r="V50" s="82">
        <v>0</v>
      </c>
      <c r="W50" s="82">
        <v>311.60000000000002</v>
      </c>
      <c r="X50" s="83">
        <v>7789.2</v>
      </c>
      <c r="Y50" s="81" t="s">
        <v>765</v>
      </c>
      <c r="Z50" s="82">
        <v>380.7</v>
      </c>
      <c r="AA50" s="82">
        <v>78</v>
      </c>
      <c r="AB50" s="82">
        <v>0</v>
      </c>
      <c r="AC50" s="82">
        <v>311.60000000000002</v>
      </c>
      <c r="AD50" s="83">
        <v>770.3</v>
      </c>
    </row>
    <row r="51" spans="1:30" x14ac:dyDescent="0.3">
      <c r="A51" s="1"/>
      <c r="B51" s="81" t="s">
        <v>766</v>
      </c>
      <c r="C51" s="82">
        <v>494.4</v>
      </c>
      <c r="D51" s="82">
        <v>126.4</v>
      </c>
      <c r="E51" s="82">
        <v>0</v>
      </c>
      <c r="F51" s="82">
        <v>15.4</v>
      </c>
      <c r="G51" s="82">
        <v>3703.2</v>
      </c>
      <c r="H51" s="82">
        <v>2272.5</v>
      </c>
      <c r="I51" s="82">
        <v>0</v>
      </c>
      <c r="J51" s="82">
        <v>260.89999999999998</v>
      </c>
      <c r="K51" s="82">
        <v>754.6</v>
      </c>
      <c r="L51" s="82">
        <v>0</v>
      </c>
      <c r="M51" s="82">
        <v>0</v>
      </c>
      <c r="N51" s="82">
        <v>0</v>
      </c>
      <c r="O51" s="82">
        <v>636.20000000000005</v>
      </c>
      <c r="P51" s="82">
        <v>6236.6</v>
      </c>
      <c r="Q51" s="82">
        <v>754.6</v>
      </c>
      <c r="R51" s="83">
        <v>7627.4</v>
      </c>
      <c r="S51" s="81" t="s">
        <v>766</v>
      </c>
      <c r="T51" s="82">
        <v>4952.2</v>
      </c>
      <c r="U51" s="82">
        <v>2398.9</v>
      </c>
      <c r="V51" s="82">
        <v>0</v>
      </c>
      <c r="W51" s="82">
        <v>276.3</v>
      </c>
      <c r="X51" s="83">
        <v>7627.4</v>
      </c>
      <c r="Y51" s="81" t="s">
        <v>766</v>
      </c>
      <c r="Z51" s="82">
        <v>381.1</v>
      </c>
      <c r="AA51" s="82">
        <v>73.7</v>
      </c>
      <c r="AB51" s="82">
        <v>0</v>
      </c>
      <c r="AC51" s="82">
        <v>276.3</v>
      </c>
      <c r="AD51" s="83">
        <v>731.1</v>
      </c>
    </row>
    <row r="52" spans="1:30" x14ac:dyDescent="0.3">
      <c r="A52" s="1"/>
      <c r="B52" s="81" t="s">
        <v>767</v>
      </c>
      <c r="C52" s="82">
        <v>477.6</v>
      </c>
      <c r="D52" s="82">
        <v>127.8</v>
      </c>
      <c r="E52" s="82">
        <v>0</v>
      </c>
      <c r="F52" s="82">
        <v>17.2</v>
      </c>
      <c r="G52" s="82">
        <v>3713.3</v>
      </c>
      <c r="H52" s="82">
        <v>2106.1999999999998</v>
      </c>
      <c r="I52" s="82">
        <v>0</v>
      </c>
      <c r="J52" s="82">
        <v>243.3</v>
      </c>
      <c r="K52" s="82">
        <v>729.7</v>
      </c>
      <c r="L52" s="82">
        <v>0</v>
      </c>
      <c r="M52" s="82">
        <v>0</v>
      </c>
      <c r="N52" s="82">
        <v>0</v>
      </c>
      <c r="O52" s="82">
        <v>622.6</v>
      </c>
      <c r="P52" s="82">
        <v>6062.8</v>
      </c>
      <c r="Q52" s="82">
        <v>729.7</v>
      </c>
      <c r="R52" s="83">
        <v>7415.1</v>
      </c>
      <c r="S52" s="81" t="s">
        <v>767</v>
      </c>
      <c r="T52" s="82">
        <v>4920.6000000000004</v>
      </c>
      <c r="U52" s="82">
        <v>2234</v>
      </c>
      <c r="V52" s="82">
        <v>0</v>
      </c>
      <c r="W52" s="82">
        <v>260.5</v>
      </c>
      <c r="X52" s="83">
        <v>7415.1</v>
      </c>
      <c r="Y52" s="81" t="s">
        <v>767</v>
      </c>
      <c r="Z52" s="82">
        <v>384.5</v>
      </c>
      <c r="AA52" s="82">
        <v>74.900000000000006</v>
      </c>
      <c r="AB52" s="82">
        <v>0</v>
      </c>
      <c r="AC52" s="82">
        <v>260.5</v>
      </c>
      <c r="AD52" s="83">
        <v>719.9</v>
      </c>
    </row>
    <row r="53" spans="1:30" x14ac:dyDescent="0.3">
      <c r="A53" s="1"/>
      <c r="B53" s="81" t="s">
        <v>768</v>
      </c>
      <c r="C53" s="82">
        <v>443.2</v>
      </c>
      <c r="D53" s="82">
        <v>129.6</v>
      </c>
      <c r="E53" s="82">
        <v>0</v>
      </c>
      <c r="F53" s="82">
        <v>21.4</v>
      </c>
      <c r="G53" s="82">
        <v>3687.5</v>
      </c>
      <c r="H53" s="82">
        <v>1986.1</v>
      </c>
      <c r="I53" s="82">
        <v>0</v>
      </c>
      <c r="J53" s="82">
        <v>232.6</v>
      </c>
      <c r="K53" s="82">
        <v>718.5</v>
      </c>
      <c r="L53" s="82">
        <v>0</v>
      </c>
      <c r="M53" s="82">
        <v>0</v>
      </c>
      <c r="N53" s="82">
        <v>0</v>
      </c>
      <c r="O53" s="82">
        <v>594.20000000000005</v>
      </c>
      <c r="P53" s="82">
        <v>5906.2</v>
      </c>
      <c r="Q53" s="82">
        <v>718.5</v>
      </c>
      <c r="R53" s="83">
        <v>7218.9</v>
      </c>
      <c r="S53" s="81" t="s">
        <v>768</v>
      </c>
      <c r="T53" s="82">
        <v>4849.2</v>
      </c>
      <c r="U53" s="82">
        <v>2115.6999999999998</v>
      </c>
      <c r="V53" s="82">
        <v>0</v>
      </c>
      <c r="W53" s="82">
        <v>254</v>
      </c>
      <c r="X53" s="83">
        <v>7218.9</v>
      </c>
      <c r="Y53" s="81" t="s">
        <v>768</v>
      </c>
      <c r="Z53" s="82">
        <v>384.5</v>
      </c>
      <c r="AA53" s="82">
        <v>76.900000000000006</v>
      </c>
      <c r="AB53" s="82">
        <v>0</v>
      </c>
      <c r="AC53" s="82">
        <v>254</v>
      </c>
      <c r="AD53" s="83">
        <v>715.4</v>
      </c>
    </row>
    <row r="54" spans="1:30" x14ac:dyDescent="0.3">
      <c r="A54" s="1"/>
      <c r="B54" s="81" t="s">
        <v>769</v>
      </c>
      <c r="C54" s="82">
        <v>443</v>
      </c>
      <c r="D54" s="82">
        <v>129.1</v>
      </c>
      <c r="E54" s="82">
        <v>0</v>
      </c>
      <c r="F54" s="82">
        <v>23.6</v>
      </c>
      <c r="G54" s="82">
        <v>3680.2</v>
      </c>
      <c r="H54" s="82">
        <v>2011.6</v>
      </c>
      <c r="I54" s="82">
        <v>0</v>
      </c>
      <c r="J54" s="82">
        <v>256.39999999999998</v>
      </c>
      <c r="K54" s="82">
        <v>712.1</v>
      </c>
      <c r="L54" s="82">
        <v>0</v>
      </c>
      <c r="M54" s="82">
        <v>0</v>
      </c>
      <c r="N54" s="82">
        <v>0</v>
      </c>
      <c r="O54" s="82">
        <v>595.70000000000005</v>
      </c>
      <c r="P54" s="82">
        <v>5948.2</v>
      </c>
      <c r="Q54" s="82">
        <v>712.1</v>
      </c>
      <c r="R54" s="83">
        <v>7256</v>
      </c>
      <c r="S54" s="81" t="s">
        <v>769</v>
      </c>
      <c r="T54" s="82">
        <v>4835.3</v>
      </c>
      <c r="U54" s="82">
        <v>2140.6999999999998</v>
      </c>
      <c r="V54" s="82">
        <v>0</v>
      </c>
      <c r="W54" s="82">
        <v>280</v>
      </c>
      <c r="X54" s="83">
        <v>7256</v>
      </c>
      <c r="Y54" s="81" t="s">
        <v>769</v>
      </c>
      <c r="Z54" s="82">
        <v>383.4</v>
      </c>
      <c r="AA54" s="82">
        <v>76.5</v>
      </c>
      <c r="AB54" s="82">
        <v>0</v>
      </c>
      <c r="AC54" s="82">
        <v>280</v>
      </c>
      <c r="AD54" s="83">
        <v>739.9</v>
      </c>
    </row>
    <row r="55" spans="1:30" x14ac:dyDescent="0.3">
      <c r="A55" s="1"/>
      <c r="B55" s="81" t="s">
        <v>54</v>
      </c>
      <c r="C55" s="82">
        <v>425.8</v>
      </c>
      <c r="D55" s="82">
        <v>52.7</v>
      </c>
      <c r="E55" s="82">
        <v>0</v>
      </c>
      <c r="F55" s="82">
        <v>20.3</v>
      </c>
      <c r="G55" s="82">
        <v>3663.2</v>
      </c>
      <c r="H55" s="82">
        <v>1762.9</v>
      </c>
      <c r="I55" s="82">
        <v>0</v>
      </c>
      <c r="J55" s="82">
        <v>283.5</v>
      </c>
      <c r="K55" s="82">
        <v>720</v>
      </c>
      <c r="L55" s="82">
        <v>0</v>
      </c>
      <c r="M55" s="82">
        <v>0</v>
      </c>
      <c r="N55" s="82">
        <v>0</v>
      </c>
      <c r="O55" s="82">
        <v>498.8</v>
      </c>
      <c r="P55" s="82">
        <v>5709.6</v>
      </c>
      <c r="Q55" s="82">
        <v>720</v>
      </c>
      <c r="R55" s="83">
        <v>6928.4</v>
      </c>
      <c r="S55" s="81" t="s">
        <v>54</v>
      </c>
      <c r="T55" s="82">
        <v>4809</v>
      </c>
      <c r="U55" s="82">
        <v>1815.6</v>
      </c>
      <c r="V55" s="82">
        <v>0</v>
      </c>
      <c r="W55" s="82">
        <v>303.8</v>
      </c>
      <c r="X55" s="83">
        <v>6928.4</v>
      </c>
      <c r="Y55" s="81" t="s">
        <v>54</v>
      </c>
      <c r="Z55" s="82">
        <v>363.9</v>
      </c>
      <c r="AA55" s="82">
        <v>74.7</v>
      </c>
      <c r="AB55" s="82">
        <v>0</v>
      </c>
      <c r="AC55" s="82">
        <v>303.8</v>
      </c>
      <c r="AD55" s="83">
        <v>742.4</v>
      </c>
    </row>
    <row r="56" spans="1:30" x14ac:dyDescent="0.3">
      <c r="A56" s="1"/>
      <c r="B56" s="84" t="s">
        <v>925</v>
      </c>
      <c r="C56" s="85">
        <v>10483.6</v>
      </c>
      <c r="D56" s="85">
        <v>3630.9</v>
      </c>
      <c r="E56" s="85">
        <v>2.1</v>
      </c>
      <c r="F56" s="85">
        <v>467.65</v>
      </c>
      <c r="G56" s="85">
        <v>85046.95</v>
      </c>
      <c r="H56" s="85">
        <v>33695.9</v>
      </c>
      <c r="I56" s="85">
        <v>6.9</v>
      </c>
      <c r="J56" s="85">
        <v>10687.75</v>
      </c>
      <c r="K56" s="85">
        <v>17747.5</v>
      </c>
      <c r="L56" s="85">
        <v>5701.45</v>
      </c>
      <c r="M56" s="85">
        <v>8105.5172700000003</v>
      </c>
      <c r="N56" s="85">
        <v>0</v>
      </c>
      <c r="O56" s="85">
        <v>14584.25</v>
      </c>
      <c r="P56" s="85">
        <v>129437.5</v>
      </c>
      <c r="Q56" s="85">
        <v>31554.467270000001</v>
      </c>
      <c r="R56" s="85">
        <v>175576.21726999999</v>
      </c>
      <c r="S56" s="84" t="s">
        <v>925</v>
      </c>
      <c r="T56" s="85">
        <v>113278.05</v>
      </c>
      <c r="U56" s="85">
        <v>43028.25</v>
      </c>
      <c r="V56" s="85">
        <v>8114.5172700000003</v>
      </c>
      <c r="W56" s="85">
        <v>11155.4</v>
      </c>
      <c r="X56" s="85">
        <v>175576.21726999999</v>
      </c>
      <c r="Y56" s="84" t="s">
        <v>925</v>
      </c>
      <c r="Z56" s="85">
        <v>8612.2000000000007</v>
      </c>
      <c r="AA56" s="85">
        <v>1865.25</v>
      </c>
      <c r="AB56" s="85">
        <v>8114.5172700000003</v>
      </c>
      <c r="AC56" s="85">
        <v>11155.4</v>
      </c>
      <c r="AD56" s="85">
        <v>29747.367269999999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1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1154</v>
      </c>
      <c r="C5" s="1"/>
      <c r="D5" s="1"/>
      <c r="E5" s="1"/>
      <c r="F5" s="1"/>
      <c r="G5" s="1"/>
      <c r="H5" s="1"/>
      <c r="I5" s="1"/>
      <c r="J5" s="1"/>
      <c r="K5" s="1"/>
      <c r="L5" s="1"/>
      <c r="M5" s="1"/>
      <c r="N5" s="1"/>
      <c r="O5" s="1"/>
      <c r="P5" s="1"/>
    </row>
    <row r="6" spans="1:16" ht="27.6" x14ac:dyDescent="0.3">
      <c r="A6" s="1"/>
      <c r="B6" s="3" t="s">
        <v>149</v>
      </c>
      <c r="C6" s="3" t="s">
        <v>1155</v>
      </c>
      <c r="D6" s="3" t="s">
        <v>1156</v>
      </c>
      <c r="E6" s="3" t="s">
        <v>1157</v>
      </c>
      <c r="F6" s="3" t="s">
        <v>152</v>
      </c>
      <c r="G6" s="3" t="s">
        <v>153</v>
      </c>
      <c r="H6" s="3" t="s">
        <v>1158</v>
      </c>
      <c r="I6" s="3" t="s">
        <v>1159</v>
      </c>
      <c r="J6" s="3" t="s">
        <v>1160</v>
      </c>
      <c r="K6" s="3" t="s">
        <v>1161</v>
      </c>
      <c r="L6" s="3" t="s">
        <v>1162</v>
      </c>
      <c r="M6" s="3" t="s">
        <v>1163</v>
      </c>
      <c r="N6" s="3" t="s">
        <v>1164</v>
      </c>
      <c r="O6" s="3" t="s">
        <v>1165</v>
      </c>
      <c r="P6" s="3" t="s">
        <v>1166</v>
      </c>
    </row>
    <row r="7" spans="1:16" x14ac:dyDescent="0.3">
      <c r="A7" s="1"/>
      <c r="B7" s="6" t="s">
        <v>548</v>
      </c>
      <c r="C7" s="6" t="s">
        <v>951</v>
      </c>
      <c r="D7" s="86" t="s">
        <v>59</v>
      </c>
      <c r="E7" s="6" t="s">
        <v>1167</v>
      </c>
      <c r="F7" s="86" t="s">
        <v>1168</v>
      </c>
      <c r="G7" s="86" t="s">
        <v>35</v>
      </c>
      <c r="H7" s="86" t="s">
        <v>881</v>
      </c>
      <c r="I7" s="86" t="s">
        <v>881</v>
      </c>
      <c r="J7" s="86" t="s">
        <v>1169</v>
      </c>
      <c r="K7" s="86" t="s">
        <v>881</v>
      </c>
      <c r="L7" s="86" t="s">
        <v>881</v>
      </c>
      <c r="M7" s="86" t="s">
        <v>881</v>
      </c>
      <c r="N7" s="86" t="s">
        <v>881</v>
      </c>
      <c r="O7" s="6" t="s">
        <v>1170</v>
      </c>
      <c r="P7" s="6"/>
    </row>
    <row r="8" spans="1:16" x14ac:dyDescent="0.3">
      <c r="A8" s="1"/>
      <c r="B8" s="6" t="s">
        <v>549</v>
      </c>
      <c r="C8" s="6" t="s">
        <v>1039</v>
      </c>
      <c r="D8" s="86" t="s">
        <v>59</v>
      </c>
      <c r="E8" s="6" t="s">
        <v>1171</v>
      </c>
      <c r="F8" s="86" t="s">
        <v>1168</v>
      </c>
      <c r="G8" s="86" t="s">
        <v>35</v>
      </c>
      <c r="H8" s="86" t="s">
        <v>881</v>
      </c>
      <c r="I8" s="86" t="s">
        <v>881</v>
      </c>
      <c r="J8" s="86" t="s">
        <v>1172</v>
      </c>
      <c r="K8" s="86" t="s">
        <v>881</v>
      </c>
      <c r="L8" s="86" t="s">
        <v>881</v>
      </c>
      <c r="M8" s="86" t="s">
        <v>881</v>
      </c>
      <c r="N8" s="86" t="s">
        <v>881</v>
      </c>
      <c r="O8" s="6" t="s">
        <v>1170</v>
      </c>
      <c r="P8" s="6"/>
    </row>
    <row r="9" spans="1:16" x14ac:dyDescent="0.3">
      <c r="A9" s="1"/>
      <c r="B9" s="6" t="s">
        <v>550</v>
      </c>
      <c r="C9" s="6" t="s">
        <v>1041</v>
      </c>
      <c r="D9" s="86" t="s">
        <v>59</v>
      </c>
      <c r="E9" s="6" t="s">
        <v>1173</v>
      </c>
      <c r="F9" s="86" t="s">
        <v>1168</v>
      </c>
      <c r="G9" s="86" t="s">
        <v>35</v>
      </c>
      <c r="H9" s="86" t="s">
        <v>881</v>
      </c>
      <c r="I9" s="86" t="s">
        <v>881</v>
      </c>
      <c r="J9" s="86" t="s">
        <v>1169</v>
      </c>
      <c r="K9" s="86" t="s">
        <v>881</v>
      </c>
      <c r="L9" s="86" t="s">
        <v>881</v>
      </c>
      <c r="M9" s="86" t="s">
        <v>881</v>
      </c>
      <c r="N9" s="86" t="s">
        <v>881</v>
      </c>
      <c r="O9" s="6" t="s">
        <v>1170</v>
      </c>
      <c r="P9" s="6"/>
    </row>
    <row r="10" spans="1:16" ht="26.4" x14ac:dyDescent="0.3">
      <c r="A10" s="1"/>
      <c r="B10" s="6" t="s">
        <v>551</v>
      </c>
      <c r="C10" s="6" t="s">
        <v>954</v>
      </c>
      <c r="D10" s="86" t="s">
        <v>59</v>
      </c>
      <c r="E10" s="6" t="s">
        <v>1174</v>
      </c>
      <c r="F10" s="86" t="s">
        <v>1168</v>
      </c>
      <c r="G10" s="86" t="s">
        <v>1175</v>
      </c>
      <c r="H10" s="86" t="s">
        <v>881</v>
      </c>
      <c r="I10" s="86" t="s">
        <v>881</v>
      </c>
      <c r="J10" s="86" t="s">
        <v>1169</v>
      </c>
      <c r="K10" s="86" t="s">
        <v>881</v>
      </c>
      <c r="L10" s="86" t="s">
        <v>881</v>
      </c>
      <c r="M10" s="86" t="s">
        <v>881</v>
      </c>
      <c r="N10" s="86" t="s">
        <v>881</v>
      </c>
      <c r="O10" s="6" t="s">
        <v>1170</v>
      </c>
      <c r="P10" s="6"/>
    </row>
    <row r="11" spans="1:16" ht="26.4" x14ac:dyDescent="0.3">
      <c r="A11" s="1"/>
      <c r="B11" s="6" t="s">
        <v>551</v>
      </c>
      <c r="C11" s="6" t="s">
        <v>954</v>
      </c>
      <c r="D11" s="86" t="s">
        <v>1110</v>
      </c>
      <c r="E11" s="6" t="s">
        <v>1176</v>
      </c>
      <c r="F11" s="86" t="s">
        <v>1175</v>
      </c>
      <c r="G11" s="86" t="s">
        <v>1177</v>
      </c>
      <c r="H11" s="86" t="s">
        <v>881</v>
      </c>
      <c r="I11" s="86" t="s">
        <v>881</v>
      </c>
      <c r="J11" s="86" t="s">
        <v>1169</v>
      </c>
      <c r="K11" s="86" t="s">
        <v>881</v>
      </c>
      <c r="L11" s="86" t="s">
        <v>881</v>
      </c>
      <c r="M11" s="86" t="s">
        <v>881</v>
      </c>
      <c r="N11" s="86" t="s">
        <v>881</v>
      </c>
      <c r="O11" s="6" t="s">
        <v>1170</v>
      </c>
      <c r="P11" s="6"/>
    </row>
    <row r="12" spans="1:16" ht="26.4" x14ac:dyDescent="0.3">
      <c r="A12" s="1"/>
      <c r="B12" s="6" t="s">
        <v>551</v>
      </c>
      <c r="C12" s="6" t="s">
        <v>954</v>
      </c>
      <c r="D12" s="86" t="s">
        <v>59</v>
      </c>
      <c r="E12" s="6" t="s">
        <v>1174</v>
      </c>
      <c r="F12" s="86" t="s">
        <v>1177</v>
      </c>
      <c r="G12" s="86" t="s">
        <v>1178</v>
      </c>
      <c r="H12" s="86" t="s">
        <v>881</v>
      </c>
      <c r="I12" s="86" t="s">
        <v>881</v>
      </c>
      <c r="J12" s="86" t="s">
        <v>1169</v>
      </c>
      <c r="K12" s="86" t="s">
        <v>881</v>
      </c>
      <c r="L12" s="86" t="s">
        <v>881</v>
      </c>
      <c r="M12" s="86" t="s">
        <v>881</v>
      </c>
      <c r="N12" s="86" t="s">
        <v>881</v>
      </c>
      <c r="O12" s="6" t="s">
        <v>1170</v>
      </c>
      <c r="P12" s="6"/>
    </row>
    <row r="13" spans="1:16" ht="26.4" x14ac:dyDescent="0.3">
      <c r="A13" s="1"/>
      <c r="B13" s="6" t="s">
        <v>551</v>
      </c>
      <c r="C13" s="6" t="s">
        <v>954</v>
      </c>
      <c r="D13" s="86" t="s">
        <v>1110</v>
      </c>
      <c r="E13" s="6" t="s">
        <v>1176</v>
      </c>
      <c r="F13" s="86" t="s">
        <v>1178</v>
      </c>
      <c r="G13" s="86" t="s">
        <v>1179</v>
      </c>
      <c r="H13" s="86" t="s">
        <v>881</v>
      </c>
      <c r="I13" s="86" t="s">
        <v>881</v>
      </c>
      <c r="J13" s="86" t="s">
        <v>1169</v>
      </c>
      <c r="K13" s="86" t="s">
        <v>881</v>
      </c>
      <c r="L13" s="86" t="s">
        <v>881</v>
      </c>
      <c r="M13" s="86" t="s">
        <v>881</v>
      </c>
      <c r="N13" s="86" t="s">
        <v>881</v>
      </c>
      <c r="O13" s="6" t="s">
        <v>1170</v>
      </c>
      <c r="P13" s="6"/>
    </row>
    <row r="14" spans="1:16" ht="26.4" x14ac:dyDescent="0.3">
      <c r="A14" s="1"/>
      <c r="B14" s="6" t="s">
        <v>551</v>
      </c>
      <c r="C14" s="6" t="s">
        <v>954</v>
      </c>
      <c r="D14" s="86" t="s">
        <v>59</v>
      </c>
      <c r="E14" s="6" t="s">
        <v>1174</v>
      </c>
      <c r="F14" s="86" t="s">
        <v>1179</v>
      </c>
      <c r="G14" s="86" t="s">
        <v>35</v>
      </c>
      <c r="H14" s="86" t="s">
        <v>881</v>
      </c>
      <c r="I14" s="86" t="s">
        <v>881</v>
      </c>
      <c r="J14" s="86" t="s">
        <v>1169</v>
      </c>
      <c r="K14" s="86" t="s">
        <v>881</v>
      </c>
      <c r="L14" s="86" t="s">
        <v>881</v>
      </c>
      <c r="M14" s="86" t="s">
        <v>881</v>
      </c>
      <c r="N14" s="86" t="s">
        <v>881</v>
      </c>
      <c r="O14" s="6" t="s">
        <v>1170</v>
      </c>
      <c r="P14" s="6"/>
    </row>
    <row r="15" spans="1:16" x14ac:dyDescent="0.3">
      <c r="A15" s="1"/>
      <c r="B15" s="6" t="s">
        <v>552</v>
      </c>
      <c r="C15" s="6" t="s">
        <v>958</v>
      </c>
      <c r="D15" s="86" t="s">
        <v>405</v>
      </c>
      <c r="E15" s="6" t="s">
        <v>1180</v>
      </c>
      <c r="F15" s="86" t="s">
        <v>1168</v>
      </c>
      <c r="G15" s="86" t="s">
        <v>35</v>
      </c>
      <c r="H15" s="86" t="s">
        <v>881</v>
      </c>
      <c r="I15" s="86" t="s">
        <v>881</v>
      </c>
      <c r="J15" s="86" t="s">
        <v>1169</v>
      </c>
      <c r="K15" s="86" t="s">
        <v>881</v>
      </c>
      <c r="L15" s="86" t="s">
        <v>881</v>
      </c>
      <c r="M15" s="86" t="s">
        <v>881</v>
      </c>
      <c r="N15" s="86" t="s">
        <v>881</v>
      </c>
      <c r="O15" s="6" t="s">
        <v>1170</v>
      </c>
      <c r="P15" s="6"/>
    </row>
    <row r="16" spans="1:16" x14ac:dyDescent="0.3">
      <c r="A16" s="1"/>
      <c r="B16" s="6" t="s">
        <v>61</v>
      </c>
      <c r="C16" s="6" t="s">
        <v>1048</v>
      </c>
      <c r="D16" s="86" t="s">
        <v>59</v>
      </c>
      <c r="E16" s="6" t="s">
        <v>1181</v>
      </c>
      <c r="F16" s="86" t="s">
        <v>1168</v>
      </c>
      <c r="G16" s="86" t="s">
        <v>1182</v>
      </c>
      <c r="H16" s="86" t="s">
        <v>881</v>
      </c>
      <c r="I16" s="86" t="s">
        <v>1183</v>
      </c>
      <c r="J16" s="86" t="s">
        <v>1184</v>
      </c>
      <c r="K16" s="86" t="s">
        <v>881</v>
      </c>
      <c r="L16" s="86" t="s">
        <v>881</v>
      </c>
      <c r="M16" s="86" t="s">
        <v>881</v>
      </c>
      <c r="N16" s="86" t="s">
        <v>881</v>
      </c>
      <c r="O16" s="6" t="s">
        <v>1170</v>
      </c>
      <c r="P16" s="6"/>
    </row>
    <row r="17" spans="1:16" x14ac:dyDescent="0.3">
      <c r="A17" s="1"/>
      <c r="B17" s="6" t="s">
        <v>61</v>
      </c>
      <c r="C17" s="6" t="s">
        <v>1050</v>
      </c>
      <c r="D17" s="86" t="s">
        <v>59</v>
      </c>
      <c r="E17" s="6" t="s">
        <v>1185</v>
      </c>
      <c r="F17" s="86" t="s">
        <v>1168</v>
      </c>
      <c r="G17" s="86" t="s">
        <v>1186</v>
      </c>
      <c r="H17" s="86" t="s">
        <v>881</v>
      </c>
      <c r="I17" s="86" t="s">
        <v>1183</v>
      </c>
      <c r="J17" s="86" t="s">
        <v>1184</v>
      </c>
      <c r="K17" s="86" t="s">
        <v>881</v>
      </c>
      <c r="L17" s="86" t="s">
        <v>881</v>
      </c>
      <c r="M17" s="86" t="s">
        <v>881</v>
      </c>
      <c r="N17" s="86" t="s">
        <v>881</v>
      </c>
      <c r="O17" s="6" t="s">
        <v>1170</v>
      </c>
      <c r="P17" s="6"/>
    </row>
    <row r="18" spans="1:16" x14ac:dyDescent="0.3">
      <c r="A18" s="1"/>
      <c r="B18" s="6" t="s">
        <v>22</v>
      </c>
      <c r="C18" s="6" t="s">
        <v>1052</v>
      </c>
      <c r="D18" s="86" t="s">
        <v>59</v>
      </c>
      <c r="E18" s="6" t="s">
        <v>1187</v>
      </c>
      <c r="F18" s="86" t="s">
        <v>1188</v>
      </c>
      <c r="G18" s="86" t="s">
        <v>1189</v>
      </c>
      <c r="H18" s="86" t="s">
        <v>1190</v>
      </c>
      <c r="I18" s="86" t="s">
        <v>881</v>
      </c>
      <c r="J18" s="86" t="s">
        <v>1184</v>
      </c>
      <c r="K18" s="86" t="s">
        <v>881</v>
      </c>
      <c r="L18" s="86" t="s">
        <v>881</v>
      </c>
      <c r="M18" s="86" t="s">
        <v>881</v>
      </c>
      <c r="N18" s="86" t="s">
        <v>881</v>
      </c>
      <c r="O18" s="6" t="s">
        <v>1170</v>
      </c>
      <c r="P18" s="6"/>
    </row>
    <row r="19" spans="1:16" x14ac:dyDescent="0.3">
      <c r="A19" s="1"/>
      <c r="B19" s="6" t="s">
        <v>22</v>
      </c>
      <c r="C19" s="6" t="s">
        <v>1052</v>
      </c>
      <c r="D19" s="86" t="s">
        <v>59</v>
      </c>
      <c r="E19" s="6" t="s">
        <v>1187</v>
      </c>
      <c r="F19" s="86" t="s">
        <v>1189</v>
      </c>
      <c r="G19" s="86" t="s">
        <v>1191</v>
      </c>
      <c r="H19" s="86" t="s">
        <v>881</v>
      </c>
      <c r="I19" s="86" t="s">
        <v>881</v>
      </c>
      <c r="J19" s="86" t="s">
        <v>1192</v>
      </c>
      <c r="K19" s="86" t="s">
        <v>881</v>
      </c>
      <c r="L19" s="86" t="s">
        <v>881</v>
      </c>
      <c r="M19" s="86" t="s">
        <v>881</v>
      </c>
      <c r="N19" s="86" t="s">
        <v>881</v>
      </c>
      <c r="O19" s="6" t="s">
        <v>1170</v>
      </c>
      <c r="P19" s="6"/>
    </row>
    <row r="20" spans="1:16" x14ac:dyDescent="0.3">
      <c r="A20" s="1"/>
      <c r="B20" s="6" t="s">
        <v>22</v>
      </c>
      <c r="C20" s="6" t="s">
        <v>1052</v>
      </c>
      <c r="D20" s="86" t="s">
        <v>59</v>
      </c>
      <c r="E20" s="6" t="s">
        <v>1187</v>
      </c>
      <c r="F20" s="86" t="s">
        <v>1191</v>
      </c>
      <c r="G20" s="86" t="s">
        <v>1193</v>
      </c>
      <c r="H20" s="86" t="s">
        <v>881</v>
      </c>
      <c r="I20" s="86" t="s">
        <v>881</v>
      </c>
      <c r="J20" s="86" t="s">
        <v>1184</v>
      </c>
      <c r="K20" s="86" t="s">
        <v>881</v>
      </c>
      <c r="L20" s="86" t="s">
        <v>881</v>
      </c>
      <c r="M20" s="86" t="s">
        <v>881</v>
      </c>
      <c r="N20" s="86" t="s">
        <v>881</v>
      </c>
      <c r="O20" s="6" t="s">
        <v>1170</v>
      </c>
      <c r="P20" s="6"/>
    </row>
    <row r="21" spans="1:16" x14ac:dyDescent="0.3">
      <c r="A21" s="1"/>
      <c r="B21" s="6" t="s">
        <v>22</v>
      </c>
      <c r="C21" s="6" t="s">
        <v>1052</v>
      </c>
      <c r="D21" s="86" t="s">
        <v>59</v>
      </c>
      <c r="E21" s="6" t="s">
        <v>1187</v>
      </c>
      <c r="F21" s="86" t="s">
        <v>1193</v>
      </c>
      <c r="G21" s="86" t="s">
        <v>1194</v>
      </c>
      <c r="H21" s="86" t="s">
        <v>881</v>
      </c>
      <c r="I21" s="86" t="s">
        <v>881</v>
      </c>
      <c r="J21" s="86" t="s">
        <v>1192</v>
      </c>
      <c r="K21" s="86" t="s">
        <v>881</v>
      </c>
      <c r="L21" s="86" t="s">
        <v>881</v>
      </c>
      <c r="M21" s="86" t="s">
        <v>881</v>
      </c>
      <c r="N21" s="86" t="s">
        <v>881</v>
      </c>
      <c r="O21" s="6" t="s">
        <v>1170</v>
      </c>
      <c r="P21" s="6"/>
    </row>
    <row r="22" spans="1:16" x14ac:dyDescent="0.3">
      <c r="A22" s="1"/>
      <c r="B22" s="6" t="s">
        <v>22</v>
      </c>
      <c r="C22" s="6" t="s">
        <v>1052</v>
      </c>
      <c r="D22" s="86" t="s">
        <v>59</v>
      </c>
      <c r="E22" s="6" t="s">
        <v>1187</v>
      </c>
      <c r="F22" s="86" t="s">
        <v>1195</v>
      </c>
      <c r="G22" s="86" t="s">
        <v>1196</v>
      </c>
      <c r="H22" s="86" t="s">
        <v>1197</v>
      </c>
      <c r="I22" s="86" t="s">
        <v>881</v>
      </c>
      <c r="J22" s="86" t="s">
        <v>1184</v>
      </c>
      <c r="K22" s="86" t="s">
        <v>881</v>
      </c>
      <c r="L22" s="86" t="s">
        <v>881</v>
      </c>
      <c r="M22" s="86" t="s">
        <v>881</v>
      </c>
      <c r="N22" s="86" t="s">
        <v>881</v>
      </c>
      <c r="O22" s="6" t="s">
        <v>1170</v>
      </c>
      <c r="P22" s="6"/>
    </row>
    <row r="23" spans="1:16" x14ac:dyDescent="0.3">
      <c r="A23" s="1"/>
      <c r="B23" s="6" t="s">
        <v>22</v>
      </c>
      <c r="C23" s="6" t="s">
        <v>1052</v>
      </c>
      <c r="D23" s="86" t="s">
        <v>59</v>
      </c>
      <c r="E23" s="6" t="s">
        <v>1187</v>
      </c>
      <c r="F23" s="86" t="s">
        <v>1196</v>
      </c>
      <c r="G23" s="86" t="s">
        <v>1198</v>
      </c>
      <c r="H23" s="86" t="s">
        <v>881</v>
      </c>
      <c r="I23" s="86" t="s">
        <v>881</v>
      </c>
      <c r="J23" s="86" t="s">
        <v>1192</v>
      </c>
      <c r="K23" s="86" t="s">
        <v>881</v>
      </c>
      <c r="L23" s="86" t="s">
        <v>881</v>
      </c>
      <c r="M23" s="86" t="s">
        <v>881</v>
      </c>
      <c r="N23" s="86" t="s">
        <v>881</v>
      </c>
      <c r="O23" s="6" t="s">
        <v>1170</v>
      </c>
      <c r="P23" s="6" t="s">
        <v>1199</v>
      </c>
    </row>
    <row r="24" spans="1:16" x14ac:dyDescent="0.3">
      <c r="A24" s="1"/>
      <c r="B24" s="6" t="s">
        <v>22</v>
      </c>
      <c r="C24" s="6" t="s">
        <v>1052</v>
      </c>
      <c r="D24" s="86" t="s">
        <v>59</v>
      </c>
      <c r="E24" s="6" t="s">
        <v>1187</v>
      </c>
      <c r="F24" s="86" t="s">
        <v>1200</v>
      </c>
      <c r="G24" s="86" t="s">
        <v>1201</v>
      </c>
      <c r="H24" s="86" t="s">
        <v>1202</v>
      </c>
      <c r="I24" s="86" t="s">
        <v>881</v>
      </c>
      <c r="J24" s="86" t="s">
        <v>1184</v>
      </c>
      <c r="K24" s="86" t="s">
        <v>881</v>
      </c>
      <c r="L24" s="86" t="s">
        <v>881</v>
      </c>
      <c r="M24" s="86" t="s">
        <v>881</v>
      </c>
      <c r="N24" s="86" t="s">
        <v>881</v>
      </c>
      <c r="O24" s="6" t="s">
        <v>1170</v>
      </c>
      <c r="P24" s="6"/>
    </row>
    <row r="25" spans="1:16" x14ac:dyDescent="0.3">
      <c r="A25" s="1"/>
      <c r="B25" s="6" t="s">
        <v>22</v>
      </c>
      <c r="C25" s="6" t="s">
        <v>1052</v>
      </c>
      <c r="D25" s="86" t="s">
        <v>1203</v>
      </c>
      <c r="E25" s="6" t="s">
        <v>1187</v>
      </c>
      <c r="F25" s="86" t="s">
        <v>27</v>
      </c>
      <c r="G25" s="86" t="s">
        <v>1204</v>
      </c>
      <c r="H25" s="86" t="s">
        <v>881</v>
      </c>
      <c r="I25" s="86" t="s">
        <v>881</v>
      </c>
      <c r="J25" s="86" t="s">
        <v>1205</v>
      </c>
      <c r="K25" s="86" t="s">
        <v>881</v>
      </c>
      <c r="L25" s="86" t="s">
        <v>881</v>
      </c>
      <c r="M25" s="86" t="s">
        <v>881</v>
      </c>
      <c r="N25" s="86" t="s">
        <v>881</v>
      </c>
      <c r="O25" s="6" t="s">
        <v>1170</v>
      </c>
      <c r="P25" s="6"/>
    </row>
    <row r="26" spans="1:16" x14ac:dyDescent="0.3">
      <c r="A26" s="1"/>
      <c r="B26" s="6" t="s">
        <v>22</v>
      </c>
      <c r="C26" s="6" t="s">
        <v>1052</v>
      </c>
      <c r="D26" s="86" t="s">
        <v>59</v>
      </c>
      <c r="E26" s="6" t="s">
        <v>1187</v>
      </c>
      <c r="F26" s="86" t="s">
        <v>1201</v>
      </c>
      <c r="G26" s="86" t="s">
        <v>1206</v>
      </c>
      <c r="H26" s="86" t="s">
        <v>881</v>
      </c>
      <c r="I26" s="86" t="s">
        <v>881</v>
      </c>
      <c r="J26" s="86" t="s">
        <v>1192</v>
      </c>
      <c r="K26" s="86" t="s">
        <v>881</v>
      </c>
      <c r="L26" s="86" t="s">
        <v>881</v>
      </c>
      <c r="M26" s="86" t="s">
        <v>881</v>
      </c>
      <c r="N26" s="86" t="s">
        <v>881</v>
      </c>
      <c r="O26" s="6" t="s">
        <v>1170</v>
      </c>
      <c r="P26" s="6" t="s">
        <v>1199</v>
      </c>
    </row>
    <row r="27" spans="1:16" x14ac:dyDescent="0.3">
      <c r="A27" s="1"/>
      <c r="B27" s="6" t="s">
        <v>66</v>
      </c>
      <c r="C27" s="6" t="s">
        <v>1054</v>
      </c>
      <c r="D27" s="86" t="s">
        <v>1055</v>
      </c>
      <c r="E27" s="6" t="s">
        <v>1207</v>
      </c>
      <c r="F27" s="86" t="s">
        <v>1168</v>
      </c>
      <c r="G27" s="86" t="s">
        <v>1208</v>
      </c>
      <c r="H27" s="86" t="s">
        <v>881</v>
      </c>
      <c r="I27" s="86" t="s">
        <v>881</v>
      </c>
      <c r="J27" s="86" t="s">
        <v>1184</v>
      </c>
      <c r="K27" s="86" t="s">
        <v>881</v>
      </c>
      <c r="L27" s="86" t="s">
        <v>881</v>
      </c>
      <c r="M27" s="86" t="s">
        <v>881</v>
      </c>
      <c r="N27" s="86" t="s">
        <v>881</v>
      </c>
      <c r="O27" s="6" t="s">
        <v>1170</v>
      </c>
      <c r="P27" s="6"/>
    </row>
    <row r="28" spans="1:16" x14ac:dyDescent="0.3">
      <c r="A28" s="1"/>
      <c r="B28" s="6" t="s">
        <v>66</v>
      </c>
      <c r="C28" s="6" t="s">
        <v>1054</v>
      </c>
      <c r="D28" s="86" t="s">
        <v>1056</v>
      </c>
      <c r="E28" s="6" t="s">
        <v>1209</v>
      </c>
      <c r="F28" s="86" t="s">
        <v>1168</v>
      </c>
      <c r="G28" s="86" t="s">
        <v>1210</v>
      </c>
      <c r="H28" s="86" t="s">
        <v>881</v>
      </c>
      <c r="I28" s="86" t="s">
        <v>881</v>
      </c>
      <c r="J28" s="86" t="s">
        <v>1184</v>
      </c>
      <c r="K28" s="86" t="s">
        <v>881</v>
      </c>
      <c r="L28" s="86" t="s">
        <v>881</v>
      </c>
      <c r="M28" s="86" t="s">
        <v>881</v>
      </c>
      <c r="N28" s="86" t="s">
        <v>881</v>
      </c>
      <c r="O28" s="6" t="s">
        <v>1170</v>
      </c>
      <c r="P28" s="6"/>
    </row>
    <row r="29" spans="1:16" x14ac:dyDescent="0.3">
      <c r="A29" s="1"/>
      <c r="B29" s="6" t="s">
        <v>72</v>
      </c>
      <c r="C29" s="6" t="s">
        <v>1057</v>
      </c>
      <c r="D29" s="86" t="s">
        <v>59</v>
      </c>
      <c r="E29" s="6" t="s">
        <v>1211</v>
      </c>
      <c r="F29" s="86" t="s">
        <v>1168</v>
      </c>
      <c r="G29" s="86" t="s">
        <v>1212</v>
      </c>
      <c r="H29" s="86" t="s">
        <v>881</v>
      </c>
      <c r="I29" s="86" t="s">
        <v>881</v>
      </c>
      <c r="J29" s="86" t="s">
        <v>1184</v>
      </c>
      <c r="K29" s="86" t="s">
        <v>881</v>
      </c>
      <c r="L29" s="86" t="s">
        <v>881</v>
      </c>
      <c r="M29" s="86" t="s">
        <v>881</v>
      </c>
      <c r="N29" s="86" t="s">
        <v>881</v>
      </c>
      <c r="O29" s="6" t="s">
        <v>1170</v>
      </c>
      <c r="P29" s="6"/>
    </row>
    <row r="30" spans="1:16" x14ac:dyDescent="0.3">
      <c r="A30" s="1"/>
      <c r="B30" s="6" t="s">
        <v>72</v>
      </c>
      <c r="C30" s="6" t="s">
        <v>1059</v>
      </c>
      <c r="D30" s="86" t="s">
        <v>59</v>
      </c>
      <c r="E30" s="6" t="s">
        <v>1213</v>
      </c>
      <c r="F30" s="86" t="s">
        <v>1168</v>
      </c>
      <c r="G30" s="86" t="s">
        <v>1214</v>
      </c>
      <c r="H30" s="86" t="s">
        <v>881</v>
      </c>
      <c r="I30" s="86" t="s">
        <v>1215</v>
      </c>
      <c r="J30" s="86" t="s">
        <v>1184</v>
      </c>
      <c r="K30" s="86" t="s">
        <v>881</v>
      </c>
      <c r="L30" s="86" t="s">
        <v>881</v>
      </c>
      <c r="M30" s="86" t="s">
        <v>881</v>
      </c>
      <c r="N30" s="86" t="s">
        <v>881</v>
      </c>
      <c r="O30" s="6" t="s">
        <v>1170</v>
      </c>
      <c r="P30" s="6"/>
    </row>
    <row r="31" spans="1:16" x14ac:dyDescent="0.3">
      <c r="A31" s="1"/>
      <c r="B31" s="6" t="s">
        <v>72</v>
      </c>
      <c r="C31" s="6" t="s">
        <v>1059</v>
      </c>
      <c r="D31" s="86" t="s">
        <v>59</v>
      </c>
      <c r="E31" s="6" t="s">
        <v>1213</v>
      </c>
      <c r="F31" s="86" t="s">
        <v>1216</v>
      </c>
      <c r="G31" s="86" t="s">
        <v>35</v>
      </c>
      <c r="H31" s="86" t="s">
        <v>1217</v>
      </c>
      <c r="I31" s="86" t="s">
        <v>881</v>
      </c>
      <c r="J31" s="86" t="s">
        <v>1184</v>
      </c>
      <c r="K31" s="86" t="s">
        <v>881</v>
      </c>
      <c r="L31" s="86" t="s">
        <v>881</v>
      </c>
      <c r="M31" s="86" t="s">
        <v>881</v>
      </c>
      <c r="N31" s="86" t="s">
        <v>881</v>
      </c>
      <c r="O31" s="6" t="s">
        <v>1170</v>
      </c>
      <c r="P31" s="6"/>
    </row>
    <row r="32" spans="1:16" x14ac:dyDescent="0.3">
      <c r="A32" s="1"/>
      <c r="B32" s="6" t="s">
        <v>79</v>
      </c>
      <c r="C32" s="6" t="s">
        <v>84</v>
      </c>
      <c r="D32" s="86" t="s">
        <v>1079</v>
      </c>
      <c r="E32" s="6" t="s">
        <v>1218</v>
      </c>
      <c r="F32" s="86" t="s">
        <v>1219</v>
      </c>
      <c r="G32" s="86" t="s">
        <v>1220</v>
      </c>
      <c r="H32" s="86" t="s">
        <v>1221</v>
      </c>
      <c r="I32" s="86" t="s">
        <v>881</v>
      </c>
      <c r="J32" s="86" t="s">
        <v>1184</v>
      </c>
      <c r="K32" s="86" t="s">
        <v>881</v>
      </c>
      <c r="L32" s="86" t="s">
        <v>881</v>
      </c>
      <c r="M32" s="86" t="s">
        <v>881</v>
      </c>
      <c r="N32" s="86" t="s">
        <v>881</v>
      </c>
      <c r="O32" s="6" t="s">
        <v>1170</v>
      </c>
      <c r="P32" s="6"/>
    </row>
    <row r="33" spans="1:16" x14ac:dyDescent="0.3">
      <c r="A33" s="1"/>
      <c r="B33" s="6" t="s">
        <v>79</v>
      </c>
      <c r="C33" s="6" t="s">
        <v>84</v>
      </c>
      <c r="D33" s="86" t="s">
        <v>1078</v>
      </c>
      <c r="E33" s="6" t="s">
        <v>1222</v>
      </c>
      <c r="F33" s="86" t="s">
        <v>1223</v>
      </c>
      <c r="G33" s="86" t="s">
        <v>1224</v>
      </c>
      <c r="H33" s="86" t="s">
        <v>1221</v>
      </c>
      <c r="I33" s="86" t="s">
        <v>881</v>
      </c>
      <c r="J33" s="86" t="s">
        <v>1184</v>
      </c>
      <c r="K33" s="86" t="s">
        <v>881</v>
      </c>
      <c r="L33" s="86" t="s">
        <v>881</v>
      </c>
      <c r="M33" s="86" t="s">
        <v>881</v>
      </c>
      <c r="N33" s="86" t="s">
        <v>881</v>
      </c>
      <c r="O33" s="6" t="s">
        <v>1170</v>
      </c>
      <c r="P33" s="6"/>
    </row>
    <row r="34" spans="1:16" x14ac:dyDescent="0.3">
      <c r="A34" s="1"/>
      <c r="B34" s="6" t="s">
        <v>79</v>
      </c>
      <c r="C34" s="6" t="s">
        <v>84</v>
      </c>
      <c r="D34" s="86" t="s">
        <v>1071</v>
      </c>
      <c r="E34" s="6" t="s">
        <v>1225</v>
      </c>
      <c r="F34" s="86" t="s">
        <v>1226</v>
      </c>
      <c r="G34" s="86" t="s">
        <v>1227</v>
      </c>
      <c r="H34" s="86" t="s">
        <v>1221</v>
      </c>
      <c r="I34" s="86" t="s">
        <v>881</v>
      </c>
      <c r="J34" s="86" t="s">
        <v>1184</v>
      </c>
      <c r="K34" s="86" t="s">
        <v>881</v>
      </c>
      <c r="L34" s="86" t="s">
        <v>881</v>
      </c>
      <c r="M34" s="86" t="s">
        <v>881</v>
      </c>
      <c r="N34" s="86" t="s">
        <v>881</v>
      </c>
      <c r="O34" s="6" t="s">
        <v>1170</v>
      </c>
      <c r="P34" s="6"/>
    </row>
    <row r="35" spans="1:16" x14ac:dyDescent="0.3">
      <c r="A35" s="1"/>
      <c r="B35" s="6" t="s">
        <v>79</v>
      </c>
      <c r="C35" s="6" t="s">
        <v>84</v>
      </c>
      <c r="D35" s="86" t="s">
        <v>1078</v>
      </c>
      <c r="E35" s="6" t="s">
        <v>1222</v>
      </c>
      <c r="F35" s="86" t="s">
        <v>1224</v>
      </c>
      <c r="G35" s="86" t="s">
        <v>1228</v>
      </c>
      <c r="H35" s="86" t="s">
        <v>881</v>
      </c>
      <c r="I35" s="86" t="s">
        <v>881</v>
      </c>
      <c r="J35" s="86" t="s">
        <v>1192</v>
      </c>
      <c r="K35" s="86" t="s">
        <v>881</v>
      </c>
      <c r="L35" s="86" t="s">
        <v>881</v>
      </c>
      <c r="M35" s="86" t="s">
        <v>881</v>
      </c>
      <c r="N35" s="86" t="s">
        <v>881</v>
      </c>
      <c r="O35" s="6" t="s">
        <v>1170</v>
      </c>
      <c r="P35" s="6"/>
    </row>
    <row r="36" spans="1:16" x14ac:dyDescent="0.3">
      <c r="A36" s="1"/>
      <c r="B36" s="6" t="s">
        <v>79</v>
      </c>
      <c r="C36" s="6" t="s">
        <v>84</v>
      </c>
      <c r="D36" s="86" t="s">
        <v>1078</v>
      </c>
      <c r="E36" s="6" t="s">
        <v>1222</v>
      </c>
      <c r="F36" s="86" t="s">
        <v>1228</v>
      </c>
      <c r="G36" s="86" t="s">
        <v>1229</v>
      </c>
      <c r="H36" s="86" t="s">
        <v>881</v>
      </c>
      <c r="I36" s="86" t="s">
        <v>1230</v>
      </c>
      <c r="J36" s="86" t="s">
        <v>1184</v>
      </c>
      <c r="K36" s="86" t="s">
        <v>881</v>
      </c>
      <c r="L36" s="86" t="s">
        <v>881</v>
      </c>
      <c r="M36" s="86" t="s">
        <v>881</v>
      </c>
      <c r="N36" s="86" t="s">
        <v>881</v>
      </c>
      <c r="O36" s="6" t="s">
        <v>1170</v>
      </c>
      <c r="P36" s="6"/>
    </row>
    <row r="37" spans="1:16" x14ac:dyDescent="0.3">
      <c r="A37" s="1"/>
      <c r="B37" s="6" t="s">
        <v>79</v>
      </c>
      <c r="C37" s="6" t="s">
        <v>84</v>
      </c>
      <c r="D37" s="86" t="s">
        <v>1071</v>
      </c>
      <c r="E37" s="6" t="s">
        <v>1225</v>
      </c>
      <c r="F37" s="86" t="s">
        <v>1231</v>
      </c>
      <c r="G37" s="86" t="s">
        <v>1232</v>
      </c>
      <c r="H37" s="86" t="s">
        <v>1233</v>
      </c>
      <c r="I37" s="86" t="s">
        <v>881</v>
      </c>
      <c r="J37" s="86" t="s">
        <v>1192</v>
      </c>
      <c r="K37" s="86" t="s">
        <v>881</v>
      </c>
      <c r="L37" s="86" t="s">
        <v>881</v>
      </c>
      <c r="M37" s="86" t="s">
        <v>881</v>
      </c>
      <c r="N37" s="86" t="s">
        <v>881</v>
      </c>
      <c r="O37" s="6" t="s">
        <v>1170</v>
      </c>
      <c r="P37" s="6"/>
    </row>
    <row r="38" spans="1:16" x14ac:dyDescent="0.3">
      <c r="A38" s="1"/>
      <c r="B38" s="6" t="s">
        <v>79</v>
      </c>
      <c r="C38" s="6" t="s">
        <v>84</v>
      </c>
      <c r="D38" s="86" t="s">
        <v>1071</v>
      </c>
      <c r="E38" s="6" t="s">
        <v>1225</v>
      </c>
      <c r="F38" s="86" t="s">
        <v>1232</v>
      </c>
      <c r="G38" s="86" t="s">
        <v>35</v>
      </c>
      <c r="H38" s="86" t="s">
        <v>881</v>
      </c>
      <c r="I38" s="86" t="s">
        <v>881</v>
      </c>
      <c r="J38" s="86" t="s">
        <v>1184</v>
      </c>
      <c r="K38" s="86" t="s">
        <v>881</v>
      </c>
      <c r="L38" s="86" t="s">
        <v>881</v>
      </c>
      <c r="M38" s="86" t="s">
        <v>881</v>
      </c>
      <c r="N38" s="86" t="s">
        <v>881</v>
      </c>
      <c r="O38" s="6" t="s">
        <v>1170</v>
      </c>
      <c r="P38" s="6"/>
    </row>
    <row r="39" spans="1:16" x14ac:dyDescent="0.3">
      <c r="A39" s="1"/>
      <c r="B39" s="6" t="s">
        <v>79</v>
      </c>
      <c r="C39" s="6" t="s">
        <v>84</v>
      </c>
      <c r="D39" s="86" t="s">
        <v>1079</v>
      </c>
      <c r="E39" s="6" t="s">
        <v>1218</v>
      </c>
      <c r="F39" s="86" t="s">
        <v>1234</v>
      </c>
      <c r="G39" s="86" t="s">
        <v>1235</v>
      </c>
      <c r="H39" s="86" t="s">
        <v>1236</v>
      </c>
      <c r="I39" s="86" t="s">
        <v>881</v>
      </c>
      <c r="J39" s="86" t="s">
        <v>1192</v>
      </c>
      <c r="K39" s="86" t="s">
        <v>881</v>
      </c>
      <c r="L39" s="86" t="s">
        <v>881</v>
      </c>
      <c r="M39" s="86" t="s">
        <v>881</v>
      </c>
      <c r="N39" s="86" t="s">
        <v>881</v>
      </c>
      <c r="O39" s="6" t="s">
        <v>1170</v>
      </c>
      <c r="P39" s="6"/>
    </row>
    <row r="40" spans="1:16" x14ac:dyDescent="0.3">
      <c r="A40" s="1"/>
      <c r="B40" s="6" t="s">
        <v>79</v>
      </c>
      <c r="C40" s="6" t="s">
        <v>84</v>
      </c>
      <c r="D40" s="86" t="s">
        <v>1078</v>
      </c>
      <c r="E40" s="6" t="s">
        <v>1222</v>
      </c>
      <c r="F40" s="86" t="s">
        <v>1237</v>
      </c>
      <c r="G40" s="86" t="s">
        <v>1235</v>
      </c>
      <c r="H40" s="86" t="s">
        <v>1236</v>
      </c>
      <c r="I40" s="86" t="s">
        <v>881</v>
      </c>
      <c r="J40" s="86" t="s">
        <v>1192</v>
      </c>
      <c r="K40" s="86" t="s">
        <v>881</v>
      </c>
      <c r="L40" s="86" t="s">
        <v>881</v>
      </c>
      <c r="M40" s="86" t="s">
        <v>881</v>
      </c>
      <c r="N40" s="86" t="s">
        <v>881</v>
      </c>
      <c r="O40" s="6" t="s">
        <v>1170</v>
      </c>
      <c r="P40" s="6"/>
    </row>
    <row r="41" spans="1:16" x14ac:dyDescent="0.3">
      <c r="A41" s="1"/>
      <c r="B41" s="6" t="s">
        <v>79</v>
      </c>
      <c r="C41" s="6" t="s">
        <v>84</v>
      </c>
      <c r="D41" s="86" t="s">
        <v>1078</v>
      </c>
      <c r="E41" s="6" t="s">
        <v>1222</v>
      </c>
      <c r="F41" s="86" t="s">
        <v>1235</v>
      </c>
      <c r="G41" s="86" t="s">
        <v>1238</v>
      </c>
      <c r="H41" s="86" t="s">
        <v>881</v>
      </c>
      <c r="I41" s="86" t="s">
        <v>881</v>
      </c>
      <c r="J41" s="86" t="s">
        <v>1184</v>
      </c>
      <c r="K41" s="86" t="s">
        <v>881</v>
      </c>
      <c r="L41" s="86" t="s">
        <v>881</v>
      </c>
      <c r="M41" s="86" t="s">
        <v>881</v>
      </c>
      <c r="N41" s="86" t="s">
        <v>881</v>
      </c>
      <c r="O41" s="6" t="s">
        <v>1170</v>
      </c>
      <c r="P41" s="6"/>
    </row>
    <row r="42" spans="1:16" x14ac:dyDescent="0.3">
      <c r="A42" s="1"/>
      <c r="B42" s="6" t="s">
        <v>79</v>
      </c>
      <c r="C42" s="6" t="s">
        <v>84</v>
      </c>
      <c r="D42" s="86" t="s">
        <v>1079</v>
      </c>
      <c r="E42" s="6" t="s">
        <v>1218</v>
      </c>
      <c r="F42" s="86" t="s">
        <v>1235</v>
      </c>
      <c r="G42" s="86" t="s">
        <v>1239</v>
      </c>
      <c r="H42" s="86" t="s">
        <v>881</v>
      </c>
      <c r="I42" s="86" t="s">
        <v>881</v>
      </c>
      <c r="J42" s="86" t="s">
        <v>1184</v>
      </c>
      <c r="K42" s="86" t="s">
        <v>881</v>
      </c>
      <c r="L42" s="86" t="s">
        <v>881</v>
      </c>
      <c r="M42" s="86" t="s">
        <v>881</v>
      </c>
      <c r="N42" s="86" t="s">
        <v>881</v>
      </c>
      <c r="O42" s="6" t="s">
        <v>1170</v>
      </c>
      <c r="P42" s="6"/>
    </row>
    <row r="43" spans="1:16" x14ac:dyDescent="0.3">
      <c r="A43" s="1"/>
      <c r="B43" s="6" t="s">
        <v>79</v>
      </c>
      <c r="C43" s="6" t="s">
        <v>84</v>
      </c>
      <c r="D43" s="86" t="s">
        <v>1079</v>
      </c>
      <c r="E43" s="6" t="s">
        <v>1218</v>
      </c>
      <c r="F43" s="86" t="s">
        <v>1239</v>
      </c>
      <c r="G43" s="86" t="s">
        <v>1240</v>
      </c>
      <c r="H43" s="86" t="s">
        <v>881</v>
      </c>
      <c r="I43" s="86" t="s">
        <v>1241</v>
      </c>
      <c r="J43" s="86" t="s">
        <v>1192</v>
      </c>
      <c r="K43" s="86" t="s">
        <v>881</v>
      </c>
      <c r="L43" s="86" t="s">
        <v>881</v>
      </c>
      <c r="M43" s="86" t="s">
        <v>881</v>
      </c>
      <c r="N43" s="86" t="s">
        <v>881</v>
      </c>
      <c r="O43" s="6" t="s">
        <v>1170</v>
      </c>
      <c r="P43" s="6"/>
    </row>
    <row r="44" spans="1:16" x14ac:dyDescent="0.3">
      <c r="A44" s="1"/>
      <c r="B44" s="6" t="s">
        <v>79</v>
      </c>
      <c r="C44" s="6" t="s">
        <v>84</v>
      </c>
      <c r="D44" s="86" t="s">
        <v>1078</v>
      </c>
      <c r="E44" s="6" t="s">
        <v>1222</v>
      </c>
      <c r="F44" s="86" t="s">
        <v>1238</v>
      </c>
      <c r="G44" s="86" t="s">
        <v>35</v>
      </c>
      <c r="H44" s="86" t="s">
        <v>881</v>
      </c>
      <c r="I44" s="86" t="s">
        <v>1242</v>
      </c>
      <c r="J44" s="86" t="s">
        <v>1192</v>
      </c>
      <c r="K44" s="86" t="s">
        <v>881</v>
      </c>
      <c r="L44" s="86" t="s">
        <v>881</v>
      </c>
      <c r="M44" s="86" t="s">
        <v>881</v>
      </c>
      <c r="N44" s="86" t="s">
        <v>881</v>
      </c>
      <c r="O44" s="6" t="s">
        <v>1170</v>
      </c>
      <c r="P44" s="6"/>
    </row>
    <row r="45" spans="1:16" x14ac:dyDescent="0.3">
      <c r="A45" s="1"/>
      <c r="B45" s="6" t="s">
        <v>79</v>
      </c>
      <c r="C45" s="6" t="s">
        <v>87</v>
      </c>
      <c r="D45" s="86" t="s">
        <v>1072</v>
      </c>
      <c r="E45" s="6" t="s">
        <v>1243</v>
      </c>
      <c r="F45" s="86" t="s">
        <v>1244</v>
      </c>
      <c r="G45" s="86" t="s">
        <v>1245</v>
      </c>
      <c r="H45" s="86" t="s">
        <v>881</v>
      </c>
      <c r="I45" s="86" t="s">
        <v>881</v>
      </c>
      <c r="J45" s="86" t="s">
        <v>1184</v>
      </c>
      <c r="K45" s="86" t="s">
        <v>881</v>
      </c>
      <c r="L45" s="86" t="s">
        <v>881</v>
      </c>
      <c r="M45" s="86" t="s">
        <v>881</v>
      </c>
      <c r="N45" s="86" t="s">
        <v>881</v>
      </c>
      <c r="O45" s="6" t="s">
        <v>1170</v>
      </c>
      <c r="P45" s="6"/>
    </row>
    <row r="46" spans="1:16" x14ac:dyDescent="0.3">
      <c r="A46" s="1"/>
      <c r="B46" s="6" t="s">
        <v>79</v>
      </c>
      <c r="C46" s="6" t="s">
        <v>87</v>
      </c>
      <c r="D46" s="86" t="s">
        <v>1072</v>
      </c>
      <c r="E46" s="6" t="s">
        <v>1243</v>
      </c>
      <c r="F46" s="86" t="s">
        <v>1245</v>
      </c>
      <c r="G46" s="86" t="s">
        <v>1246</v>
      </c>
      <c r="H46" s="86" t="s">
        <v>881</v>
      </c>
      <c r="I46" s="86" t="s">
        <v>881</v>
      </c>
      <c r="J46" s="86" t="s">
        <v>1192</v>
      </c>
      <c r="K46" s="86" t="s">
        <v>881</v>
      </c>
      <c r="L46" s="86" t="s">
        <v>881</v>
      </c>
      <c r="M46" s="86" t="s">
        <v>881</v>
      </c>
      <c r="N46" s="86" t="s">
        <v>881</v>
      </c>
      <c r="O46" s="6" t="s">
        <v>1170</v>
      </c>
      <c r="P46" s="6"/>
    </row>
    <row r="47" spans="1:16" x14ac:dyDescent="0.3">
      <c r="A47" s="1"/>
      <c r="B47" s="6" t="s">
        <v>79</v>
      </c>
      <c r="C47" s="6" t="s">
        <v>87</v>
      </c>
      <c r="D47" s="86" t="s">
        <v>1072</v>
      </c>
      <c r="E47" s="6" t="s">
        <v>1243</v>
      </c>
      <c r="F47" s="86" t="s">
        <v>1246</v>
      </c>
      <c r="G47" s="86" t="s">
        <v>1247</v>
      </c>
      <c r="H47" s="86" t="s">
        <v>881</v>
      </c>
      <c r="I47" s="86" t="s">
        <v>1248</v>
      </c>
      <c r="J47" s="86" t="s">
        <v>1184</v>
      </c>
      <c r="K47" s="86" t="s">
        <v>881</v>
      </c>
      <c r="L47" s="86" t="s">
        <v>881</v>
      </c>
      <c r="M47" s="86" t="s">
        <v>881</v>
      </c>
      <c r="N47" s="86" t="s">
        <v>881</v>
      </c>
      <c r="O47" s="6" t="s">
        <v>1170</v>
      </c>
      <c r="P47" s="6"/>
    </row>
    <row r="48" spans="1:16" x14ac:dyDescent="0.3">
      <c r="A48" s="1"/>
      <c r="B48" s="6" t="s">
        <v>79</v>
      </c>
      <c r="C48" s="6" t="s">
        <v>1074</v>
      </c>
      <c r="D48" s="86" t="s">
        <v>1072</v>
      </c>
      <c r="E48" s="6" t="s">
        <v>1249</v>
      </c>
      <c r="F48" s="86" t="s">
        <v>1168</v>
      </c>
      <c r="G48" s="86" t="s">
        <v>1250</v>
      </c>
      <c r="H48" s="86" t="s">
        <v>881</v>
      </c>
      <c r="I48" s="86" t="s">
        <v>881</v>
      </c>
      <c r="J48" s="86" t="s">
        <v>1184</v>
      </c>
      <c r="K48" s="86" t="s">
        <v>881</v>
      </c>
      <c r="L48" s="86" t="s">
        <v>881</v>
      </c>
      <c r="M48" s="86" t="s">
        <v>881</v>
      </c>
      <c r="N48" s="86" t="s">
        <v>881</v>
      </c>
      <c r="O48" s="6" t="s">
        <v>1170</v>
      </c>
      <c r="P48" s="6"/>
    </row>
    <row r="49" spans="1:16" x14ac:dyDescent="0.3">
      <c r="A49" s="1"/>
      <c r="B49" s="6" t="s">
        <v>79</v>
      </c>
      <c r="C49" s="6" t="s">
        <v>1074</v>
      </c>
      <c r="D49" s="86" t="s">
        <v>1075</v>
      </c>
      <c r="E49" s="6" t="s">
        <v>1251</v>
      </c>
      <c r="F49" s="86" t="s">
        <v>1168</v>
      </c>
      <c r="G49" s="86" t="s">
        <v>1252</v>
      </c>
      <c r="H49" s="86" t="s">
        <v>881</v>
      </c>
      <c r="I49" s="86" t="s">
        <v>881</v>
      </c>
      <c r="J49" s="86" t="s">
        <v>1184</v>
      </c>
      <c r="K49" s="86" t="s">
        <v>881</v>
      </c>
      <c r="L49" s="86" t="s">
        <v>881</v>
      </c>
      <c r="M49" s="86" t="s">
        <v>881</v>
      </c>
      <c r="N49" s="86" t="s">
        <v>881</v>
      </c>
      <c r="O49" s="6" t="s">
        <v>1170</v>
      </c>
      <c r="P49" s="6"/>
    </row>
    <row r="50" spans="1:16" x14ac:dyDescent="0.3">
      <c r="A50" s="1"/>
      <c r="B50" s="6" t="s">
        <v>79</v>
      </c>
      <c r="C50" s="6" t="s">
        <v>1074</v>
      </c>
      <c r="D50" s="86" t="s">
        <v>1076</v>
      </c>
      <c r="E50" s="6" t="s">
        <v>1253</v>
      </c>
      <c r="F50" s="86" t="s">
        <v>1168</v>
      </c>
      <c r="G50" s="86" t="s">
        <v>1254</v>
      </c>
      <c r="H50" s="86" t="s">
        <v>881</v>
      </c>
      <c r="I50" s="86" t="s">
        <v>881</v>
      </c>
      <c r="J50" s="86" t="s">
        <v>1184</v>
      </c>
      <c r="K50" s="86" t="s">
        <v>881</v>
      </c>
      <c r="L50" s="86" t="s">
        <v>881</v>
      </c>
      <c r="M50" s="86" t="s">
        <v>881</v>
      </c>
      <c r="N50" s="86" t="s">
        <v>881</v>
      </c>
      <c r="O50" s="6" t="s">
        <v>1170</v>
      </c>
      <c r="P50" s="6"/>
    </row>
    <row r="51" spans="1:16" x14ac:dyDescent="0.3">
      <c r="A51" s="1"/>
      <c r="B51" s="6" t="s">
        <v>79</v>
      </c>
      <c r="C51" s="6" t="s">
        <v>1074</v>
      </c>
      <c r="D51" s="86" t="s">
        <v>1076</v>
      </c>
      <c r="E51" s="6" t="s">
        <v>1253</v>
      </c>
      <c r="F51" s="86" t="s">
        <v>1254</v>
      </c>
      <c r="G51" s="86" t="s">
        <v>1255</v>
      </c>
      <c r="H51" s="86" t="s">
        <v>881</v>
      </c>
      <c r="I51" s="86" t="s">
        <v>1256</v>
      </c>
      <c r="J51" s="86" t="s">
        <v>1192</v>
      </c>
      <c r="K51" s="86" t="s">
        <v>881</v>
      </c>
      <c r="L51" s="86" t="s">
        <v>881</v>
      </c>
      <c r="M51" s="86" t="s">
        <v>881</v>
      </c>
      <c r="N51" s="86" t="s">
        <v>881</v>
      </c>
      <c r="O51" s="6" t="s">
        <v>1170</v>
      </c>
      <c r="P51" s="6"/>
    </row>
    <row r="52" spans="1:16" x14ac:dyDescent="0.3">
      <c r="A52" s="1"/>
      <c r="B52" s="6" t="s">
        <v>79</v>
      </c>
      <c r="C52" s="6" t="s">
        <v>1074</v>
      </c>
      <c r="D52" s="86" t="s">
        <v>1075</v>
      </c>
      <c r="E52" s="6" t="s">
        <v>1251</v>
      </c>
      <c r="F52" s="86" t="s">
        <v>1252</v>
      </c>
      <c r="G52" s="86" t="s">
        <v>1257</v>
      </c>
      <c r="H52" s="86" t="s">
        <v>881</v>
      </c>
      <c r="I52" s="86" t="s">
        <v>1258</v>
      </c>
      <c r="J52" s="86" t="s">
        <v>1192</v>
      </c>
      <c r="K52" s="86" t="s">
        <v>881</v>
      </c>
      <c r="L52" s="86" t="s">
        <v>881</v>
      </c>
      <c r="M52" s="86" t="s">
        <v>881</v>
      </c>
      <c r="N52" s="86" t="s">
        <v>881</v>
      </c>
      <c r="O52" s="6" t="s">
        <v>1170</v>
      </c>
      <c r="P52" s="6"/>
    </row>
    <row r="53" spans="1:16" x14ac:dyDescent="0.3">
      <c r="A53" s="1"/>
      <c r="B53" s="6" t="s">
        <v>79</v>
      </c>
      <c r="C53" s="6" t="s">
        <v>1074</v>
      </c>
      <c r="D53" s="86" t="s">
        <v>1072</v>
      </c>
      <c r="E53" s="6" t="s">
        <v>1249</v>
      </c>
      <c r="F53" s="86" t="s">
        <v>1250</v>
      </c>
      <c r="G53" s="86" t="s">
        <v>1259</v>
      </c>
      <c r="H53" s="86" t="s">
        <v>881</v>
      </c>
      <c r="I53" s="86" t="s">
        <v>1260</v>
      </c>
      <c r="J53" s="86" t="s">
        <v>1192</v>
      </c>
      <c r="K53" s="86" t="s">
        <v>881</v>
      </c>
      <c r="L53" s="86" t="s">
        <v>881</v>
      </c>
      <c r="M53" s="86" t="s">
        <v>881</v>
      </c>
      <c r="N53" s="86" t="s">
        <v>881</v>
      </c>
      <c r="O53" s="6" t="s">
        <v>1170</v>
      </c>
      <c r="P53" s="6"/>
    </row>
    <row r="54" spans="1:16" x14ac:dyDescent="0.3">
      <c r="A54" s="1"/>
      <c r="B54" s="6" t="s">
        <v>88</v>
      </c>
      <c r="C54" s="6" t="s">
        <v>89</v>
      </c>
      <c r="D54" s="86" t="s">
        <v>59</v>
      </c>
      <c r="E54" s="6" t="s">
        <v>1261</v>
      </c>
      <c r="F54" s="86" t="s">
        <v>1168</v>
      </c>
      <c r="G54" s="86" t="s">
        <v>1262</v>
      </c>
      <c r="H54" s="86" t="s">
        <v>881</v>
      </c>
      <c r="I54" s="86" t="s">
        <v>881</v>
      </c>
      <c r="J54" s="86" t="s">
        <v>1184</v>
      </c>
      <c r="K54" s="86" t="s">
        <v>881</v>
      </c>
      <c r="L54" s="86" t="s">
        <v>881</v>
      </c>
      <c r="M54" s="86" t="s">
        <v>881</v>
      </c>
      <c r="N54" s="86" t="s">
        <v>881</v>
      </c>
      <c r="O54" s="6" t="s">
        <v>1170</v>
      </c>
      <c r="P54" s="6" t="s">
        <v>1263</v>
      </c>
    </row>
    <row r="55" spans="1:16" x14ac:dyDescent="0.3">
      <c r="A55" s="1"/>
      <c r="B55" s="6" t="s">
        <v>88</v>
      </c>
      <c r="C55" s="6" t="s">
        <v>89</v>
      </c>
      <c r="D55" s="86" t="s">
        <v>59</v>
      </c>
      <c r="E55" s="6" t="s">
        <v>1264</v>
      </c>
      <c r="F55" s="86" t="s">
        <v>1262</v>
      </c>
      <c r="G55" s="86" t="s">
        <v>1265</v>
      </c>
      <c r="H55" s="86" t="s">
        <v>881</v>
      </c>
      <c r="I55" s="86" t="s">
        <v>881</v>
      </c>
      <c r="J55" s="86" t="s">
        <v>1184</v>
      </c>
      <c r="K55" s="86" t="s">
        <v>881</v>
      </c>
      <c r="L55" s="86" t="s">
        <v>881</v>
      </c>
      <c r="M55" s="86" t="s">
        <v>881</v>
      </c>
      <c r="N55" s="86" t="s">
        <v>881</v>
      </c>
      <c r="O55" s="6" t="s">
        <v>1170</v>
      </c>
      <c r="P55" s="6" t="s">
        <v>1266</v>
      </c>
    </row>
    <row r="56" spans="1:16" x14ac:dyDescent="0.3">
      <c r="A56" s="1"/>
      <c r="B56" s="6" t="s">
        <v>88</v>
      </c>
      <c r="C56" s="6" t="s">
        <v>89</v>
      </c>
      <c r="D56" s="86" t="s">
        <v>1080</v>
      </c>
      <c r="E56" s="6" t="s">
        <v>1267</v>
      </c>
      <c r="F56" s="86" t="s">
        <v>1262</v>
      </c>
      <c r="G56" s="86" t="s">
        <v>1265</v>
      </c>
      <c r="H56" s="86" t="s">
        <v>881</v>
      </c>
      <c r="I56" s="86" t="s">
        <v>881</v>
      </c>
      <c r="J56" s="86" t="s">
        <v>1192</v>
      </c>
      <c r="K56" s="86" t="s">
        <v>881</v>
      </c>
      <c r="L56" s="86" t="s">
        <v>881</v>
      </c>
      <c r="M56" s="86" t="s">
        <v>881</v>
      </c>
      <c r="N56" s="86" t="s">
        <v>881</v>
      </c>
      <c r="O56" s="6" t="s">
        <v>1170</v>
      </c>
      <c r="P56" s="6" t="s">
        <v>1268</v>
      </c>
    </row>
    <row r="57" spans="1:16" x14ac:dyDescent="0.3">
      <c r="A57" s="1"/>
      <c r="B57" s="6" t="s">
        <v>88</v>
      </c>
      <c r="C57" s="6" t="s">
        <v>89</v>
      </c>
      <c r="D57" s="86" t="s">
        <v>59</v>
      </c>
      <c r="E57" s="6" t="s">
        <v>1269</v>
      </c>
      <c r="F57" s="86" t="s">
        <v>1265</v>
      </c>
      <c r="G57" s="86" t="s">
        <v>35</v>
      </c>
      <c r="H57" s="86" t="s">
        <v>881</v>
      </c>
      <c r="I57" s="86" t="s">
        <v>881</v>
      </c>
      <c r="J57" s="86" t="s">
        <v>1184</v>
      </c>
      <c r="K57" s="86" t="s">
        <v>881</v>
      </c>
      <c r="L57" s="86" t="s">
        <v>881</v>
      </c>
      <c r="M57" s="86" t="s">
        <v>881</v>
      </c>
      <c r="N57" s="86" t="s">
        <v>881</v>
      </c>
      <c r="O57" s="6" t="s">
        <v>1170</v>
      </c>
      <c r="P57" s="6"/>
    </row>
    <row r="58" spans="1:16" ht="26.4" x14ac:dyDescent="0.3">
      <c r="A58" s="1"/>
      <c r="B58" s="6" t="s">
        <v>547</v>
      </c>
      <c r="C58" s="6" t="s">
        <v>1083</v>
      </c>
      <c r="D58" s="86" t="s">
        <v>1084</v>
      </c>
      <c r="E58" s="6" t="s">
        <v>1270</v>
      </c>
      <c r="F58" s="86" t="s">
        <v>1168</v>
      </c>
      <c r="G58" s="86" t="s">
        <v>1271</v>
      </c>
      <c r="H58" s="86" t="s">
        <v>881</v>
      </c>
      <c r="I58" s="86" t="s">
        <v>881</v>
      </c>
      <c r="J58" s="86" t="s">
        <v>1172</v>
      </c>
      <c r="K58" s="86" t="s">
        <v>881</v>
      </c>
      <c r="L58" s="86" t="s">
        <v>881</v>
      </c>
      <c r="M58" s="86" t="s">
        <v>881</v>
      </c>
      <c r="N58" s="86" t="s">
        <v>881</v>
      </c>
      <c r="O58" s="6" t="s">
        <v>1170</v>
      </c>
      <c r="P58" s="6"/>
    </row>
    <row r="59" spans="1:16" ht="26.4" x14ac:dyDescent="0.3">
      <c r="A59" s="1"/>
      <c r="B59" s="6" t="s">
        <v>547</v>
      </c>
      <c r="C59" s="6" t="s">
        <v>1083</v>
      </c>
      <c r="D59" s="86" t="s">
        <v>1085</v>
      </c>
      <c r="E59" s="6" t="s">
        <v>1272</v>
      </c>
      <c r="F59" s="86" t="s">
        <v>1168</v>
      </c>
      <c r="G59" s="86" t="s">
        <v>1273</v>
      </c>
      <c r="H59" s="86" t="s">
        <v>881</v>
      </c>
      <c r="I59" s="86" t="s">
        <v>881</v>
      </c>
      <c r="J59" s="86" t="s">
        <v>1172</v>
      </c>
      <c r="K59" s="86" t="s">
        <v>881</v>
      </c>
      <c r="L59" s="86" t="s">
        <v>881</v>
      </c>
      <c r="M59" s="86" t="s">
        <v>881</v>
      </c>
      <c r="N59" s="86" t="s">
        <v>881</v>
      </c>
      <c r="O59" s="6" t="s">
        <v>1170</v>
      </c>
      <c r="P59" s="6"/>
    </row>
    <row r="60" spans="1:16" x14ac:dyDescent="0.3">
      <c r="A60" s="1"/>
      <c r="B60" s="6" t="s">
        <v>91</v>
      </c>
      <c r="C60" s="6" t="s">
        <v>98</v>
      </c>
      <c r="D60" s="86" t="s">
        <v>1071</v>
      </c>
      <c r="E60" s="6" t="s">
        <v>1274</v>
      </c>
      <c r="F60" s="86" t="s">
        <v>1275</v>
      </c>
      <c r="G60" s="86" t="s">
        <v>1276</v>
      </c>
      <c r="H60" s="86" t="s">
        <v>1221</v>
      </c>
      <c r="I60" s="86" t="s">
        <v>881</v>
      </c>
      <c r="J60" s="86" t="s">
        <v>1184</v>
      </c>
      <c r="K60" s="86" t="s">
        <v>881</v>
      </c>
      <c r="L60" s="86" t="s">
        <v>881</v>
      </c>
      <c r="M60" s="86" t="s">
        <v>881</v>
      </c>
      <c r="N60" s="86" t="s">
        <v>881</v>
      </c>
      <c r="O60" s="6" t="s">
        <v>1170</v>
      </c>
      <c r="P60" s="6" t="s">
        <v>1277</v>
      </c>
    </row>
    <row r="61" spans="1:16" x14ac:dyDescent="0.3">
      <c r="A61" s="1"/>
      <c r="B61" s="6" t="s">
        <v>91</v>
      </c>
      <c r="C61" s="6" t="s">
        <v>98</v>
      </c>
      <c r="D61" s="86" t="s">
        <v>1071</v>
      </c>
      <c r="E61" s="6" t="s">
        <v>1274</v>
      </c>
      <c r="F61" s="86" t="s">
        <v>1276</v>
      </c>
      <c r="G61" s="86" t="s">
        <v>1278</v>
      </c>
      <c r="H61" s="86" t="s">
        <v>881</v>
      </c>
      <c r="I61" s="86" t="s">
        <v>881</v>
      </c>
      <c r="J61" s="86" t="s">
        <v>1192</v>
      </c>
      <c r="K61" s="86" t="s">
        <v>881</v>
      </c>
      <c r="L61" s="86" t="s">
        <v>881</v>
      </c>
      <c r="M61" s="86" t="s">
        <v>881</v>
      </c>
      <c r="N61" s="86" t="s">
        <v>881</v>
      </c>
      <c r="O61" s="6" t="s">
        <v>1170</v>
      </c>
      <c r="P61" s="6" t="s">
        <v>1277</v>
      </c>
    </row>
    <row r="62" spans="1:16" x14ac:dyDescent="0.3">
      <c r="A62" s="1"/>
      <c r="B62" s="6" t="s">
        <v>91</v>
      </c>
      <c r="C62" s="6" t="s">
        <v>98</v>
      </c>
      <c r="D62" s="86" t="s">
        <v>1071</v>
      </c>
      <c r="E62" s="6" t="s">
        <v>1274</v>
      </c>
      <c r="F62" s="86" t="s">
        <v>1278</v>
      </c>
      <c r="G62" s="86" t="s">
        <v>1279</v>
      </c>
      <c r="H62" s="86" t="s">
        <v>881</v>
      </c>
      <c r="I62" s="86" t="s">
        <v>881</v>
      </c>
      <c r="J62" s="86" t="s">
        <v>1184</v>
      </c>
      <c r="K62" s="86" t="s">
        <v>881</v>
      </c>
      <c r="L62" s="86" t="s">
        <v>881</v>
      </c>
      <c r="M62" s="86" t="s">
        <v>881</v>
      </c>
      <c r="N62" s="86" t="s">
        <v>881</v>
      </c>
      <c r="O62" s="6" t="s">
        <v>1170</v>
      </c>
      <c r="P62" s="6" t="s">
        <v>1277</v>
      </c>
    </row>
    <row r="63" spans="1:16" x14ac:dyDescent="0.3">
      <c r="A63" s="1"/>
      <c r="B63" s="6" t="s">
        <v>91</v>
      </c>
      <c r="C63" s="6" t="s">
        <v>98</v>
      </c>
      <c r="D63" s="86" t="s">
        <v>59</v>
      </c>
      <c r="E63" s="6" t="s">
        <v>1280</v>
      </c>
      <c r="F63" s="86" t="s">
        <v>1279</v>
      </c>
      <c r="G63" s="86" t="s">
        <v>1281</v>
      </c>
      <c r="H63" s="86" t="s">
        <v>881</v>
      </c>
      <c r="I63" s="86" t="s">
        <v>881</v>
      </c>
      <c r="J63" s="86" t="s">
        <v>1184</v>
      </c>
      <c r="K63" s="86" t="s">
        <v>881</v>
      </c>
      <c r="L63" s="86" t="s">
        <v>881</v>
      </c>
      <c r="M63" s="86" t="s">
        <v>881</v>
      </c>
      <c r="N63" s="86" t="s">
        <v>881</v>
      </c>
      <c r="O63" s="6" t="s">
        <v>1170</v>
      </c>
      <c r="P63" s="6"/>
    </row>
    <row r="64" spans="1:16" x14ac:dyDescent="0.3">
      <c r="A64" s="1"/>
      <c r="B64" s="6" t="s">
        <v>91</v>
      </c>
      <c r="C64" s="6" t="s">
        <v>98</v>
      </c>
      <c r="D64" s="86" t="s">
        <v>1079</v>
      </c>
      <c r="E64" s="6" t="s">
        <v>1282</v>
      </c>
      <c r="F64" s="86" t="s">
        <v>1283</v>
      </c>
      <c r="G64" s="86" t="s">
        <v>1193</v>
      </c>
      <c r="H64" s="86" t="s">
        <v>1284</v>
      </c>
      <c r="I64" s="86" t="s">
        <v>881</v>
      </c>
      <c r="J64" s="86" t="s">
        <v>1184</v>
      </c>
      <c r="K64" s="86" t="s">
        <v>881</v>
      </c>
      <c r="L64" s="86" t="s">
        <v>881</v>
      </c>
      <c r="M64" s="86" t="s">
        <v>881</v>
      </c>
      <c r="N64" s="86" t="s">
        <v>881</v>
      </c>
      <c r="O64" s="6" t="s">
        <v>1170</v>
      </c>
      <c r="P64" s="6" t="s">
        <v>1285</v>
      </c>
    </row>
    <row r="65" spans="1:16" x14ac:dyDescent="0.3">
      <c r="A65" s="1"/>
      <c r="B65" s="6" t="s">
        <v>91</v>
      </c>
      <c r="C65" s="6" t="s">
        <v>98</v>
      </c>
      <c r="D65" s="86" t="s">
        <v>1079</v>
      </c>
      <c r="E65" s="6" t="s">
        <v>1282</v>
      </c>
      <c r="F65" s="86" t="s">
        <v>1193</v>
      </c>
      <c r="G65" s="86" t="s">
        <v>1281</v>
      </c>
      <c r="H65" s="86" t="s">
        <v>881</v>
      </c>
      <c r="I65" s="86" t="s">
        <v>881</v>
      </c>
      <c r="J65" s="86" t="s">
        <v>1192</v>
      </c>
      <c r="K65" s="86" t="s">
        <v>881</v>
      </c>
      <c r="L65" s="86" t="s">
        <v>881</v>
      </c>
      <c r="M65" s="86" t="s">
        <v>881</v>
      </c>
      <c r="N65" s="86" t="s">
        <v>881</v>
      </c>
      <c r="O65" s="6" t="s">
        <v>1170</v>
      </c>
      <c r="P65" s="6" t="s">
        <v>1286</v>
      </c>
    </row>
    <row r="66" spans="1:16" x14ac:dyDescent="0.3">
      <c r="A66" s="1"/>
      <c r="B66" s="6" t="s">
        <v>91</v>
      </c>
      <c r="C66" s="6" t="s">
        <v>98</v>
      </c>
      <c r="D66" s="86" t="s">
        <v>59</v>
      </c>
      <c r="E66" s="6" t="s">
        <v>1287</v>
      </c>
      <c r="F66" s="86" t="s">
        <v>1281</v>
      </c>
      <c r="G66" s="86" t="s">
        <v>1288</v>
      </c>
      <c r="H66" s="86" t="s">
        <v>881</v>
      </c>
      <c r="I66" s="86" t="s">
        <v>881</v>
      </c>
      <c r="J66" s="86" t="s">
        <v>1184</v>
      </c>
      <c r="K66" s="86" t="s">
        <v>881</v>
      </c>
      <c r="L66" s="86" t="s">
        <v>881</v>
      </c>
      <c r="M66" s="86" t="s">
        <v>881</v>
      </c>
      <c r="N66" s="86" t="s">
        <v>881</v>
      </c>
      <c r="O66" s="6" t="s">
        <v>1170</v>
      </c>
      <c r="P66" s="6"/>
    </row>
    <row r="67" spans="1:16" x14ac:dyDescent="0.3">
      <c r="A67" s="1"/>
      <c r="B67" s="6" t="s">
        <v>91</v>
      </c>
      <c r="C67" s="6" t="s">
        <v>98</v>
      </c>
      <c r="D67" s="86" t="s">
        <v>1078</v>
      </c>
      <c r="E67" s="6" t="s">
        <v>1289</v>
      </c>
      <c r="F67" s="86" t="s">
        <v>1290</v>
      </c>
      <c r="G67" s="86" t="s">
        <v>1291</v>
      </c>
      <c r="H67" s="86" t="s">
        <v>1281</v>
      </c>
      <c r="I67" s="86" t="s">
        <v>881</v>
      </c>
      <c r="J67" s="86" t="s">
        <v>1192</v>
      </c>
      <c r="K67" s="86" t="s">
        <v>881</v>
      </c>
      <c r="L67" s="86" t="s">
        <v>881</v>
      </c>
      <c r="M67" s="86" t="s">
        <v>881</v>
      </c>
      <c r="N67" s="86" t="s">
        <v>881</v>
      </c>
      <c r="O67" s="6" t="s">
        <v>1170</v>
      </c>
      <c r="P67" s="6"/>
    </row>
    <row r="68" spans="1:16" x14ac:dyDescent="0.3">
      <c r="A68" s="1"/>
      <c r="B68" s="6" t="s">
        <v>91</v>
      </c>
      <c r="C68" s="6" t="s">
        <v>98</v>
      </c>
      <c r="D68" s="86" t="s">
        <v>1078</v>
      </c>
      <c r="E68" s="6" t="s">
        <v>1289</v>
      </c>
      <c r="F68" s="86" t="s">
        <v>1291</v>
      </c>
      <c r="G68" s="86" t="s">
        <v>1288</v>
      </c>
      <c r="H68" s="86" t="s">
        <v>881</v>
      </c>
      <c r="I68" s="86" t="s">
        <v>881</v>
      </c>
      <c r="J68" s="86" t="s">
        <v>1184</v>
      </c>
      <c r="K68" s="86" t="s">
        <v>881</v>
      </c>
      <c r="L68" s="86" t="s">
        <v>881</v>
      </c>
      <c r="M68" s="86" t="s">
        <v>881</v>
      </c>
      <c r="N68" s="86" t="s">
        <v>881</v>
      </c>
      <c r="O68" s="6" t="s">
        <v>1170</v>
      </c>
      <c r="P68" s="6"/>
    </row>
    <row r="69" spans="1:16" x14ac:dyDescent="0.3">
      <c r="A69" s="1"/>
      <c r="B69" s="6" t="s">
        <v>91</v>
      </c>
      <c r="C69" s="6" t="s">
        <v>98</v>
      </c>
      <c r="D69" s="86" t="s">
        <v>59</v>
      </c>
      <c r="E69" s="6" t="s">
        <v>1292</v>
      </c>
      <c r="F69" s="86" t="s">
        <v>1288</v>
      </c>
      <c r="G69" s="86" t="s">
        <v>35</v>
      </c>
      <c r="H69" s="86" t="s">
        <v>881</v>
      </c>
      <c r="I69" s="86" t="s">
        <v>881</v>
      </c>
      <c r="J69" s="86" t="s">
        <v>1184</v>
      </c>
      <c r="K69" s="86" t="s">
        <v>881</v>
      </c>
      <c r="L69" s="86" t="s">
        <v>881</v>
      </c>
      <c r="M69" s="86" t="s">
        <v>881</v>
      </c>
      <c r="N69" s="86" t="s">
        <v>881</v>
      </c>
      <c r="O69" s="6" t="s">
        <v>1170</v>
      </c>
      <c r="P69" s="6"/>
    </row>
    <row r="70" spans="1:16" x14ac:dyDescent="0.3">
      <c r="A70" s="1"/>
      <c r="B70" s="6" t="s">
        <v>91</v>
      </c>
      <c r="C70" s="6" t="s">
        <v>101</v>
      </c>
      <c r="D70" s="86" t="s">
        <v>1078</v>
      </c>
      <c r="E70" s="6" t="s">
        <v>1293</v>
      </c>
      <c r="F70" s="86" t="s">
        <v>1294</v>
      </c>
      <c r="G70" s="86" t="s">
        <v>1276</v>
      </c>
      <c r="H70" s="86" t="s">
        <v>1221</v>
      </c>
      <c r="I70" s="86" t="s">
        <v>881</v>
      </c>
      <c r="J70" s="86" t="s">
        <v>1184</v>
      </c>
      <c r="K70" s="86" t="s">
        <v>881</v>
      </c>
      <c r="L70" s="86" t="s">
        <v>881</v>
      </c>
      <c r="M70" s="86" t="s">
        <v>881</v>
      </c>
      <c r="N70" s="86" t="s">
        <v>881</v>
      </c>
      <c r="O70" s="6" t="s">
        <v>1170</v>
      </c>
      <c r="P70" s="6"/>
    </row>
    <row r="71" spans="1:16" x14ac:dyDescent="0.3">
      <c r="A71" s="1"/>
      <c r="B71" s="6" t="s">
        <v>91</v>
      </c>
      <c r="C71" s="6" t="s">
        <v>101</v>
      </c>
      <c r="D71" s="86" t="s">
        <v>1078</v>
      </c>
      <c r="E71" s="6" t="s">
        <v>1293</v>
      </c>
      <c r="F71" s="86" t="s">
        <v>1276</v>
      </c>
      <c r="G71" s="86" t="s">
        <v>1278</v>
      </c>
      <c r="H71" s="86" t="s">
        <v>881</v>
      </c>
      <c r="I71" s="86" t="s">
        <v>881</v>
      </c>
      <c r="J71" s="86" t="s">
        <v>1192</v>
      </c>
      <c r="K71" s="86" t="s">
        <v>881</v>
      </c>
      <c r="L71" s="86" t="s">
        <v>881</v>
      </c>
      <c r="M71" s="86" t="s">
        <v>881</v>
      </c>
      <c r="N71" s="86" t="s">
        <v>881</v>
      </c>
      <c r="O71" s="6" t="s">
        <v>1170</v>
      </c>
      <c r="P71" s="6"/>
    </row>
    <row r="72" spans="1:16" x14ac:dyDescent="0.3">
      <c r="A72" s="1"/>
      <c r="B72" s="6" t="s">
        <v>91</v>
      </c>
      <c r="C72" s="6" t="s">
        <v>101</v>
      </c>
      <c r="D72" s="86" t="s">
        <v>1078</v>
      </c>
      <c r="E72" s="6" t="s">
        <v>1293</v>
      </c>
      <c r="F72" s="86" t="s">
        <v>1278</v>
      </c>
      <c r="G72" s="86" t="s">
        <v>1193</v>
      </c>
      <c r="H72" s="86" t="s">
        <v>881</v>
      </c>
      <c r="I72" s="86" t="s">
        <v>881</v>
      </c>
      <c r="J72" s="86" t="s">
        <v>1184</v>
      </c>
      <c r="K72" s="86" t="s">
        <v>881</v>
      </c>
      <c r="L72" s="86" t="s">
        <v>881</v>
      </c>
      <c r="M72" s="86" t="s">
        <v>881</v>
      </c>
      <c r="N72" s="86" t="s">
        <v>881</v>
      </c>
      <c r="O72" s="6" t="s">
        <v>1170</v>
      </c>
      <c r="P72" s="6"/>
    </row>
    <row r="73" spans="1:16" x14ac:dyDescent="0.3">
      <c r="A73" s="1"/>
      <c r="B73" s="6" t="s">
        <v>91</v>
      </c>
      <c r="C73" s="6" t="s">
        <v>101</v>
      </c>
      <c r="D73" s="86" t="s">
        <v>1078</v>
      </c>
      <c r="E73" s="6" t="s">
        <v>1293</v>
      </c>
      <c r="F73" s="86" t="s">
        <v>1193</v>
      </c>
      <c r="G73" s="86" t="s">
        <v>1291</v>
      </c>
      <c r="H73" s="86" t="s">
        <v>881</v>
      </c>
      <c r="I73" s="86" t="s">
        <v>881</v>
      </c>
      <c r="J73" s="86" t="s">
        <v>1192</v>
      </c>
      <c r="K73" s="86" t="s">
        <v>881</v>
      </c>
      <c r="L73" s="86" t="s">
        <v>881</v>
      </c>
      <c r="M73" s="86" t="s">
        <v>881</v>
      </c>
      <c r="N73" s="86" t="s">
        <v>881</v>
      </c>
      <c r="O73" s="6" t="s">
        <v>1170</v>
      </c>
      <c r="P73" s="6"/>
    </row>
    <row r="74" spans="1:16" x14ac:dyDescent="0.3">
      <c r="A74" s="1"/>
      <c r="B74" s="6" t="s">
        <v>91</v>
      </c>
      <c r="C74" s="6" t="s">
        <v>101</v>
      </c>
      <c r="D74" s="86" t="s">
        <v>1078</v>
      </c>
      <c r="E74" s="6" t="s">
        <v>1293</v>
      </c>
      <c r="F74" s="86" t="s">
        <v>1291</v>
      </c>
      <c r="G74" s="86" t="s">
        <v>1196</v>
      </c>
      <c r="H74" s="86" t="s">
        <v>881</v>
      </c>
      <c r="I74" s="86" t="s">
        <v>881</v>
      </c>
      <c r="J74" s="86" t="s">
        <v>1184</v>
      </c>
      <c r="K74" s="86" t="s">
        <v>881</v>
      </c>
      <c r="L74" s="86" t="s">
        <v>881</v>
      </c>
      <c r="M74" s="86" t="s">
        <v>881</v>
      </c>
      <c r="N74" s="86" t="s">
        <v>881</v>
      </c>
      <c r="O74" s="6" t="s">
        <v>1170</v>
      </c>
      <c r="P74" s="6"/>
    </row>
    <row r="75" spans="1:16" x14ac:dyDescent="0.3">
      <c r="A75" s="1"/>
      <c r="B75" s="6" t="s">
        <v>91</v>
      </c>
      <c r="C75" s="6" t="s">
        <v>101</v>
      </c>
      <c r="D75" s="86" t="s">
        <v>1078</v>
      </c>
      <c r="E75" s="6" t="s">
        <v>1293</v>
      </c>
      <c r="F75" s="86" t="s">
        <v>1196</v>
      </c>
      <c r="G75" s="86" t="s">
        <v>1295</v>
      </c>
      <c r="H75" s="86" t="s">
        <v>881</v>
      </c>
      <c r="I75" s="86" t="s">
        <v>881</v>
      </c>
      <c r="J75" s="86" t="s">
        <v>1192</v>
      </c>
      <c r="K75" s="86" t="s">
        <v>881</v>
      </c>
      <c r="L75" s="86" t="s">
        <v>881</v>
      </c>
      <c r="M75" s="86" t="s">
        <v>881</v>
      </c>
      <c r="N75" s="86" t="s">
        <v>881</v>
      </c>
      <c r="O75" s="6" t="s">
        <v>1170</v>
      </c>
      <c r="P75" s="6"/>
    </row>
    <row r="76" spans="1:16" x14ac:dyDescent="0.3">
      <c r="A76" s="1"/>
      <c r="B76" s="6" t="s">
        <v>91</v>
      </c>
      <c r="C76" s="6" t="s">
        <v>101</v>
      </c>
      <c r="D76" s="86" t="s">
        <v>1078</v>
      </c>
      <c r="E76" s="6" t="s">
        <v>1293</v>
      </c>
      <c r="F76" s="86" t="s">
        <v>1295</v>
      </c>
      <c r="G76" s="86" t="s">
        <v>1296</v>
      </c>
      <c r="H76" s="86" t="s">
        <v>881</v>
      </c>
      <c r="I76" s="86" t="s">
        <v>881</v>
      </c>
      <c r="J76" s="86" t="s">
        <v>1184</v>
      </c>
      <c r="K76" s="86" t="s">
        <v>881</v>
      </c>
      <c r="L76" s="86" t="s">
        <v>881</v>
      </c>
      <c r="M76" s="86" t="s">
        <v>881</v>
      </c>
      <c r="N76" s="86" t="s">
        <v>881</v>
      </c>
      <c r="O76" s="6" t="s">
        <v>1170</v>
      </c>
      <c r="P76" s="6"/>
    </row>
    <row r="77" spans="1:16" x14ac:dyDescent="0.3">
      <c r="A77" s="1"/>
      <c r="B77" s="6" t="s">
        <v>91</v>
      </c>
      <c r="C77" s="6" t="s">
        <v>101</v>
      </c>
      <c r="D77" s="86" t="s">
        <v>1078</v>
      </c>
      <c r="E77" s="6" t="s">
        <v>1293</v>
      </c>
      <c r="F77" s="86" t="s">
        <v>1296</v>
      </c>
      <c r="G77" s="86" t="s">
        <v>35</v>
      </c>
      <c r="H77" s="86" t="s">
        <v>881</v>
      </c>
      <c r="I77" s="86" t="s">
        <v>881</v>
      </c>
      <c r="J77" s="86" t="s">
        <v>1192</v>
      </c>
      <c r="K77" s="86" t="s">
        <v>881</v>
      </c>
      <c r="L77" s="86" t="s">
        <v>881</v>
      </c>
      <c r="M77" s="86" t="s">
        <v>881</v>
      </c>
      <c r="N77" s="86" t="s">
        <v>881</v>
      </c>
      <c r="O77" s="6" t="s">
        <v>1170</v>
      </c>
      <c r="P77" s="6"/>
    </row>
    <row r="78" spans="1:16" x14ac:dyDescent="0.3">
      <c r="A78" s="1"/>
      <c r="B78" s="6" t="s">
        <v>277</v>
      </c>
      <c r="C78" s="6" t="s">
        <v>1094</v>
      </c>
      <c r="D78" s="86" t="s">
        <v>59</v>
      </c>
      <c r="E78" s="6" t="s">
        <v>1297</v>
      </c>
      <c r="F78" s="86" t="s">
        <v>1298</v>
      </c>
      <c r="G78" s="86" t="s">
        <v>1299</v>
      </c>
      <c r="H78" s="86" t="s">
        <v>1300</v>
      </c>
      <c r="I78" s="86" t="s">
        <v>1262</v>
      </c>
      <c r="J78" s="86" t="s">
        <v>1184</v>
      </c>
      <c r="K78" s="86" t="s">
        <v>881</v>
      </c>
      <c r="L78" s="86" t="s">
        <v>881</v>
      </c>
      <c r="M78" s="86" t="s">
        <v>881</v>
      </c>
      <c r="N78" s="86" t="s">
        <v>881</v>
      </c>
      <c r="O78" s="6" t="s">
        <v>1170</v>
      </c>
      <c r="P78" s="6"/>
    </row>
    <row r="79" spans="1:16" x14ac:dyDescent="0.3">
      <c r="A79" s="1"/>
      <c r="B79" s="6" t="s">
        <v>42</v>
      </c>
      <c r="C79" s="6" t="s">
        <v>1097</v>
      </c>
      <c r="D79" s="86" t="s">
        <v>122</v>
      </c>
      <c r="E79" s="6" t="s">
        <v>1301</v>
      </c>
      <c r="F79" s="86" t="s">
        <v>1168</v>
      </c>
      <c r="G79" s="86" t="s">
        <v>1302</v>
      </c>
      <c r="H79" s="86" t="s">
        <v>881</v>
      </c>
      <c r="I79" s="86" t="s">
        <v>881</v>
      </c>
      <c r="J79" s="86" t="s">
        <v>1184</v>
      </c>
      <c r="K79" s="86" t="s">
        <v>881</v>
      </c>
      <c r="L79" s="86" t="s">
        <v>881</v>
      </c>
      <c r="M79" s="86" t="s">
        <v>881</v>
      </c>
      <c r="N79" s="86" t="s">
        <v>881</v>
      </c>
      <c r="O79" s="6" t="s">
        <v>1170</v>
      </c>
      <c r="P79" s="6"/>
    </row>
    <row r="80" spans="1:16" x14ac:dyDescent="0.3">
      <c r="A80" s="1"/>
      <c r="B80" s="6" t="s">
        <v>42</v>
      </c>
      <c r="C80" s="6" t="s">
        <v>1097</v>
      </c>
      <c r="D80" s="86" t="s">
        <v>122</v>
      </c>
      <c r="E80" s="6" t="s">
        <v>1301</v>
      </c>
      <c r="F80" s="86" t="s">
        <v>1302</v>
      </c>
      <c r="G80" s="86" t="s">
        <v>1303</v>
      </c>
      <c r="H80" s="86" t="s">
        <v>881</v>
      </c>
      <c r="I80" s="86" t="s">
        <v>1304</v>
      </c>
      <c r="J80" s="86" t="s">
        <v>1192</v>
      </c>
      <c r="K80" s="86" t="s">
        <v>881</v>
      </c>
      <c r="L80" s="86" t="s">
        <v>881</v>
      </c>
      <c r="M80" s="86" t="s">
        <v>881</v>
      </c>
      <c r="N80" s="86" t="s">
        <v>881</v>
      </c>
      <c r="O80" s="6" t="s">
        <v>1170</v>
      </c>
      <c r="P80" s="6"/>
    </row>
    <row r="81" spans="1:16" x14ac:dyDescent="0.3">
      <c r="A81" s="1"/>
      <c r="B81" s="6" t="s">
        <v>42</v>
      </c>
      <c r="C81" s="6" t="s">
        <v>128</v>
      </c>
      <c r="D81" s="86" t="s">
        <v>1071</v>
      </c>
      <c r="E81" s="6" t="s">
        <v>1305</v>
      </c>
      <c r="F81" s="86" t="s">
        <v>1168</v>
      </c>
      <c r="G81" s="86" t="s">
        <v>1306</v>
      </c>
      <c r="H81" s="86" t="s">
        <v>881</v>
      </c>
      <c r="I81" s="86" t="s">
        <v>1307</v>
      </c>
      <c r="J81" s="86" t="s">
        <v>1184</v>
      </c>
      <c r="K81" s="86" t="s">
        <v>881</v>
      </c>
      <c r="L81" s="86" t="s">
        <v>881</v>
      </c>
      <c r="M81" s="86" t="s">
        <v>881</v>
      </c>
      <c r="N81" s="86" t="s">
        <v>881</v>
      </c>
      <c r="O81" s="6" t="s">
        <v>1170</v>
      </c>
      <c r="P81" s="6"/>
    </row>
    <row r="82" spans="1:16" x14ac:dyDescent="0.3">
      <c r="A82" s="1"/>
      <c r="B82" s="6" t="s">
        <v>42</v>
      </c>
      <c r="C82" s="6" t="s">
        <v>128</v>
      </c>
      <c r="D82" s="86" t="s">
        <v>1071</v>
      </c>
      <c r="E82" s="6" t="s">
        <v>1308</v>
      </c>
      <c r="F82" s="86" t="s">
        <v>1309</v>
      </c>
      <c r="G82" s="86" t="s">
        <v>1310</v>
      </c>
      <c r="H82" s="86" t="s">
        <v>1190</v>
      </c>
      <c r="I82" s="86" t="s">
        <v>881</v>
      </c>
      <c r="J82" s="86" t="s">
        <v>1184</v>
      </c>
      <c r="K82" s="86" t="s">
        <v>881</v>
      </c>
      <c r="L82" s="86" t="s">
        <v>881</v>
      </c>
      <c r="M82" s="86" t="s">
        <v>881</v>
      </c>
      <c r="N82" s="86" t="s">
        <v>881</v>
      </c>
      <c r="O82" s="6" t="s">
        <v>1170</v>
      </c>
      <c r="P82" s="6"/>
    </row>
    <row r="83" spans="1:16" x14ac:dyDescent="0.3">
      <c r="A83" s="1"/>
      <c r="B83" s="6" t="s">
        <v>42</v>
      </c>
      <c r="C83" s="6" t="s">
        <v>128</v>
      </c>
      <c r="D83" s="86" t="s">
        <v>1071</v>
      </c>
      <c r="E83" s="6" t="s">
        <v>1308</v>
      </c>
      <c r="F83" s="86" t="s">
        <v>1310</v>
      </c>
      <c r="G83" s="86" t="s">
        <v>1311</v>
      </c>
      <c r="H83" s="86" t="s">
        <v>881</v>
      </c>
      <c r="I83" s="86" t="s">
        <v>881</v>
      </c>
      <c r="J83" s="86" t="s">
        <v>1192</v>
      </c>
      <c r="K83" s="86" t="s">
        <v>881</v>
      </c>
      <c r="L83" s="86" t="s">
        <v>881</v>
      </c>
      <c r="M83" s="86" t="s">
        <v>881</v>
      </c>
      <c r="N83" s="86" t="s">
        <v>881</v>
      </c>
      <c r="O83" s="6" t="s">
        <v>1170</v>
      </c>
      <c r="P83" s="6"/>
    </row>
    <row r="84" spans="1:16" x14ac:dyDescent="0.3">
      <c r="A84" s="1"/>
      <c r="B84" s="6" t="s">
        <v>42</v>
      </c>
      <c r="C84" s="6" t="s">
        <v>128</v>
      </c>
      <c r="D84" s="86" t="s">
        <v>1071</v>
      </c>
      <c r="E84" s="6" t="s">
        <v>1308</v>
      </c>
      <c r="F84" s="86" t="s">
        <v>1311</v>
      </c>
      <c r="G84" s="86" t="s">
        <v>1245</v>
      </c>
      <c r="H84" s="86" t="s">
        <v>881</v>
      </c>
      <c r="I84" s="86" t="s">
        <v>881</v>
      </c>
      <c r="J84" s="86" t="s">
        <v>1184</v>
      </c>
      <c r="K84" s="86" t="s">
        <v>881</v>
      </c>
      <c r="L84" s="86" t="s">
        <v>881</v>
      </c>
      <c r="M84" s="86" t="s">
        <v>881</v>
      </c>
      <c r="N84" s="86" t="s">
        <v>881</v>
      </c>
      <c r="O84" s="6" t="s">
        <v>1170</v>
      </c>
      <c r="P84" s="6"/>
    </row>
    <row r="85" spans="1:16" x14ac:dyDescent="0.3">
      <c r="A85" s="1"/>
      <c r="B85" s="6" t="s">
        <v>42</v>
      </c>
      <c r="C85" s="6" t="s">
        <v>128</v>
      </c>
      <c r="D85" s="86" t="s">
        <v>1071</v>
      </c>
      <c r="E85" s="6" t="s">
        <v>1308</v>
      </c>
      <c r="F85" s="86" t="s">
        <v>1245</v>
      </c>
      <c r="G85" s="86" t="s">
        <v>1312</v>
      </c>
      <c r="H85" s="86" t="s">
        <v>881</v>
      </c>
      <c r="I85" s="86" t="s">
        <v>881</v>
      </c>
      <c r="J85" s="86" t="s">
        <v>1192</v>
      </c>
      <c r="K85" s="86" t="s">
        <v>881</v>
      </c>
      <c r="L85" s="86" t="s">
        <v>881</v>
      </c>
      <c r="M85" s="86" t="s">
        <v>881</v>
      </c>
      <c r="N85" s="86" t="s">
        <v>881</v>
      </c>
      <c r="O85" s="6" t="s">
        <v>1170</v>
      </c>
      <c r="P85" s="6"/>
    </row>
    <row r="86" spans="1:16" x14ac:dyDescent="0.3">
      <c r="A86" s="1"/>
      <c r="B86" s="6" t="s">
        <v>42</v>
      </c>
      <c r="C86" s="6" t="s">
        <v>128</v>
      </c>
      <c r="D86" s="86" t="s">
        <v>1071</v>
      </c>
      <c r="E86" s="6" t="s">
        <v>1308</v>
      </c>
      <c r="F86" s="86" t="s">
        <v>1312</v>
      </c>
      <c r="G86" s="86" t="s">
        <v>1313</v>
      </c>
      <c r="H86" s="86" t="s">
        <v>881</v>
      </c>
      <c r="I86" s="86" t="s">
        <v>881</v>
      </c>
      <c r="J86" s="86" t="s">
        <v>1184</v>
      </c>
      <c r="K86" s="86" t="s">
        <v>881</v>
      </c>
      <c r="L86" s="86" t="s">
        <v>881</v>
      </c>
      <c r="M86" s="86" t="s">
        <v>881</v>
      </c>
      <c r="N86" s="86" t="s">
        <v>881</v>
      </c>
      <c r="O86" s="6" t="s">
        <v>1170</v>
      </c>
      <c r="P86" s="6"/>
    </row>
    <row r="87" spans="1:16" x14ac:dyDescent="0.3">
      <c r="A87" s="1"/>
      <c r="B87" s="6" t="s">
        <v>42</v>
      </c>
      <c r="C87" s="6" t="s">
        <v>128</v>
      </c>
      <c r="D87" s="86" t="s">
        <v>1071</v>
      </c>
      <c r="E87" s="6" t="s">
        <v>1308</v>
      </c>
      <c r="F87" s="86" t="s">
        <v>1313</v>
      </c>
      <c r="G87" s="86" t="s">
        <v>1314</v>
      </c>
      <c r="H87" s="86" t="s">
        <v>881</v>
      </c>
      <c r="I87" s="86" t="s">
        <v>881</v>
      </c>
      <c r="J87" s="86" t="s">
        <v>1192</v>
      </c>
      <c r="K87" s="86" t="s">
        <v>881</v>
      </c>
      <c r="L87" s="86" t="s">
        <v>881</v>
      </c>
      <c r="M87" s="86" t="s">
        <v>881</v>
      </c>
      <c r="N87" s="86" t="s">
        <v>881</v>
      </c>
      <c r="O87" s="6" t="s">
        <v>1170</v>
      </c>
      <c r="P87" s="6"/>
    </row>
    <row r="88" spans="1:16" x14ac:dyDescent="0.3">
      <c r="A88" s="1"/>
      <c r="B88" s="6" t="s">
        <v>42</v>
      </c>
      <c r="C88" s="6" t="s">
        <v>128</v>
      </c>
      <c r="D88" s="86" t="s">
        <v>1071</v>
      </c>
      <c r="E88" s="6" t="s">
        <v>1308</v>
      </c>
      <c r="F88" s="86" t="s">
        <v>1314</v>
      </c>
      <c r="G88" s="86" t="s">
        <v>1315</v>
      </c>
      <c r="H88" s="86" t="s">
        <v>881</v>
      </c>
      <c r="I88" s="86" t="s">
        <v>881</v>
      </c>
      <c r="J88" s="86" t="s">
        <v>1184</v>
      </c>
      <c r="K88" s="86" t="s">
        <v>881</v>
      </c>
      <c r="L88" s="86" t="s">
        <v>881</v>
      </c>
      <c r="M88" s="86" t="s">
        <v>881</v>
      </c>
      <c r="N88" s="86" t="s">
        <v>881</v>
      </c>
      <c r="O88" s="6" t="s">
        <v>1170</v>
      </c>
      <c r="P88" s="6"/>
    </row>
    <row r="89" spans="1:16" x14ac:dyDescent="0.3">
      <c r="A89" s="1"/>
      <c r="B89" s="6" t="s">
        <v>42</v>
      </c>
      <c r="C89" s="6" t="s">
        <v>128</v>
      </c>
      <c r="D89" s="86" t="s">
        <v>1071</v>
      </c>
      <c r="E89" s="6" t="s">
        <v>1308</v>
      </c>
      <c r="F89" s="86" t="s">
        <v>1315</v>
      </c>
      <c r="G89" s="86" t="s">
        <v>1235</v>
      </c>
      <c r="H89" s="86" t="s">
        <v>881</v>
      </c>
      <c r="I89" s="86" t="s">
        <v>881</v>
      </c>
      <c r="J89" s="86" t="s">
        <v>1192</v>
      </c>
      <c r="K89" s="86" t="s">
        <v>881</v>
      </c>
      <c r="L89" s="86" t="s">
        <v>881</v>
      </c>
      <c r="M89" s="86" t="s">
        <v>881</v>
      </c>
      <c r="N89" s="86" t="s">
        <v>881</v>
      </c>
      <c r="O89" s="6" t="s">
        <v>1170</v>
      </c>
      <c r="P89" s="6"/>
    </row>
    <row r="90" spans="1:16" x14ac:dyDescent="0.3">
      <c r="A90" s="1"/>
      <c r="B90" s="6" t="s">
        <v>42</v>
      </c>
      <c r="C90" s="6" t="s">
        <v>128</v>
      </c>
      <c r="D90" s="86" t="s">
        <v>1071</v>
      </c>
      <c r="E90" s="6" t="s">
        <v>1308</v>
      </c>
      <c r="F90" s="86" t="s">
        <v>1235</v>
      </c>
      <c r="G90" s="86" t="s">
        <v>1316</v>
      </c>
      <c r="H90" s="86" t="s">
        <v>881</v>
      </c>
      <c r="I90" s="86" t="s">
        <v>881</v>
      </c>
      <c r="J90" s="86" t="s">
        <v>1184</v>
      </c>
      <c r="K90" s="86" t="s">
        <v>881</v>
      </c>
      <c r="L90" s="86" t="s">
        <v>881</v>
      </c>
      <c r="M90" s="86" t="s">
        <v>881</v>
      </c>
      <c r="N90" s="86" t="s">
        <v>881</v>
      </c>
      <c r="O90" s="6" t="s">
        <v>1170</v>
      </c>
      <c r="P90" s="6"/>
    </row>
    <row r="91" spans="1:16" x14ac:dyDescent="0.3">
      <c r="A91" s="1"/>
      <c r="B91" s="6" t="s">
        <v>42</v>
      </c>
      <c r="C91" s="6" t="s">
        <v>128</v>
      </c>
      <c r="D91" s="86" t="s">
        <v>1071</v>
      </c>
      <c r="E91" s="6" t="s">
        <v>1308</v>
      </c>
      <c r="F91" s="86" t="s">
        <v>1316</v>
      </c>
      <c r="G91" s="86" t="s">
        <v>1206</v>
      </c>
      <c r="H91" s="86" t="s">
        <v>881</v>
      </c>
      <c r="I91" s="86" t="s">
        <v>1317</v>
      </c>
      <c r="J91" s="86" t="s">
        <v>1192</v>
      </c>
      <c r="K91" s="86" t="s">
        <v>881</v>
      </c>
      <c r="L91" s="86" t="s">
        <v>881</v>
      </c>
      <c r="M91" s="86" t="s">
        <v>881</v>
      </c>
      <c r="N91" s="86" t="s">
        <v>881</v>
      </c>
      <c r="O91" s="6" t="s">
        <v>1170</v>
      </c>
      <c r="P91" s="6"/>
    </row>
    <row r="92" spans="1:16" x14ac:dyDescent="0.3">
      <c r="A92" s="1"/>
      <c r="B92" s="6" t="s">
        <v>292</v>
      </c>
      <c r="C92" s="6" t="s">
        <v>997</v>
      </c>
      <c r="D92" s="86" t="s">
        <v>59</v>
      </c>
      <c r="E92" s="6" t="s">
        <v>1318</v>
      </c>
      <c r="F92" s="86" t="s">
        <v>1168</v>
      </c>
      <c r="G92" s="86" t="s">
        <v>35</v>
      </c>
      <c r="H92" s="86" t="s">
        <v>881</v>
      </c>
      <c r="I92" s="86" t="s">
        <v>881</v>
      </c>
      <c r="J92" s="86" t="s">
        <v>1169</v>
      </c>
      <c r="K92" s="86" t="s">
        <v>881</v>
      </c>
      <c r="L92" s="86" t="s">
        <v>881</v>
      </c>
      <c r="M92" s="86" t="s">
        <v>881</v>
      </c>
      <c r="N92" s="86" t="s">
        <v>881</v>
      </c>
      <c r="O92" s="6" t="s">
        <v>1170</v>
      </c>
      <c r="P92" s="6"/>
    </row>
    <row r="93" spans="1:16" x14ac:dyDescent="0.3">
      <c r="A93" s="1"/>
      <c r="B93" s="6" t="s">
        <v>292</v>
      </c>
      <c r="C93" s="6" t="s">
        <v>1103</v>
      </c>
      <c r="D93" s="86" t="s">
        <v>59</v>
      </c>
      <c r="E93" s="6" t="s">
        <v>1319</v>
      </c>
      <c r="F93" s="86" t="s">
        <v>1168</v>
      </c>
      <c r="G93" s="86" t="s">
        <v>35</v>
      </c>
      <c r="H93" s="86" t="s">
        <v>881</v>
      </c>
      <c r="I93" s="86" t="s">
        <v>881</v>
      </c>
      <c r="J93" s="86" t="s">
        <v>1169</v>
      </c>
      <c r="K93" s="86" t="s">
        <v>881</v>
      </c>
      <c r="L93" s="86" t="s">
        <v>881</v>
      </c>
      <c r="M93" s="86" t="s">
        <v>881</v>
      </c>
      <c r="N93" s="86" t="s">
        <v>881</v>
      </c>
      <c r="O93" s="6" t="s">
        <v>1170</v>
      </c>
      <c r="P93" s="6"/>
    </row>
    <row r="94" spans="1:16" x14ac:dyDescent="0.3">
      <c r="A94" s="1"/>
      <c r="B94" s="6" t="s">
        <v>292</v>
      </c>
      <c r="C94" s="6" t="s">
        <v>1104</v>
      </c>
      <c r="D94" s="86" t="s">
        <v>39</v>
      </c>
      <c r="E94" s="6" t="s">
        <v>1320</v>
      </c>
      <c r="F94" s="86" t="s">
        <v>1168</v>
      </c>
      <c r="G94" s="86" t="s">
        <v>35</v>
      </c>
      <c r="H94" s="86" t="s">
        <v>881</v>
      </c>
      <c r="I94" s="86" t="s">
        <v>881</v>
      </c>
      <c r="J94" s="86" t="s">
        <v>1169</v>
      </c>
      <c r="K94" s="86" t="s">
        <v>881</v>
      </c>
      <c r="L94" s="86" t="s">
        <v>881</v>
      </c>
      <c r="M94" s="86" t="s">
        <v>881</v>
      </c>
      <c r="N94" s="86" t="s">
        <v>881</v>
      </c>
      <c r="O94" s="6" t="s">
        <v>1170</v>
      </c>
      <c r="P94" s="6"/>
    </row>
    <row r="95" spans="1:16" x14ac:dyDescent="0.3">
      <c r="A95" s="1"/>
      <c r="B95" s="6" t="s">
        <v>292</v>
      </c>
      <c r="C95" s="6" t="s">
        <v>1105</v>
      </c>
      <c r="D95" s="86" t="s">
        <v>59</v>
      </c>
      <c r="E95" s="6" t="s">
        <v>1321</v>
      </c>
      <c r="F95" s="86" t="s">
        <v>1168</v>
      </c>
      <c r="G95" s="86" t="s">
        <v>35</v>
      </c>
      <c r="H95" s="86" t="s">
        <v>881</v>
      </c>
      <c r="I95" s="86" t="s">
        <v>881</v>
      </c>
      <c r="J95" s="86" t="s">
        <v>1169</v>
      </c>
      <c r="K95" s="86" t="s">
        <v>881</v>
      </c>
      <c r="L95" s="86" t="s">
        <v>881</v>
      </c>
      <c r="M95" s="86" t="s">
        <v>881</v>
      </c>
      <c r="N95" s="86" t="s">
        <v>881</v>
      </c>
      <c r="O95" s="6" t="s">
        <v>1170</v>
      </c>
      <c r="P95" s="6"/>
    </row>
    <row r="96" spans="1:16" x14ac:dyDescent="0.3">
      <c r="A96" s="1"/>
      <c r="B96" s="6" t="s">
        <v>133</v>
      </c>
      <c r="C96" s="6" t="s">
        <v>134</v>
      </c>
      <c r="D96" s="86" t="s">
        <v>1078</v>
      </c>
      <c r="E96" s="6" t="s">
        <v>1322</v>
      </c>
      <c r="F96" s="86" t="s">
        <v>1168</v>
      </c>
      <c r="G96" s="86" t="s">
        <v>1323</v>
      </c>
      <c r="H96" s="86" t="s">
        <v>881</v>
      </c>
      <c r="I96" s="86" t="s">
        <v>881</v>
      </c>
      <c r="J96" s="86" t="s">
        <v>1184</v>
      </c>
      <c r="K96" s="86" t="s">
        <v>881</v>
      </c>
      <c r="L96" s="86" t="s">
        <v>881</v>
      </c>
      <c r="M96" s="86" t="s">
        <v>881</v>
      </c>
      <c r="N96" s="86" t="s">
        <v>881</v>
      </c>
      <c r="O96" s="6" t="s">
        <v>1170</v>
      </c>
      <c r="P96" s="6"/>
    </row>
    <row r="97" spans="1:16" x14ac:dyDescent="0.3">
      <c r="A97" s="1"/>
      <c r="B97" s="6" t="s">
        <v>133</v>
      </c>
      <c r="C97" s="6" t="s">
        <v>134</v>
      </c>
      <c r="D97" s="86" t="s">
        <v>1079</v>
      </c>
      <c r="E97" s="6" t="s">
        <v>1324</v>
      </c>
      <c r="F97" s="86" t="s">
        <v>1168</v>
      </c>
      <c r="G97" s="86" t="s">
        <v>1325</v>
      </c>
      <c r="H97" s="86" t="s">
        <v>881</v>
      </c>
      <c r="I97" s="86" t="s">
        <v>881</v>
      </c>
      <c r="J97" s="86" t="s">
        <v>1184</v>
      </c>
      <c r="K97" s="86" t="s">
        <v>881</v>
      </c>
      <c r="L97" s="86" t="s">
        <v>881</v>
      </c>
      <c r="M97" s="86" t="s">
        <v>881</v>
      </c>
      <c r="N97" s="86" t="s">
        <v>881</v>
      </c>
      <c r="O97" s="6" t="s">
        <v>1170</v>
      </c>
      <c r="P97" s="6"/>
    </row>
    <row r="98" spans="1:16" x14ac:dyDescent="0.3">
      <c r="A98" s="1"/>
      <c r="B98" s="6" t="s">
        <v>133</v>
      </c>
      <c r="C98" s="6" t="s">
        <v>134</v>
      </c>
      <c r="D98" s="86" t="s">
        <v>1071</v>
      </c>
      <c r="E98" s="6" t="s">
        <v>1326</v>
      </c>
      <c r="F98" s="86" t="s">
        <v>1168</v>
      </c>
      <c r="G98" s="86" t="s">
        <v>1327</v>
      </c>
      <c r="H98" s="86" t="s">
        <v>881</v>
      </c>
      <c r="I98" s="86" t="s">
        <v>881</v>
      </c>
      <c r="J98" s="86" t="s">
        <v>1184</v>
      </c>
      <c r="K98" s="86" t="s">
        <v>881</v>
      </c>
      <c r="L98" s="86" t="s">
        <v>881</v>
      </c>
      <c r="M98" s="86" t="s">
        <v>881</v>
      </c>
      <c r="N98" s="86" t="s">
        <v>881</v>
      </c>
      <c r="O98" s="6" t="s">
        <v>1170</v>
      </c>
      <c r="P98" s="6"/>
    </row>
    <row r="99" spans="1:16" x14ac:dyDescent="0.3">
      <c r="A99" s="1"/>
      <c r="B99" s="6" t="s">
        <v>133</v>
      </c>
      <c r="C99" s="6" t="s">
        <v>134</v>
      </c>
      <c r="D99" s="86" t="s">
        <v>77</v>
      </c>
      <c r="E99" s="6" t="s">
        <v>1328</v>
      </c>
      <c r="F99" s="86" t="s">
        <v>1168</v>
      </c>
      <c r="G99" s="86" t="s">
        <v>1329</v>
      </c>
      <c r="H99" s="86" t="s">
        <v>881</v>
      </c>
      <c r="I99" s="86" t="s">
        <v>881</v>
      </c>
      <c r="J99" s="86" t="s">
        <v>1184</v>
      </c>
      <c r="K99" s="86" t="s">
        <v>881</v>
      </c>
      <c r="L99" s="86" t="s">
        <v>881</v>
      </c>
      <c r="M99" s="86" t="s">
        <v>881</v>
      </c>
      <c r="N99" s="86" t="s">
        <v>881</v>
      </c>
      <c r="O99" s="6" t="s">
        <v>1170</v>
      </c>
      <c r="P99" s="6"/>
    </row>
    <row r="100" spans="1:16" x14ac:dyDescent="0.3">
      <c r="A100" s="1"/>
      <c r="B100" s="6" t="s">
        <v>133</v>
      </c>
      <c r="C100" s="6" t="s">
        <v>134</v>
      </c>
      <c r="D100" s="86" t="s">
        <v>77</v>
      </c>
      <c r="E100" s="6" t="s">
        <v>1328</v>
      </c>
      <c r="F100" s="86" t="s">
        <v>1329</v>
      </c>
      <c r="G100" s="86" t="s">
        <v>1330</v>
      </c>
      <c r="H100" s="86" t="s">
        <v>881</v>
      </c>
      <c r="I100" s="86" t="s">
        <v>1331</v>
      </c>
      <c r="J100" s="86" t="s">
        <v>1192</v>
      </c>
      <c r="K100" s="86" t="s">
        <v>881</v>
      </c>
      <c r="L100" s="86" t="s">
        <v>881</v>
      </c>
      <c r="M100" s="86" t="s">
        <v>881</v>
      </c>
      <c r="N100" s="86" t="s">
        <v>881</v>
      </c>
      <c r="O100" s="6" t="s">
        <v>1170</v>
      </c>
      <c r="P100" s="6"/>
    </row>
    <row r="101" spans="1:16" x14ac:dyDescent="0.3">
      <c r="A101" s="1"/>
      <c r="B101" s="6" t="s">
        <v>133</v>
      </c>
      <c r="C101" s="6" t="s">
        <v>134</v>
      </c>
      <c r="D101" s="86" t="s">
        <v>1079</v>
      </c>
      <c r="E101" s="6" t="s">
        <v>1324</v>
      </c>
      <c r="F101" s="86" t="s">
        <v>1325</v>
      </c>
      <c r="G101" s="86" t="s">
        <v>1332</v>
      </c>
      <c r="H101" s="86" t="s">
        <v>881</v>
      </c>
      <c r="I101" s="86" t="s">
        <v>1333</v>
      </c>
      <c r="J101" s="86" t="s">
        <v>1192</v>
      </c>
      <c r="K101" s="86" t="s">
        <v>881</v>
      </c>
      <c r="L101" s="86" t="s">
        <v>881</v>
      </c>
      <c r="M101" s="86" t="s">
        <v>881</v>
      </c>
      <c r="N101" s="86" t="s">
        <v>881</v>
      </c>
      <c r="O101" s="6" t="s">
        <v>1170</v>
      </c>
      <c r="P101" s="6"/>
    </row>
    <row r="102" spans="1:16" x14ac:dyDescent="0.3">
      <c r="A102" s="1"/>
      <c r="B102" s="6" t="s">
        <v>133</v>
      </c>
      <c r="C102" s="6" t="s">
        <v>134</v>
      </c>
      <c r="D102" s="86" t="s">
        <v>1078</v>
      </c>
      <c r="E102" s="6" t="s">
        <v>1322</v>
      </c>
      <c r="F102" s="86" t="s">
        <v>1323</v>
      </c>
      <c r="G102" s="86" t="s">
        <v>1334</v>
      </c>
      <c r="H102" s="86" t="s">
        <v>881</v>
      </c>
      <c r="I102" s="86" t="s">
        <v>881</v>
      </c>
      <c r="J102" s="86" t="s">
        <v>1192</v>
      </c>
      <c r="K102" s="86" t="s">
        <v>881</v>
      </c>
      <c r="L102" s="86" t="s">
        <v>881</v>
      </c>
      <c r="M102" s="86" t="s">
        <v>881</v>
      </c>
      <c r="N102" s="86" t="s">
        <v>881</v>
      </c>
      <c r="O102" s="6" t="s">
        <v>1170</v>
      </c>
      <c r="P102" s="6"/>
    </row>
    <row r="103" spans="1:16" x14ac:dyDescent="0.3">
      <c r="A103" s="1"/>
      <c r="B103" s="6" t="s">
        <v>133</v>
      </c>
      <c r="C103" s="6" t="s">
        <v>134</v>
      </c>
      <c r="D103" s="86" t="s">
        <v>1071</v>
      </c>
      <c r="E103" s="6" t="s">
        <v>1326</v>
      </c>
      <c r="F103" s="86" t="s">
        <v>1327</v>
      </c>
      <c r="G103" s="86" t="s">
        <v>1335</v>
      </c>
      <c r="H103" s="86" t="s">
        <v>881</v>
      </c>
      <c r="I103" s="86" t="s">
        <v>881</v>
      </c>
      <c r="J103" s="86" t="s">
        <v>1192</v>
      </c>
      <c r="K103" s="86" t="s">
        <v>881</v>
      </c>
      <c r="L103" s="86" t="s">
        <v>881</v>
      </c>
      <c r="M103" s="86" t="s">
        <v>881</v>
      </c>
      <c r="N103" s="86" t="s">
        <v>881</v>
      </c>
      <c r="O103" s="6" t="s">
        <v>1170</v>
      </c>
      <c r="P103" s="6"/>
    </row>
    <row r="104" spans="1:16" x14ac:dyDescent="0.3">
      <c r="A104" s="1"/>
      <c r="B104" s="6" t="s">
        <v>402</v>
      </c>
      <c r="C104" s="6" t="s">
        <v>1109</v>
      </c>
      <c r="D104" s="86" t="s">
        <v>1111</v>
      </c>
      <c r="E104" s="6" t="s">
        <v>1336</v>
      </c>
      <c r="F104" s="86" t="s">
        <v>1168</v>
      </c>
      <c r="G104" s="86" t="s">
        <v>1337</v>
      </c>
      <c r="H104" s="86" t="s">
        <v>881</v>
      </c>
      <c r="I104" s="86" t="s">
        <v>881</v>
      </c>
      <c r="J104" s="86" t="s">
        <v>1184</v>
      </c>
      <c r="K104" s="86" t="s">
        <v>881</v>
      </c>
      <c r="L104" s="86" t="s">
        <v>881</v>
      </c>
      <c r="M104" s="86" t="s">
        <v>881</v>
      </c>
      <c r="N104" s="86" t="s">
        <v>881</v>
      </c>
      <c r="O104" s="6" t="s">
        <v>1170</v>
      </c>
      <c r="P104" s="6"/>
    </row>
    <row r="105" spans="1:16" x14ac:dyDescent="0.3">
      <c r="A105" s="1"/>
      <c r="B105" s="6" t="s">
        <v>402</v>
      </c>
      <c r="C105" s="6" t="s">
        <v>1109</v>
      </c>
      <c r="D105" s="86" t="s">
        <v>1111</v>
      </c>
      <c r="E105" s="6" t="s">
        <v>1336</v>
      </c>
      <c r="F105" s="86" t="s">
        <v>1337</v>
      </c>
      <c r="G105" s="86" t="s">
        <v>1338</v>
      </c>
      <c r="H105" s="86" t="s">
        <v>881</v>
      </c>
      <c r="I105" s="86" t="s">
        <v>881</v>
      </c>
      <c r="J105" s="86" t="s">
        <v>1192</v>
      </c>
      <c r="K105" s="86" t="s">
        <v>881</v>
      </c>
      <c r="L105" s="86" t="s">
        <v>881</v>
      </c>
      <c r="M105" s="86" t="s">
        <v>881</v>
      </c>
      <c r="N105" s="86" t="s">
        <v>881</v>
      </c>
      <c r="O105" s="6" t="s">
        <v>1170</v>
      </c>
      <c r="P105" s="6"/>
    </row>
    <row r="106" spans="1:16" x14ac:dyDescent="0.3">
      <c r="A106" s="1"/>
      <c r="B106" s="6" t="s">
        <v>402</v>
      </c>
      <c r="C106" s="6" t="s">
        <v>1109</v>
      </c>
      <c r="D106" s="86" t="s">
        <v>1111</v>
      </c>
      <c r="E106" s="6" t="s">
        <v>1336</v>
      </c>
      <c r="F106" s="86" t="s">
        <v>1338</v>
      </c>
      <c r="G106" s="86" t="s">
        <v>1339</v>
      </c>
      <c r="H106" s="86" t="s">
        <v>881</v>
      </c>
      <c r="I106" s="86" t="s">
        <v>881</v>
      </c>
      <c r="J106" s="86" t="s">
        <v>1184</v>
      </c>
      <c r="K106" s="86" t="s">
        <v>881</v>
      </c>
      <c r="L106" s="86" t="s">
        <v>881</v>
      </c>
      <c r="M106" s="86" t="s">
        <v>881</v>
      </c>
      <c r="N106" s="86" t="s">
        <v>1340</v>
      </c>
      <c r="O106" s="6" t="s">
        <v>1170</v>
      </c>
      <c r="P106" s="6" t="s">
        <v>1341</v>
      </c>
    </row>
    <row r="107" spans="1:16" x14ac:dyDescent="0.3">
      <c r="A107" s="1"/>
      <c r="B107" s="6" t="s">
        <v>402</v>
      </c>
      <c r="C107" s="6" t="s">
        <v>1109</v>
      </c>
      <c r="D107" s="86" t="s">
        <v>1111</v>
      </c>
      <c r="E107" s="6" t="s">
        <v>1336</v>
      </c>
      <c r="F107" s="86" t="s">
        <v>1339</v>
      </c>
      <c r="G107" s="86" t="s">
        <v>1342</v>
      </c>
      <c r="H107" s="86" t="s">
        <v>881</v>
      </c>
      <c r="I107" s="86" t="s">
        <v>881</v>
      </c>
      <c r="J107" s="86" t="s">
        <v>1192</v>
      </c>
      <c r="K107" s="86" t="s">
        <v>881</v>
      </c>
      <c r="L107" s="86" t="s">
        <v>881</v>
      </c>
      <c r="M107" s="86" t="s">
        <v>881</v>
      </c>
      <c r="N107" s="86" t="s">
        <v>881</v>
      </c>
      <c r="O107" s="6" t="s">
        <v>1170</v>
      </c>
      <c r="P107" s="6"/>
    </row>
    <row r="108" spans="1:16" x14ac:dyDescent="0.3">
      <c r="A108" s="1"/>
      <c r="B108" s="6" t="s">
        <v>141</v>
      </c>
      <c r="C108" s="6" t="s">
        <v>1114</v>
      </c>
      <c r="D108" s="86" t="s">
        <v>1078</v>
      </c>
      <c r="E108" s="6" t="s">
        <v>1343</v>
      </c>
      <c r="F108" s="86" t="s">
        <v>1344</v>
      </c>
      <c r="G108" s="86" t="s">
        <v>1345</v>
      </c>
      <c r="H108" s="86" t="s">
        <v>1346</v>
      </c>
      <c r="I108" s="86" t="s">
        <v>881</v>
      </c>
      <c r="J108" s="86" t="s">
        <v>1192</v>
      </c>
      <c r="K108" s="86" t="s">
        <v>881</v>
      </c>
      <c r="L108" s="86" t="s">
        <v>881</v>
      </c>
      <c r="M108" s="86" t="s">
        <v>881</v>
      </c>
      <c r="N108" s="86" t="s">
        <v>881</v>
      </c>
      <c r="O108" s="6" t="s">
        <v>1170</v>
      </c>
      <c r="P108" s="6" t="s">
        <v>1277</v>
      </c>
    </row>
    <row r="109" spans="1:16" x14ac:dyDescent="0.3">
      <c r="A109" s="1"/>
      <c r="B109" s="6" t="s">
        <v>141</v>
      </c>
      <c r="C109" s="6" t="s">
        <v>1114</v>
      </c>
      <c r="D109" s="86" t="s">
        <v>59</v>
      </c>
      <c r="E109" s="6" t="s">
        <v>1347</v>
      </c>
      <c r="F109" s="86" t="s">
        <v>1345</v>
      </c>
      <c r="G109" s="86" t="s">
        <v>35</v>
      </c>
      <c r="H109" s="86" t="s">
        <v>881</v>
      </c>
      <c r="I109" s="86" t="s">
        <v>881</v>
      </c>
      <c r="J109" s="86" t="s">
        <v>1184</v>
      </c>
      <c r="K109" s="86" t="s">
        <v>881</v>
      </c>
      <c r="L109" s="86" t="s">
        <v>881</v>
      </c>
      <c r="M109" s="86" t="s">
        <v>881</v>
      </c>
      <c r="N109" s="86" t="s">
        <v>881</v>
      </c>
      <c r="O109" s="6" t="s">
        <v>1170</v>
      </c>
      <c r="P109" s="6" t="s">
        <v>1348</v>
      </c>
    </row>
    <row r="110" spans="1:16" x14ac:dyDescent="0.3">
      <c r="A110" s="1"/>
      <c r="B110" s="6" t="s">
        <v>145</v>
      </c>
      <c r="C110" s="6" t="s">
        <v>1115</v>
      </c>
      <c r="D110" s="86" t="s">
        <v>1078</v>
      </c>
      <c r="E110" s="6" t="s">
        <v>1349</v>
      </c>
      <c r="F110" s="86" t="s">
        <v>1168</v>
      </c>
      <c r="G110" s="86" t="s">
        <v>1350</v>
      </c>
      <c r="H110" s="86" t="s">
        <v>881</v>
      </c>
      <c r="I110" s="86" t="s">
        <v>881</v>
      </c>
      <c r="J110" s="86" t="s">
        <v>1184</v>
      </c>
      <c r="K110" s="86" t="s">
        <v>881</v>
      </c>
      <c r="L110" s="86" t="s">
        <v>881</v>
      </c>
      <c r="M110" s="86" t="s">
        <v>881</v>
      </c>
      <c r="N110" s="86" t="s">
        <v>881</v>
      </c>
      <c r="O110" s="6" t="s">
        <v>1170</v>
      </c>
      <c r="P110" s="6"/>
    </row>
    <row r="111" spans="1:16" x14ac:dyDescent="0.3">
      <c r="A111" s="1"/>
      <c r="B111" s="6" t="s">
        <v>145</v>
      </c>
      <c r="C111" s="6" t="s">
        <v>1115</v>
      </c>
      <c r="D111" s="86" t="s">
        <v>1078</v>
      </c>
      <c r="E111" s="6" t="s">
        <v>1349</v>
      </c>
      <c r="F111" s="86" t="s">
        <v>1350</v>
      </c>
      <c r="G111" s="86" t="s">
        <v>1351</v>
      </c>
      <c r="H111" s="86" t="s">
        <v>881</v>
      </c>
      <c r="I111" s="86" t="s">
        <v>1257</v>
      </c>
      <c r="J111" s="86" t="s">
        <v>1192</v>
      </c>
      <c r="K111" s="86" t="s">
        <v>881</v>
      </c>
      <c r="L111" s="86" t="s">
        <v>881</v>
      </c>
      <c r="M111" s="86" t="s">
        <v>881</v>
      </c>
      <c r="N111" s="86" t="s">
        <v>881</v>
      </c>
      <c r="O111" s="6" t="s">
        <v>1170</v>
      </c>
      <c r="P11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1352</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x14ac:dyDescent="0.3">
      <c r="A7" s="1"/>
      <c r="B7" s="5" t="s">
        <v>187</v>
      </c>
      <c r="C7" s="5" t="s">
        <v>654</v>
      </c>
      <c r="D7" s="5" t="s">
        <v>59</v>
      </c>
      <c r="E7" s="4" t="s">
        <v>175</v>
      </c>
      <c r="F7" s="4" t="s">
        <v>176</v>
      </c>
      <c r="G7" s="6" t="s">
        <v>1353</v>
      </c>
      <c r="H7" s="8">
        <v>11.9</v>
      </c>
      <c r="I7" s="5" t="s">
        <v>168</v>
      </c>
      <c r="J7" s="5" t="s">
        <v>182</v>
      </c>
      <c r="K7" s="5" t="s">
        <v>170</v>
      </c>
      <c r="L7" s="5" t="s">
        <v>171</v>
      </c>
      <c r="M7" s="8">
        <v>20510</v>
      </c>
      <c r="N7" s="5" t="s">
        <v>190</v>
      </c>
    </row>
    <row r="8" spans="1:14" x14ac:dyDescent="0.3">
      <c r="A8" s="1"/>
      <c r="B8" s="5" t="s">
        <v>61</v>
      </c>
      <c r="C8" s="5" t="s">
        <v>209</v>
      </c>
      <c r="D8" s="5" t="s">
        <v>82</v>
      </c>
      <c r="E8" s="4" t="s">
        <v>210</v>
      </c>
      <c r="F8" s="4" t="s">
        <v>211</v>
      </c>
      <c r="G8" s="6" t="s">
        <v>212</v>
      </c>
      <c r="H8" s="8">
        <v>0.2</v>
      </c>
      <c r="I8" s="5" t="s">
        <v>168</v>
      </c>
      <c r="J8" s="5" t="s">
        <v>182</v>
      </c>
      <c r="K8" s="5" t="s">
        <v>170</v>
      </c>
      <c r="L8" s="5" t="s">
        <v>171</v>
      </c>
      <c r="M8" s="8">
        <v>115</v>
      </c>
      <c r="N8" s="5" t="s">
        <v>190</v>
      </c>
    </row>
    <row r="9" spans="1:14" x14ac:dyDescent="0.3">
      <c r="A9" s="1"/>
      <c r="B9" s="5" t="s">
        <v>61</v>
      </c>
      <c r="C9" s="5" t="s">
        <v>213</v>
      </c>
      <c r="D9" s="5" t="s">
        <v>59</v>
      </c>
      <c r="E9" s="4" t="s">
        <v>175</v>
      </c>
      <c r="F9" s="4" t="s">
        <v>176</v>
      </c>
      <c r="G9" s="6" t="s">
        <v>214</v>
      </c>
      <c r="H9" s="8">
        <v>15</v>
      </c>
      <c r="I9" s="5" t="s">
        <v>168</v>
      </c>
      <c r="J9" s="5" t="s">
        <v>182</v>
      </c>
      <c r="K9" s="5" t="s">
        <v>170</v>
      </c>
      <c r="L9" s="5" t="s">
        <v>178</v>
      </c>
      <c r="M9" s="8">
        <v>1198</v>
      </c>
      <c r="N9" s="5" t="s">
        <v>190</v>
      </c>
    </row>
    <row r="10" spans="1:14" x14ac:dyDescent="0.3">
      <c r="A10" s="1"/>
      <c r="B10" s="5" t="s">
        <v>22</v>
      </c>
      <c r="C10" s="5" t="s">
        <v>23</v>
      </c>
      <c r="D10" s="5" t="s">
        <v>25</v>
      </c>
      <c r="E10" s="4" t="s">
        <v>227</v>
      </c>
      <c r="F10" s="4" t="s">
        <v>228</v>
      </c>
      <c r="G10" s="6" t="s">
        <v>1354</v>
      </c>
      <c r="H10" s="8">
        <v>5.7320000000000002</v>
      </c>
      <c r="I10" s="5" t="s">
        <v>195</v>
      </c>
      <c r="J10" s="5" t="s">
        <v>182</v>
      </c>
      <c r="K10" s="5" t="s">
        <v>170</v>
      </c>
      <c r="L10" s="5" t="s">
        <v>178</v>
      </c>
      <c r="M10" s="8">
        <v>12778</v>
      </c>
      <c r="N10" s="5" t="s">
        <v>190</v>
      </c>
    </row>
    <row r="11" spans="1:14" x14ac:dyDescent="0.3">
      <c r="A11" s="1"/>
      <c r="B11" s="5" t="s">
        <v>66</v>
      </c>
      <c r="C11" s="5" t="s">
        <v>1355</v>
      </c>
      <c r="D11" s="5" t="s">
        <v>39</v>
      </c>
      <c r="E11" s="4" t="s">
        <v>175</v>
      </c>
      <c r="F11" s="4" t="s">
        <v>176</v>
      </c>
      <c r="G11" s="6" t="s">
        <v>237</v>
      </c>
      <c r="H11" s="8">
        <v>0</v>
      </c>
      <c r="I11" s="5" t="s">
        <v>168</v>
      </c>
      <c r="J11" s="5" t="s">
        <v>182</v>
      </c>
      <c r="K11" s="5" t="s">
        <v>170</v>
      </c>
      <c r="L11" s="5" t="s">
        <v>226</v>
      </c>
      <c r="M11" s="8">
        <v>8</v>
      </c>
      <c r="N11" s="5" t="s">
        <v>190</v>
      </c>
    </row>
    <row r="12" spans="1:14" x14ac:dyDescent="0.3">
      <c r="A12" s="1"/>
      <c r="B12" s="5" t="s">
        <v>42</v>
      </c>
      <c r="C12" s="5" t="s">
        <v>281</v>
      </c>
      <c r="D12" s="5" t="s">
        <v>77</v>
      </c>
      <c r="E12" s="4" t="s">
        <v>175</v>
      </c>
      <c r="F12" s="4" t="s">
        <v>176</v>
      </c>
      <c r="G12" s="6" t="s">
        <v>1356</v>
      </c>
      <c r="H12" s="8">
        <v>150</v>
      </c>
      <c r="I12" s="5" t="s">
        <v>168</v>
      </c>
      <c r="J12" s="5" t="s">
        <v>182</v>
      </c>
      <c r="K12" s="5" t="s">
        <v>170</v>
      </c>
      <c r="L12" s="5" t="s">
        <v>171</v>
      </c>
      <c r="M12" s="8">
        <v>14</v>
      </c>
      <c r="N12" s="5" t="s">
        <v>190</v>
      </c>
    </row>
    <row r="13" spans="1:14" x14ac:dyDescent="0.3">
      <c r="A13" s="1"/>
      <c r="B13" s="5" t="s">
        <v>42</v>
      </c>
      <c r="C13" s="5" t="s">
        <v>281</v>
      </c>
      <c r="D13" s="5" t="s">
        <v>77</v>
      </c>
      <c r="E13" s="4" t="s">
        <v>175</v>
      </c>
      <c r="F13" s="4" t="s">
        <v>176</v>
      </c>
      <c r="G13" s="6" t="s">
        <v>285</v>
      </c>
      <c r="H13" s="8">
        <v>150</v>
      </c>
      <c r="I13" s="5" t="s">
        <v>168</v>
      </c>
      <c r="J13" s="5" t="s">
        <v>182</v>
      </c>
      <c r="K13" s="5" t="s">
        <v>170</v>
      </c>
      <c r="L13" s="5" t="s">
        <v>171</v>
      </c>
      <c r="M13" s="8">
        <v>14</v>
      </c>
      <c r="N13" s="5" t="s">
        <v>190</v>
      </c>
    </row>
    <row r="14" spans="1:14" x14ac:dyDescent="0.3">
      <c r="A14" s="1"/>
      <c r="B14" s="5" t="s">
        <v>42</v>
      </c>
      <c r="C14" s="5" t="s">
        <v>281</v>
      </c>
      <c r="D14" s="5" t="s">
        <v>77</v>
      </c>
      <c r="E14" s="4" t="s">
        <v>175</v>
      </c>
      <c r="F14" s="4" t="s">
        <v>176</v>
      </c>
      <c r="G14" s="6" t="s">
        <v>283</v>
      </c>
      <c r="H14" s="8">
        <v>150</v>
      </c>
      <c r="I14" s="5" t="s">
        <v>168</v>
      </c>
      <c r="J14" s="5" t="s">
        <v>182</v>
      </c>
      <c r="K14" s="5" t="s">
        <v>170</v>
      </c>
      <c r="L14" s="5" t="s">
        <v>171</v>
      </c>
      <c r="M14" s="8">
        <v>14</v>
      </c>
      <c r="N14" s="5" t="s">
        <v>190</v>
      </c>
    </row>
    <row r="15" spans="1:14" ht="26.4" x14ac:dyDescent="0.3">
      <c r="A15" s="1"/>
      <c r="B15" s="5" t="s">
        <v>42</v>
      </c>
      <c r="C15" s="5" t="s">
        <v>281</v>
      </c>
      <c r="D15" s="5" t="s">
        <v>286</v>
      </c>
      <c r="E15" s="4" t="s">
        <v>175</v>
      </c>
      <c r="F15" s="4" t="s">
        <v>287</v>
      </c>
      <c r="G15" s="6" t="s">
        <v>288</v>
      </c>
      <c r="H15" s="8">
        <v>0</v>
      </c>
      <c r="I15" s="5" t="s">
        <v>168</v>
      </c>
      <c r="J15" s="5" t="s">
        <v>182</v>
      </c>
      <c r="K15" s="5" t="s">
        <v>170</v>
      </c>
      <c r="L15" s="5" t="s">
        <v>178</v>
      </c>
      <c r="M15" s="8">
        <v>196</v>
      </c>
      <c r="N15" s="5" t="s">
        <v>190</v>
      </c>
    </row>
    <row r="16" spans="1:14" x14ac:dyDescent="0.3">
      <c r="A16" s="1"/>
      <c r="B16" s="5" t="s">
        <v>42</v>
      </c>
      <c r="C16" s="5" t="s">
        <v>289</v>
      </c>
      <c r="D16" s="5" t="s">
        <v>59</v>
      </c>
      <c r="E16" s="4" t="s">
        <v>290</v>
      </c>
      <c r="F16" s="4" t="s">
        <v>176</v>
      </c>
      <c r="G16" s="6" t="s">
        <v>1357</v>
      </c>
      <c r="H16" s="8">
        <v>165</v>
      </c>
      <c r="I16" s="5" t="s">
        <v>195</v>
      </c>
      <c r="J16" s="5" t="s">
        <v>182</v>
      </c>
      <c r="K16" s="5" t="s">
        <v>170</v>
      </c>
      <c r="L16" s="5" t="s">
        <v>178</v>
      </c>
      <c r="M16" s="8">
        <v>23253</v>
      </c>
      <c r="N16" s="5" t="s">
        <v>190</v>
      </c>
    </row>
    <row r="17" spans="1:14" ht="26.4" x14ac:dyDescent="0.3">
      <c r="A17" s="1"/>
      <c r="B17" s="5" t="s">
        <v>292</v>
      </c>
      <c r="C17" s="5" t="s">
        <v>1358</v>
      </c>
      <c r="D17" s="5" t="s">
        <v>17</v>
      </c>
      <c r="E17" s="4" t="s">
        <v>175</v>
      </c>
      <c r="F17" s="4" t="s">
        <v>176</v>
      </c>
      <c r="G17" s="6" t="s">
        <v>294</v>
      </c>
      <c r="H17" s="8">
        <v>1.2</v>
      </c>
      <c r="I17" s="5" t="s">
        <v>168</v>
      </c>
      <c r="J17" s="5" t="s">
        <v>182</v>
      </c>
      <c r="K17" s="5" t="s">
        <v>170</v>
      </c>
      <c r="L17" s="5" t="s">
        <v>226</v>
      </c>
      <c r="M17" s="8">
        <v>18814</v>
      </c>
      <c r="N17" s="5" t="s">
        <v>190</v>
      </c>
    </row>
    <row r="18" spans="1:14" x14ac:dyDescent="0.3">
      <c r="A18" s="1"/>
      <c r="B18" s="5" t="s">
        <v>402</v>
      </c>
      <c r="C18" s="5" t="s">
        <v>1359</v>
      </c>
      <c r="D18" s="5" t="s">
        <v>403</v>
      </c>
      <c r="E18" s="4" t="s">
        <v>175</v>
      </c>
      <c r="F18" s="4" t="s">
        <v>176</v>
      </c>
      <c r="G18" s="6" t="s">
        <v>1360</v>
      </c>
      <c r="H18" s="8">
        <v>1.0609999999999999</v>
      </c>
      <c r="I18" s="5" t="s">
        <v>168</v>
      </c>
      <c r="J18" s="5" t="s">
        <v>182</v>
      </c>
      <c r="K18" s="5" t="s">
        <v>170</v>
      </c>
      <c r="L18" s="5" t="s">
        <v>226</v>
      </c>
      <c r="M18" s="8">
        <v>1933</v>
      </c>
      <c r="N18" s="5" t="s">
        <v>190</v>
      </c>
    </row>
    <row r="19" spans="1:14" x14ac:dyDescent="0.3">
      <c r="A19" s="1"/>
      <c r="B19" s="5" t="s">
        <v>402</v>
      </c>
      <c r="C19" s="5" t="s">
        <v>1359</v>
      </c>
      <c r="D19" s="5" t="s">
        <v>405</v>
      </c>
      <c r="E19" s="4" t="s">
        <v>175</v>
      </c>
      <c r="F19" s="4" t="s">
        <v>176</v>
      </c>
      <c r="G19" s="6" t="s">
        <v>406</v>
      </c>
      <c r="H19" s="8">
        <v>24.26</v>
      </c>
      <c r="I19" s="5" t="s">
        <v>168</v>
      </c>
      <c r="J19" s="5" t="s">
        <v>182</v>
      </c>
      <c r="K19" s="5" t="s">
        <v>170</v>
      </c>
      <c r="L19" s="5" t="s">
        <v>226</v>
      </c>
      <c r="M19" s="8">
        <v>60</v>
      </c>
      <c r="N19" s="5" t="s">
        <v>190</v>
      </c>
    </row>
    <row r="20" spans="1:14" x14ac:dyDescent="0.3">
      <c r="A20" s="1"/>
      <c r="B20" s="5" t="s">
        <v>136</v>
      </c>
      <c r="C20" s="5" t="s">
        <v>407</v>
      </c>
      <c r="D20" s="5" t="s">
        <v>59</v>
      </c>
      <c r="E20" s="4" t="s">
        <v>408</v>
      </c>
      <c r="F20" s="4" t="s">
        <v>176</v>
      </c>
      <c r="G20" s="6" t="s">
        <v>1361</v>
      </c>
      <c r="H20" s="8">
        <v>0</v>
      </c>
      <c r="I20" s="5" t="s">
        <v>168</v>
      </c>
      <c r="J20" s="5" t="s">
        <v>182</v>
      </c>
      <c r="K20" s="5" t="s">
        <v>170</v>
      </c>
      <c r="L20" s="5" t="s">
        <v>178</v>
      </c>
      <c r="M20" s="8">
        <v>260</v>
      </c>
      <c r="N20" s="5" t="s">
        <v>190</v>
      </c>
    </row>
    <row r="21" spans="1:14" x14ac:dyDescent="0.3">
      <c r="A21" s="1"/>
      <c r="B21" s="5" t="s">
        <v>488</v>
      </c>
      <c r="C21" s="5" t="s">
        <v>489</v>
      </c>
      <c r="D21" s="5" t="s">
        <v>59</v>
      </c>
      <c r="E21" s="4" t="s">
        <v>175</v>
      </c>
      <c r="F21" s="4" t="s">
        <v>176</v>
      </c>
      <c r="G21" s="6" t="s">
        <v>490</v>
      </c>
      <c r="H21" s="8">
        <v>0</v>
      </c>
      <c r="I21" s="5" t="s">
        <v>168</v>
      </c>
      <c r="J21" s="5" t="s">
        <v>182</v>
      </c>
      <c r="K21" s="5" t="s">
        <v>170</v>
      </c>
      <c r="L21" s="5" t="s">
        <v>178</v>
      </c>
      <c r="M21" s="8">
        <v>283</v>
      </c>
      <c r="N21" s="5" t="s">
        <v>190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5" t="s">
        <v>53</v>
      </c>
      <c r="C3" s="197"/>
      <c r="D3" s="197"/>
      <c r="E3" s="226" t="s">
        <v>1362</v>
      </c>
      <c r="F3" s="226"/>
      <c r="G3" s="226"/>
      <c r="H3" s="2"/>
      <c r="I3" s="2"/>
      <c r="J3" s="2"/>
      <c r="K3" s="2"/>
      <c r="L3" s="2" t="s">
        <v>1363</v>
      </c>
      <c r="M3" s="2"/>
      <c r="N3" s="2"/>
      <c r="O3" s="2"/>
      <c r="P3" s="2"/>
      <c r="Q3" s="2"/>
      <c r="R3" s="2"/>
      <c r="S3" s="2"/>
      <c r="T3" s="2"/>
      <c r="U3" s="2"/>
      <c r="V3" s="2" t="s">
        <v>1362</v>
      </c>
      <c r="W3" s="2"/>
      <c r="X3" s="2"/>
      <c r="Y3" s="2"/>
      <c r="Z3" s="2"/>
      <c r="AA3" s="2"/>
      <c r="AB3" s="2"/>
      <c r="AC3" s="2" t="s">
        <v>1363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1364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1365</v>
      </c>
      <c r="GX3" s="1"/>
      <c r="GY3" s="1"/>
      <c r="GZ3" s="1"/>
      <c r="HA3" s="1"/>
      <c r="HB3" s="1"/>
      <c r="HC3" s="1"/>
      <c r="HD3" s="1"/>
      <c r="HE3" s="1"/>
      <c r="HF3" s="87" t="s">
        <v>1366</v>
      </c>
      <c r="HG3" s="1"/>
      <c r="HH3" s="1"/>
      <c r="HI3" s="1"/>
      <c r="HJ3" s="1"/>
      <c r="HK3" s="1"/>
      <c r="HL3" s="1"/>
      <c r="HM3" s="1"/>
      <c r="HN3" s="1"/>
      <c r="HO3" s="87" t="s">
        <v>881</v>
      </c>
      <c r="HP3" s="1"/>
      <c r="HQ3" s="1"/>
    </row>
    <row r="4" spans="1:225" ht="0" hidden="1" customHeight="1" x14ac:dyDescent="0.3">
      <c r="A4" s="1"/>
      <c r="B4" s="88" t="s">
        <v>1367</v>
      </c>
      <c r="C4" s="221" t="s">
        <v>1368</v>
      </c>
      <c r="D4" s="222" t="s">
        <v>66</v>
      </c>
      <c r="E4" s="224"/>
      <c r="F4" s="224"/>
      <c r="G4" s="223"/>
      <c r="H4" s="222" t="s">
        <v>1369</v>
      </c>
      <c r="I4" s="223"/>
      <c r="J4" s="222" t="s">
        <v>1370</v>
      </c>
      <c r="K4" s="223"/>
      <c r="L4" s="222" t="s">
        <v>91</v>
      </c>
      <c r="M4" s="224"/>
      <c r="N4" s="224"/>
      <c r="O4" s="224"/>
      <c r="P4" s="224"/>
      <c r="Q4" s="224"/>
      <c r="R4" s="224"/>
      <c r="S4" s="223"/>
      <c r="T4" s="222" t="s">
        <v>402</v>
      </c>
      <c r="U4" s="224"/>
      <c r="V4" s="224"/>
      <c r="W4" s="223"/>
      <c r="X4" s="221" t="s">
        <v>1371</v>
      </c>
      <c r="Y4" s="222" t="s">
        <v>22</v>
      </c>
      <c r="Z4" s="224"/>
      <c r="AA4" s="223"/>
      <c r="AB4" s="222" t="s">
        <v>61</v>
      </c>
      <c r="AC4" s="224"/>
      <c r="AD4" s="224"/>
      <c r="AE4" s="224"/>
      <c r="AF4" s="224"/>
      <c r="AG4" s="224"/>
      <c r="AH4" s="223"/>
      <c r="AI4" s="221" t="s">
        <v>1372</v>
      </c>
      <c r="AJ4" s="221" t="s">
        <v>1373</v>
      </c>
      <c r="AK4" s="221" t="s">
        <v>1374</v>
      </c>
      <c r="AL4" s="222" t="s">
        <v>1375</v>
      </c>
      <c r="AM4" s="223"/>
      <c r="AN4" s="222" t="s">
        <v>1376</v>
      </c>
      <c r="AO4" s="223"/>
      <c r="AP4" s="221" t="s">
        <v>1377</v>
      </c>
      <c r="AQ4" s="222" t="s">
        <v>1378</v>
      </c>
      <c r="AR4" s="223"/>
      <c r="AS4" s="221" t="s">
        <v>1379</v>
      </c>
      <c r="AT4" s="221" t="s">
        <v>1380</v>
      </c>
      <c r="AU4" s="221" t="s">
        <v>1381</v>
      </c>
      <c r="AV4" s="222" t="s">
        <v>88</v>
      </c>
      <c r="AW4" s="224"/>
      <c r="AX4" s="223"/>
      <c r="AY4" s="222" t="s">
        <v>136</v>
      </c>
      <c r="AZ4" s="224"/>
      <c r="BA4" s="224"/>
      <c r="BB4" s="224"/>
      <c r="BC4" s="224"/>
      <c r="BD4" s="223"/>
      <c r="BE4" s="222" t="s">
        <v>1382</v>
      </c>
      <c r="BF4" s="223"/>
      <c r="BG4" s="221" t="s">
        <v>608</v>
      </c>
      <c r="BH4" s="222" t="s">
        <v>72</v>
      </c>
      <c r="BI4" s="224"/>
      <c r="BJ4" s="223"/>
      <c r="BK4" s="222" t="s">
        <v>79</v>
      </c>
      <c r="BL4" s="224"/>
      <c r="BM4" s="224"/>
      <c r="BN4" s="224"/>
      <c r="BO4" s="224"/>
      <c r="BP4" s="224"/>
      <c r="BQ4" s="224"/>
      <c r="BR4" s="224"/>
      <c r="BS4" s="224"/>
      <c r="BT4" s="224"/>
      <c r="BU4" s="224"/>
      <c r="BV4" s="224"/>
      <c r="BW4" s="224"/>
      <c r="BX4" s="223"/>
      <c r="BY4" s="222" t="s">
        <v>1383</v>
      </c>
      <c r="BZ4" s="223"/>
      <c r="CA4" s="221" t="s">
        <v>1384</v>
      </c>
      <c r="CB4" s="222" t="s">
        <v>42</v>
      </c>
      <c r="CC4" s="224"/>
      <c r="CD4" s="224"/>
      <c r="CE4" s="224"/>
      <c r="CF4" s="224"/>
      <c r="CG4" s="224"/>
      <c r="CH4" s="224"/>
      <c r="CI4" s="224"/>
      <c r="CJ4" s="224"/>
      <c r="CK4" s="224"/>
      <c r="CL4" s="224"/>
      <c r="CM4" s="223"/>
      <c r="CN4" s="222" t="s">
        <v>133</v>
      </c>
      <c r="CO4" s="224"/>
      <c r="CP4" s="224"/>
      <c r="CQ4" s="223"/>
      <c r="CR4" s="222" t="s">
        <v>1385</v>
      </c>
      <c r="CS4" s="223"/>
      <c r="CT4" s="222" t="s">
        <v>1386</v>
      </c>
      <c r="CU4" s="223"/>
      <c r="CV4" s="222" t="s">
        <v>1387</v>
      </c>
      <c r="CW4" s="224"/>
      <c r="CX4" s="223"/>
      <c r="CY4" s="222" t="s">
        <v>1388</v>
      </c>
      <c r="CZ4" s="224"/>
      <c r="DA4" s="224"/>
      <c r="DB4" s="223"/>
      <c r="DC4" s="222" t="s">
        <v>1389</v>
      </c>
      <c r="DD4" s="224"/>
      <c r="DE4" s="224"/>
      <c r="DF4" s="224"/>
      <c r="DG4" s="224"/>
      <c r="DH4" s="224"/>
      <c r="DI4" s="224"/>
      <c r="DJ4" s="224"/>
      <c r="DK4" s="224"/>
      <c r="DL4" s="224"/>
      <c r="DM4" s="224"/>
      <c r="DN4" s="223"/>
      <c r="DO4" s="222" t="s">
        <v>1390</v>
      </c>
      <c r="DP4" s="224"/>
      <c r="DQ4" s="224"/>
      <c r="DR4" s="223"/>
      <c r="DS4" s="222" t="s">
        <v>1391</v>
      </c>
      <c r="DT4" s="224"/>
      <c r="DU4" s="224"/>
      <c r="DV4" s="223"/>
      <c r="DW4" s="221"/>
      <c r="DX4" s="222" t="s">
        <v>1392</v>
      </c>
      <c r="DY4" s="224"/>
      <c r="DZ4" s="224"/>
      <c r="EA4" s="224"/>
      <c r="EB4" s="224"/>
      <c r="EC4" s="223"/>
      <c r="ED4" s="1"/>
      <c r="EE4" s="221" t="s">
        <v>1393</v>
      </c>
      <c r="EF4" s="221" t="s">
        <v>1394</v>
      </c>
      <c r="EG4" s="221" t="s">
        <v>1395</v>
      </c>
      <c r="EH4" s="221" t="s">
        <v>1396</v>
      </c>
      <c r="EI4" s="221" t="s">
        <v>1397</v>
      </c>
      <c r="EJ4" s="221" t="s">
        <v>1398</v>
      </c>
      <c r="EK4" s="221" t="s">
        <v>1399</v>
      </c>
      <c r="EL4" s="221" t="s">
        <v>1400</v>
      </c>
      <c r="EM4" s="222" t="s">
        <v>1369</v>
      </c>
      <c r="EN4" s="223"/>
      <c r="EO4" s="222" t="s">
        <v>1401</v>
      </c>
      <c r="EP4" s="223"/>
      <c r="EQ4" s="221" t="s">
        <v>1372</v>
      </c>
      <c r="ER4" s="221" t="s">
        <v>1402</v>
      </c>
      <c r="ES4" s="221" t="s">
        <v>1403</v>
      </c>
      <c r="ET4" s="221" t="s">
        <v>1404</v>
      </c>
      <c r="EU4" s="221" t="s">
        <v>1405</v>
      </c>
      <c r="EV4" s="221" t="s">
        <v>1406</v>
      </c>
      <c r="EW4" s="221" t="s">
        <v>1407</v>
      </c>
      <c r="EX4" s="221" t="s">
        <v>1408</v>
      </c>
      <c r="EY4" s="221" t="s">
        <v>1409</v>
      </c>
      <c r="EZ4" s="221" t="s">
        <v>1410</v>
      </c>
      <c r="FA4" s="221" t="s">
        <v>1411</v>
      </c>
      <c r="FB4" s="221" t="s">
        <v>1412</v>
      </c>
      <c r="FC4" s="221" t="s">
        <v>1413</v>
      </c>
      <c r="FD4" s="221" t="s">
        <v>1414</v>
      </c>
      <c r="FE4" s="221" t="s">
        <v>1415</v>
      </c>
      <c r="FF4" s="221" t="s">
        <v>1416</v>
      </c>
      <c r="FG4" s="221" t="s">
        <v>1417</v>
      </c>
      <c r="FH4" s="221" t="s">
        <v>1418</v>
      </c>
      <c r="FI4" s="221" t="s">
        <v>1419</v>
      </c>
      <c r="FJ4" s="221" t="s">
        <v>1420</v>
      </c>
      <c r="FK4" s="221" t="s">
        <v>1421</v>
      </c>
      <c r="FL4" s="221" t="s">
        <v>1422</v>
      </c>
      <c r="FM4" s="221" t="s">
        <v>1423</v>
      </c>
      <c r="FN4" s="222" t="s">
        <v>539</v>
      </c>
      <c r="FO4" s="224"/>
      <c r="FP4" s="224"/>
      <c r="FQ4" s="223"/>
      <c r="FR4" s="222" t="s">
        <v>1424</v>
      </c>
      <c r="FS4" s="223"/>
      <c r="FT4" s="222" t="s">
        <v>79</v>
      </c>
      <c r="FU4" s="224"/>
      <c r="FV4" s="224"/>
      <c r="FW4" s="224"/>
      <c r="FX4" s="224"/>
      <c r="FY4" s="223"/>
      <c r="FZ4" s="222" t="s">
        <v>1425</v>
      </c>
      <c r="GA4" s="223"/>
      <c r="GB4" s="222" t="s">
        <v>542</v>
      </c>
      <c r="GC4" s="224"/>
      <c r="GD4" s="224"/>
      <c r="GE4" s="223"/>
      <c r="GF4" s="221" t="s">
        <v>1426</v>
      </c>
      <c r="GG4" s="221" t="s">
        <v>1427</v>
      </c>
      <c r="GH4" s="221" t="s">
        <v>1428</v>
      </c>
      <c r="GI4" s="222" t="s">
        <v>42</v>
      </c>
      <c r="GJ4" s="224"/>
      <c r="GK4" s="224"/>
      <c r="GL4" s="224"/>
      <c r="GM4" s="223"/>
      <c r="GN4" s="222" t="s">
        <v>292</v>
      </c>
      <c r="GO4" s="224"/>
      <c r="GP4" s="224"/>
      <c r="GQ4" s="223"/>
      <c r="GR4" s="221" t="s">
        <v>1429</v>
      </c>
      <c r="GS4" s="222" t="s">
        <v>934</v>
      </c>
      <c r="GT4" s="224"/>
      <c r="GU4" s="223"/>
      <c r="GV4" s="1"/>
      <c r="GW4" s="221" t="s">
        <v>1393</v>
      </c>
      <c r="GX4" s="222" t="s">
        <v>1430</v>
      </c>
      <c r="GY4" s="223"/>
      <c r="GZ4" s="221" t="s">
        <v>1402</v>
      </c>
      <c r="HA4" s="221" t="s">
        <v>1416</v>
      </c>
      <c r="HB4" s="221" t="s">
        <v>1417</v>
      </c>
      <c r="HC4" s="221" t="s">
        <v>1418</v>
      </c>
      <c r="HD4" s="221" t="s">
        <v>1422</v>
      </c>
      <c r="HE4" s="1"/>
      <c r="HF4" s="221" t="s">
        <v>1431</v>
      </c>
      <c r="HG4" s="221" t="s">
        <v>1432</v>
      </c>
      <c r="HH4" s="221" t="s">
        <v>1433</v>
      </c>
      <c r="HI4" s="221" t="s">
        <v>1434</v>
      </c>
      <c r="HJ4" s="221" t="s">
        <v>1435</v>
      </c>
      <c r="HK4" s="221" t="s">
        <v>1436</v>
      </c>
      <c r="HL4" s="222" t="s">
        <v>1437</v>
      </c>
      <c r="HM4" s="223"/>
      <c r="HN4" s="1"/>
      <c r="HO4" s="222" t="s">
        <v>1391</v>
      </c>
      <c r="HP4" s="224"/>
      <c r="HQ4" s="223"/>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1438</v>
      </c>
      <c r="C6" s="93" t="s">
        <v>558</v>
      </c>
      <c r="D6" s="94" t="s">
        <v>559</v>
      </c>
      <c r="E6" s="95" t="s">
        <v>236</v>
      </c>
      <c r="F6" s="95" t="s">
        <v>560</v>
      </c>
      <c r="G6" s="96" t="s">
        <v>561</v>
      </c>
      <c r="H6" s="94" t="s">
        <v>562</v>
      </c>
      <c r="I6" s="96" t="s">
        <v>563</v>
      </c>
      <c r="J6" s="94" t="s">
        <v>564</v>
      </c>
      <c r="K6" s="96" t="s">
        <v>565</v>
      </c>
      <c r="L6" s="94" t="s">
        <v>566</v>
      </c>
      <c r="M6" s="95" t="s">
        <v>567</v>
      </c>
      <c r="N6" s="95" t="s">
        <v>568</v>
      </c>
      <c r="O6" s="95" t="s">
        <v>569</v>
      </c>
      <c r="P6" s="95" t="s">
        <v>570</v>
      </c>
      <c r="Q6" s="95" t="s">
        <v>571</v>
      </c>
      <c r="R6" s="95" t="s">
        <v>572</v>
      </c>
      <c r="S6" s="96" t="s">
        <v>573</v>
      </c>
      <c r="T6" s="94" t="s">
        <v>574</v>
      </c>
      <c r="U6" s="95" t="s">
        <v>575</v>
      </c>
      <c r="V6" s="95" t="s">
        <v>576</v>
      </c>
      <c r="W6" s="96" t="s">
        <v>577</v>
      </c>
      <c r="X6" s="93" t="s">
        <v>578</v>
      </c>
      <c r="Y6" s="94" t="s">
        <v>579</v>
      </c>
      <c r="Z6" s="95" t="s">
        <v>580</v>
      </c>
      <c r="AA6" s="96" t="s">
        <v>23</v>
      </c>
      <c r="AB6" s="94" t="s">
        <v>581</v>
      </c>
      <c r="AC6" s="95" t="s">
        <v>213</v>
      </c>
      <c r="AD6" s="95" t="s">
        <v>215</v>
      </c>
      <c r="AE6" s="95" t="s">
        <v>582</v>
      </c>
      <c r="AF6" s="95" t="s">
        <v>583</v>
      </c>
      <c r="AG6" s="95" t="s">
        <v>584</v>
      </c>
      <c r="AH6" s="96" t="s">
        <v>585</v>
      </c>
      <c r="AI6" s="93" t="s">
        <v>586</v>
      </c>
      <c r="AJ6" s="93" t="s">
        <v>587</v>
      </c>
      <c r="AK6" s="93" t="s">
        <v>588</v>
      </c>
      <c r="AL6" s="94" t="s">
        <v>589</v>
      </c>
      <c r="AM6" s="96" t="s">
        <v>590</v>
      </c>
      <c r="AN6" s="94" t="s">
        <v>591</v>
      </c>
      <c r="AO6" s="96" t="s">
        <v>592</v>
      </c>
      <c r="AP6" s="93" t="s">
        <v>509</v>
      </c>
      <c r="AQ6" s="94" t="s">
        <v>593</v>
      </c>
      <c r="AR6" s="96" t="s">
        <v>594</v>
      </c>
      <c r="AS6" s="93" t="s">
        <v>595</v>
      </c>
      <c r="AT6" s="93" t="s">
        <v>596</v>
      </c>
      <c r="AU6" s="93" t="s">
        <v>597</v>
      </c>
      <c r="AV6" s="94" t="s">
        <v>598</v>
      </c>
      <c r="AW6" s="95" t="s">
        <v>599</v>
      </c>
      <c r="AX6" s="96" t="s">
        <v>600</v>
      </c>
      <c r="AY6" s="94" t="s">
        <v>601</v>
      </c>
      <c r="AZ6" s="95" t="s">
        <v>602</v>
      </c>
      <c r="BA6" s="95" t="s">
        <v>407</v>
      </c>
      <c r="BB6" s="95" t="s">
        <v>603</v>
      </c>
      <c r="BC6" s="95" t="s">
        <v>604</v>
      </c>
      <c r="BD6" s="96" t="s">
        <v>605</v>
      </c>
      <c r="BE6" s="94" t="s">
        <v>606</v>
      </c>
      <c r="BF6" s="96" t="s">
        <v>607</v>
      </c>
      <c r="BG6" s="93" t="s">
        <v>608</v>
      </c>
      <c r="BH6" s="94" t="s">
        <v>609</v>
      </c>
      <c r="BI6" s="95" t="s">
        <v>610</v>
      </c>
      <c r="BJ6" s="96" t="s">
        <v>611</v>
      </c>
      <c r="BK6" s="94" t="s">
        <v>612</v>
      </c>
      <c r="BL6" s="95" t="s">
        <v>613</v>
      </c>
      <c r="BM6" s="95" t="s">
        <v>614</v>
      </c>
      <c r="BN6" s="95" t="s">
        <v>615</v>
      </c>
      <c r="BO6" s="95" t="s">
        <v>616</v>
      </c>
      <c r="BP6" s="95" t="s">
        <v>617</v>
      </c>
      <c r="BQ6" s="95" t="s">
        <v>618</v>
      </c>
      <c r="BR6" s="95" t="s">
        <v>619</v>
      </c>
      <c r="BS6" s="95" t="s">
        <v>620</v>
      </c>
      <c r="BT6" s="95" t="s">
        <v>621</v>
      </c>
      <c r="BU6" s="95" t="s">
        <v>622</v>
      </c>
      <c r="BV6" s="95" t="s">
        <v>623</v>
      </c>
      <c r="BW6" s="95" t="s">
        <v>624</v>
      </c>
      <c r="BX6" s="96" t="s">
        <v>240</v>
      </c>
      <c r="BY6" s="94" t="s">
        <v>625</v>
      </c>
      <c r="BZ6" s="96" t="s">
        <v>626</v>
      </c>
      <c r="CA6" s="93" t="s">
        <v>627</v>
      </c>
      <c r="CB6" s="94" t="s">
        <v>628</v>
      </c>
      <c r="CC6" s="95" t="s">
        <v>629</v>
      </c>
      <c r="CD6" s="95" t="s">
        <v>630</v>
      </c>
      <c r="CE6" s="95" t="s">
        <v>631</v>
      </c>
      <c r="CF6" s="95" t="s">
        <v>632</v>
      </c>
      <c r="CG6" s="95" t="s">
        <v>633</v>
      </c>
      <c r="CH6" s="95" t="s">
        <v>634</v>
      </c>
      <c r="CI6" s="95" t="s">
        <v>635</v>
      </c>
      <c r="CJ6" s="95" t="s">
        <v>636</v>
      </c>
      <c r="CK6" s="95" t="s">
        <v>637</v>
      </c>
      <c r="CL6" s="95" t="s">
        <v>638</v>
      </c>
      <c r="CM6" s="96" t="s">
        <v>639</v>
      </c>
      <c r="CN6" s="94" t="s">
        <v>640</v>
      </c>
      <c r="CO6" s="95" t="s">
        <v>641</v>
      </c>
      <c r="CP6" s="95" t="s">
        <v>642</v>
      </c>
      <c r="CQ6" s="96" t="s">
        <v>643</v>
      </c>
      <c r="CR6" s="94" t="s">
        <v>644</v>
      </c>
      <c r="CS6" s="96" t="s">
        <v>645</v>
      </c>
      <c r="CT6" s="94" t="s">
        <v>489</v>
      </c>
      <c r="CU6" s="96" t="s">
        <v>646</v>
      </c>
      <c r="CV6" s="94" t="s">
        <v>1439</v>
      </c>
      <c r="CW6" s="95" t="s">
        <v>1440</v>
      </c>
      <c r="CX6" s="96" t="s">
        <v>1441</v>
      </c>
      <c r="CY6" s="94" t="s">
        <v>1442</v>
      </c>
      <c r="CZ6" s="95" t="s">
        <v>1443</v>
      </c>
      <c r="DA6" s="95" t="s">
        <v>1444</v>
      </c>
      <c r="DB6" s="96" t="s">
        <v>1445</v>
      </c>
      <c r="DC6" s="94" t="s">
        <v>1446</v>
      </c>
      <c r="DD6" s="95" t="s">
        <v>1447</v>
      </c>
      <c r="DE6" s="95" t="s">
        <v>1448</v>
      </c>
      <c r="DF6" s="95" t="s">
        <v>1449</v>
      </c>
      <c r="DG6" s="95" t="s">
        <v>1450</v>
      </c>
      <c r="DH6" s="95" t="s">
        <v>1451</v>
      </c>
      <c r="DI6" s="95" t="s">
        <v>1452</v>
      </c>
      <c r="DJ6" s="95" t="s">
        <v>1453</v>
      </c>
      <c r="DK6" s="95" t="s">
        <v>1454</v>
      </c>
      <c r="DL6" s="95" t="s">
        <v>1455</v>
      </c>
      <c r="DM6" s="95" t="s">
        <v>1456</v>
      </c>
      <c r="DN6" s="96" t="s">
        <v>1457</v>
      </c>
      <c r="DO6" s="94" t="s">
        <v>1458</v>
      </c>
      <c r="DP6" s="95" t="s">
        <v>1459</v>
      </c>
      <c r="DQ6" s="95" t="s">
        <v>1460</v>
      </c>
      <c r="DR6" s="96" t="s">
        <v>1461</v>
      </c>
      <c r="DS6" s="94" t="s">
        <v>1462</v>
      </c>
      <c r="DT6" s="95" t="s">
        <v>1463</v>
      </c>
      <c r="DU6" s="95" t="s">
        <v>1464</v>
      </c>
      <c r="DV6" s="96" t="s">
        <v>1465</v>
      </c>
      <c r="DW6" s="93" t="s">
        <v>1466</v>
      </c>
      <c r="DX6" s="94" t="s">
        <v>1467</v>
      </c>
      <c r="DY6" s="95" t="s">
        <v>1468</v>
      </c>
      <c r="DZ6" s="95" t="s">
        <v>1469</v>
      </c>
      <c r="EA6" s="95" t="s">
        <v>1470</v>
      </c>
      <c r="EB6" s="95" t="s">
        <v>1471</v>
      </c>
      <c r="EC6" s="96" t="s">
        <v>1472</v>
      </c>
      <c r="ED6" s="1"/>
      <c r="EE6" s="93" t="s">
        <v>706</v>
      </c>
      <c r="EF6" s="93" t="s">
        <v>15</v>
      </c>
      <c r="EG6" s="93" t="s">
        <v>647</v>
      </c>
      <c r="EH6" s="93" t="s">
        <v>648</v>
      </c>
      <c r="EI6" s="93" t="s">
        <v>649</v>
      </c>
      <c r="EJ6" s="93" t="s">
        <v>650</v>
      </c>
      <c r="EK6" s="93" t="s">
        <v>651</v>
      </c>
      <c r="EL6" s="93" t="s">
        <v>652</v>
      </c>
      <c r="EM6" s="94" t="s">
        <v>653</v>
      </c>
      <c r="EN6" s="96" t="s">
        <v>654</v>
      </c>
      <c r="EO6" s="94" t="s">
        <v>655</v>
      </c>
      <c r="EP6" s="96" t="s">
        <v>260</v>
      </c>
      <c r="EQ6" s="93" t="s">
        <v>656</v>
      </c>
      <c r="ER6" s="93" t="s">
        <v>709</v>
      </c>
      <c r="ES6" s="93" t="s">
        <v>657</v>
      </c>
      <c r="ET6" s="93" t="s">
        <v>658</v>
      </c>
      <c r="EU6" s="93" t="s">
        <v>659</v>
      </c>
      <c r="EV6" s="93" t="s">
        <v>38</v>
      </c>
      <c r="EW6" s="93" t="s">
        <v>660</v>
      </c>
      <c r="EX6" s="93" t="s">
        <v>661</v>
      </c>
      <c r="EY6" s="93" t="s">
        <v>662</v>
      </c>
      <c r="EZ6" s="93" t="s">
        <v>663</v>
      </c>
      <c r="FA6" s="93" t="s">
        <v>664</v>
      </c>
      <c r="FB6" s="93" t="s">
        <v>665</v>
      </c>
      <c r="FC6" s="93" t="s">
        <v>666</v>
      </c>
      <c r="FD6" s="93" t="s">
        <v>667</v>
      </c>
      <c r="FE6" s="93" t="s">
        <v>668</v>
      </c>
      <c r="FF6" s="93" t="s">
        <v>710</v>
      </c>
      <c r="FG6" s="93" t="s">
        <v>711</v>
      </c>
      <c r="FH6" s="93" t="s">
        <v>712</v>
      </c>
      <c r="FI6" s="93" t="s">
        <v>669</v>
      </c>
      <c r="FJ6" s="93" t="s">
        <v>670</v>
      </c>
      <c r="FK6" s="93" t="s">
        <v>671</v>
      </c>
      <c r="FL6" s="93" t="s">
        <v>713</v>
      </c>
      <c r="FM6" s="93" t="s">
        <v>672</v>
      </c>
      <c r="FN6" s="94" t="s">
        <v>673</v>
      </c>
      <c r="FO6" s="95" t="s">
        <v>674</v>
      </c>
      <c r="FP6" s="95" t="s">
        <v>675</v>
      </c>
      <c r="FQ6" s="96" t="s">
        <v>676</v>
      </c>
      <c r="FR6" s="94" t="s">
        <v>677</v>
      </c>
      <c r="FS6" s="96" t="s">
        <v>678</v>
      </c>
      <c r="FT6" s="94" t="s">
        <v>679</v>
      </c>
      <c r="FU6" s="95" t="s">
        <v>680</v>
      </c>
      <c r="FV6" s="95" t="s">
        <v>681</v>
      </c>
      <c r="FW6" s="95" t="s">
        <v>682</v>
      </c>
      <c r="FX6" s="95" t="s">
        <v>683</v>
      </c>
      <c r="FY6" s="96" t="s">
        <v>684</v>
      </c>
      <c r="FZ6" s="94" t="s">
        <v>685</v>
      </c>
      <c r="GA6" s="96" t="s">
        <v>686</v>
      </c>
      <c r="GB6" s="94" t="s">
        <v>687</v>
      </c>
      <c r="GC6" s="95" t="s">
        <v>688</v>
      </c>
      <c r="GD6" s="95" t="s">
        <v>689</v>
      </c>
      <c r="GE6" s="96" t="s">
        <v>690</v>
      </c>
      <c r="GF6" s="93" t="s">
        <v>691</v>
      </c>
      <c r="GG6" s="93" t="s">
        <v>692</v>
      </c>
      <c r="GH6" s="93" t="s">
        <v>693</v>
      </c>
      <c r="GI6" s="94" t="s">
        <v>694</v>
      </c>
      <c r="GJ6" s="95" t="s">
        <v>695</v>
      </c>
      <c r="GK6" s="95" t="s">
        <v>696</v>
      </c>
      <c r="GL6" s="95" t="s">
        <v>289</v>
      </c>
      <c r="GM6" s="96" t="s">
        <v>697</v>
      </c>
      <c r="GN6" s="94" t="s">
        <v>698</v>
      </c>
      <c r="GO6" s="95" t="s">
        <v>699</v>
      </c>
      <c r="GP6" s="95" t="s">
        <v>700</v>
      </c>
      <c r="GQ6" s="96" t="s">
        <v>701</v>
      </c>
      <c r="GR6" s="93" t="s">
        <v>702</v>
      </c>
      <c r="GS6" s="94" t="s">
        <v>703</v>
      </c>
      <c r="GT6" s="95" t="s">
        <v>704</v>
      </c>
      <c r="GU6" s="96" t="s">
        <v>705</v>
      </c>
      <c r="GV6" s="1"/>
      <c r="GW6" s="93" t="s">
        <v>706</v>
      </c>
      <c r="GX6" s="94" t="s">
        <v>707</v>
      </c>
      <c r="GY6" s="96" t="s">
        <v>708</v>
      </c>
      <c r="GZ6" s="93" t="s">
        <v>709</v>
      </c>
      <c r="HA6" s="93" t="s">
        <v>710</v>
      </c>
      <c r="HB6" s="93" t="s">
        <v>711</v>
      </c>
      <c r="HC6" s="93" t="s">
        <v>712</v>
      </c>
      <c r="HD6" s="93" t="s">
        <v>713</v>
      </c>
      <c r="HE6" s="1"/>
      <c r="HF6" s="93" t="s">
        <v>715</v>
      </c>
      <c r="HG6" s="93" t="s">
        <v>716</v>
      </c>
      <c r="HH6" s="93" t="s">
        <v>717</v>
      </c>
      <c r="HI6" s="93" t="s">
        <v>718</v>
      </c>
      <c r="HJ6" s="93" t="s">
        <v>719</v>
      </c>
      <c r="HK6" s="93" t="s">
        <v>720</v>
      </c>
      <c r="HL6" s="94" t="s">
        <v>721</v>
      </c>
      <c r="HM6" s="96" t="s">
        <v>722</v>
      </c>
      <c r="HN6" s="1"/>
      <c r="HO6" s="94" t="s">
        <v>1473</v>
      </c>
      <c r="HP6" s="95" t="s">
        <v>1474</v>
      </c>
      <c r="HQ6" s="96" t="s">
        <v>1475</v>
      </c>
    </row>
    <row r="7" spans="1:225" x14ac:dyDescent="0.3">
      <c r="A7" s="1"/>
      <c r="B7" s="97" t="s">
        <v>723</v>
      </c>
      <c r="C7" s="98"/>
      <c r="D7" s="99"/>
      <c r="E7" s="100"/>
      <c r="F7" s="100"/>
      <c r="G7" s="101"/>
      <c r="H7" s="99"/>
      <c r="I7" s="101"/>
      <c r="J7" s="99"/>
      <c r="K7" s="101"/>
      <c r="L7" s="99"/>
      <c r="M7" s="100"/>
      <c r="N7" s="100"/>
      <c r="O7" s="100">
        <v>883.91016999999999</v>
      </c>
      <c r="P7" s="100"/>
      <c r="Q7" s="100">
        <v>320.19954000000001</v>
      </c>
      <c r="R7" s="100"/>
      <c r="S7" s="101"/>
      <c r="T7" s="99">
        <v>18.14123</v>
      </c>
      <c r="U7" s="100"/>
      <c r="V7" s="100"/>
      <c r="W7" s="101"/>
      <c r="X7" s="98"/>
      <c r="Y7" s="99"/>
      <c r="Z7" s="100"/>
      <c r="AA7" s="101">
        <v>23.060680000000001</v>
      </c>
      <c r="AB7" s="99"/>
      <c r="AC7" s="100"/>
      <c r="AD7" s="100"/>
      <c r="AE7" s="100"/>
      <c r="AF7" s="100">
        <v>11.413130000000001</v>
      </c>
      <c r="AG7" s="100"/>
      <c r="AH7" s="101"/>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819.76597000000004</v>
      </c>
      <c r="BS7" s="100"/>
      <c r="BT7" s="100">
        <v>110.49702000000001</v>
      </c>
      <c r="BU7" s="100"/>
      <c r="BV7" s="100"/>
      <c r="BW7" s="100"/>
      <c r="BX7" s="101"/>
      <c r="BY7" s="99">
        <v>17.41583</v>
      </c>
      <c r="BZ7" s="101">
        <v>44.053669999999997</v>
      </c>
      <c r="CA7" s="98"/>
      <c r="CB7" s="99"/>
      <c r="CC7" s="100"/>
      <c r="CD7" s="100"/>
      <c r="CE7" s="100"/>
      <c r="CF7" s="100"/>
      <c r="CG7" s="100"/>
      <c r="CH7" s="100"/>
      <c r="CI7" s="100">
        <v>53.710120000000003</v>
      </c>
      <c r="CJ7" s="100"/>
      <c r="CK7" s="100"/>
      <c r="CL7" s="100"/>
      <c r="CM7" s="101">
        <v>191.19621000000001</v>
      </c>
      <c r="CN7" s="99"/>
      <c r="CO7" s="100"/>
      <c r="CP7" s="100"/>
      <c r="CQ7" s="101"/>
      <c r="CR7" s="99"/>
      <c r="CS7" s="101">
        <v>319.03766999999999</v>
      </c>
      <c r="CT7" s="99"/>
      <c r="CU7" s="101"/>
      <c r="CV7" s="99"/>
      <c r="CW7" s="100"/>
      <c r="CX7" s="102"/>
      <c r="CY7" s="99"/>
      <c r="CZ7" s="100">
        <v>7020.0969999999998</v>
      </c>
      <c r="DA7" s="100"/>
      <c r="DB7" s="101"/>
      <c r="DC7" s="99"/>
      <c r="DD7" s="100"/>
      <c r="DE7" s="100"/>
      <c r="DF7" s="100"/>
      <c r="DG7" s="100"/>
      <c r="DH7" s="100"/>
      <c r="DI7" s="100"/>
      <c r="DJ7" s="100"/>
      <c r="DK7" s="100"/>
      <c r="DL7" s="100"/>
      <c r="DM7" s="100"/>
      <c r="DN7" s="101"/>
      <c r="DO7" s="103"/>
      <c r="DP7" s="104"/>
      <c r="DQ7" s="104"/>
      <c r="DR7" s="105" t="s">
        <v>1476</v>
      </c>
      <c r="DS7" s="99">
        <v>3705.39797</v>
      </c>
      <c r="DT7" s="100">
        <v>2721.3773799999999</v>
      </c>
      <c r="DU7" s="100">
        <v>2721.3773799999999</v>
      </c>
      <c r="DV7" s="101"/>
      <c r="DW7" s="98"/>
      <c r="DX7" s="99"/>
      <c r="DY7" s="100"/>
      <c r="DZ7" s="100"/>
      <c r="EA7" s="100"/>
      <c r="EB7" s="100"/>
      <c r="EC7" s="102">
        <v>6906</v>
      </c>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3705.39797</v>
      </c>
      <c r="HP7" s="100">
        <v>3687.2567399999998</v>
      </c>
      <c r="HQ7" s="101">
        <v>365.3485</v>
      </c>
    </row>
    <row r="8" spans="1:225" x14ac:dyDescent="0.3">
      <c r="A8" s="1"/>
      <c r="B8" s="97" t="s">
        <v>724</v>
      </c>
      <c r="C8" s="98"/>
      <c r="D8" s="99"/>
      <c r="E8" s="100"/>
      <c r="F8" s="100"/>
      <c r="G8" s="101"/>
      <c r="H8" s="99"/>
      <c r="I8" s="101"/>
      <c r="J8" s="99"/>
      <c r="K8" s="101"/>
      <c r="L8" s="99"/>
      <c r="M8" s="100"/>
      <c r="N8" s="100"/>
      <c r="O8" s="100">
        <v>883.91016999999999</v>
      </c>
      <c r="P8" s="100"/>
      <c r="Q8" s="100">
        <v>320.19954000000001</v>
      </c>
      <c r="R8" s="100"/>
      <c r="S8" s="101"/>
      <c r="T8" s="99">
        <v>18.14123</v>
      </c>
      <c r="U8" s="100"/>
      <c r="V8" s="100"/>
      <c r="W8" s="101"/>
      <c r="X8" s="98"/>
      <c r="Y8" s="99"/>
      <c r="Z8" s="100"/>
      <c r="AA8" s="101">
        <v>23.060680000000001</v>
      </c>
      <c r="AB8" s="99"/>
      <c r="AC8" s="100"/>
      <c r="AD8" s="100"/>
      <c r="AE8" s="100"/>
      <c r="AF8" s="100">
        <v>11.413130000000001</v>
      </c>
      <c r="AG8" s="100">
        <v>23.889150000000001</v>
      </c>
      <c r="AH8" s="101"/>
      <c r="AI8" s="98"/>
      <c r="AJ8" s="98"/>
      <c r="AK8" s="98"/>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819.76597000000004</v>
      </c>
      <c r="BS8" s="100"/>
      <c r="BT8" s="100">
        <v>110.49702000000001</v>
      </c>
      <c r="BU8" s="100"/>
      <c r="BV8" s="100"/>
      <c r="BW8" s="100"/>
      <c r="BX8" s="101"/>
      <c r="BY8" s="99">
        <v>17.41583</v>
      </c>
      <c r="BZ8" s="101">
        <v>44.053669999999997</v>
      </c>
      <c r="CA8" s="98"/>
      <c r="CB8" s="99"/>
      <c r="CC8" s="100"/>
      <c r="CD8" s="100"/>
      <c r="CE8" s="100"/>
      <c r="CF8" s="100"/>
      <c r="CG8" s="100"/>
      <c r="CH8" s="100"/>
      <c r="CI8" s="100">
        <v>53.710120000000003</v>
      </c>
      <c r="CJ8" s="100"/>
      <c r="CK8" s="100"/>
      <c r="CL8" s="100"/>
      <c r="CM8" s="101">
        <v>191.19621000000001</v>
      </c>
      <c r="CN8" s="99"/>
      <c r="CO8" s="100"/>
      <c r="CP8" s="100"/>
      <c r="CQ8" s="101"/>
      <c r="CR8" s="99"/>
      <c r="CS8" s="101">
        <v>319.03766999999999</v>
      </c>
      <c r="CT8" s="99"/>
      <c r="CU8" s="101"/>
      <c r="CV8" s="99"/>
      <c r="CW8" s="100"/>
      <c r="CX8" s="102"/>
      <c r="CY8" s="99"/>
      <c r="CZ8" s="100">
        <v>6878.2920000000004</v>
      </c>
      <c r="DA8" s="100"/>
      <c r="DB8" s="101"/>
      <c r="DC8" s="99"/>
      <c r="DD8" s="100"/>
      <c r="DE8" s="100"/>
      <c r="DF8" s="100"/>
      <c r="DG8" s="100"/>
      <c r="DH8" s="100"/>
      <c r="DI8" s="100"/>
      <c r="DJ8" s="100"/>
      <c r="DK8" s="100"/>
      <c r="DL8" s="100"/>
      <c r="DM8" s="100"/>
      <c r="DN8" s="101"/>
      <c r="DO8" s="103"/>
      <c r="DP8" s="104"/>
      <c r="DQ8" s="104"/>
      <c r="DR8" s="105" t="s">
        <v>1476</v>
      </c>
      <c r="DS8" s="99">
        <v>3553.3636999999999</v>
      </c>
      <c r="DT8" s="100">
        <v>2721.3773799999999</v>
      </c>
      <c r="DU8" s="100">
        <v>2721.3773799999999</v>
      </c>
      <c r="DV8" s="101"/>
      <c r="DW8" s="98"/>
      <c r="DX8" s="99"/>
      <c r="DY8" s="100"/>
      <c r="DZ8" s="100"/>
      <c r="EA8" s="100"/>
      <c r="EB8" s="100"/>
      <c r="EC8" s="102">
        <v>6763.9</v>
      </c>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3553.3636999999999</v>
      </c>
      <c r="HP8" s="100">
        <v>3535.2224700000002</v>
      </c>
      <c r="HQ8" s="101">
        <v>266.72075000000001</v>
      </c>
    </row>
    <row r="9" spans="1:225" x14ac:dyDescent="0.3">
      <c r="A9" s="1"/>
      <c r="B9" s="97" t="s">
        <v>725</v>
      </c>
      <c r="C9" s="98"/>
      <c r="D9" s="99"/>
      <c r="E9" s="100"/>
      <c r="F9" s="100"/>
      <c r="G9" s="101"/>
      <c r="H9" s="99"/>
      <c r="I9" s="101"/>
      <c r="J9" s="99"/>
      <c r="K9" s="101"/>
      <c r="L9" s="99"/>
      <c r="M9" s="100"/>
      <c r="N9" s="100"/>
      <c r="O9" s="100">
        <v>883.91016999999999</v>
      </c>
      <c r="P9" s="100"/>
      <c r="Q9" s="100">
        <v>320.19954000000001</v>
      </c>
      <c r="R9" s="100"/>
      <c r="S9" s="101"/>
      <c r="T9" s="99">
        <v>18.14123</v>
      </c>
      <c r="U9" s="100"/>
      <c r="V9" s="100"/>
      <c r="W9" s="101"/>
      <c r="X9" s="98"/>
      <c r="Y9" s="99"/>
      <c r="Z9" s="100"/>
      <c r="AA9" s="101">
        <v>23.060680000000001</v>
      </c>
      <c r="AB9" s="99"/>
      <c r="AC9" s="100"/>
      <c r="AD9" s="100"/>
      <c r="AE9" s="100"/>
      <c r="AF9" s="100">
        <v>11.413130000000001</v>
      </c>
      <c r="AG9" s="100">
        <v>23.889150000000001</v>
      </c>
      <c r="AH9" s="101">
        <v>10.22284</v>
      </c>
      <c r="AI9" s="98"/>
      <c r="AJ9" s="98"/>
      <c r="AK9" s="98"/>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819.76597000000004</v>
      </c>
      <c r="BS9" s="100"/>
      <c r="BT9" s="100">
        <v>110.49702000000001</v>
      </c>
      <c r="BU9" s="100"/>
      <c r="BV9" s="100"/>
      <c r="BW9" s="100"/>
      <c r="BX9" s="101"/>
      <c r="BY9" s="99">
        <v>17.41583</v>
      </c>
      <c r="BZ9" s="101">
        <v>44.053669999999997</v>
      </c>
      <c r="CA9" s="98"/>
      <c r="CB9" s="99"/>
      <c r="CC9" s="100"/>
      <c r="CD9" s="100"/>
      <c r="CE9" s="100"/>
      <c r="CF9" s="100"/>
      <c r="CG9" s="100"/>
      <c r="CH9" s="100"/>
      <c r="CI9" s="100">
        <v>53.710120000000003</v>
      </c>
      <c r="CJ9" s="100"/>
      <c r="CK9" s="100"/>
      <c r="CL9" s="100"/>
      <c r="CM9" s="101">
        <v>191.19621000000001</v>
      </c>
      <c r="CN9" s="99"/>
      <c r="CO9" s="100"/>
      <c r="CP9" s="100"/>
      <c r="CQ9" s="101"/>
      <c r="CR9" s="99"/>
      <c r="CS9" s="101">
        <v>319.03766999999999</v>
      </c>
      <c r="CT9" s="99"/>
      <c r="CU9" s="101"/>
      <c r="CV9" s="99"/>
      <c r="CW9" s="100"/>
      <c r="CX9" s="102"/>
      <c r="CY9" s="99"/>
      <c r="CZ9" s="100">
        <v>6759.393</v>
      </c>
      <c r="DA9" s="100"/>
      <c r="DB9" s="101"/>
      <c r="DC9" s="99"/>
      <c r="DD9" s="100"/>
      <c r="DE9" s="100"/>
      <c r="DF9" s="100"/>
      <c r="DG9" s="100"/>
      <c r="DH9" s="100"/>
      <c r="DI9" s="100"/>
      <c r="DJ9" s="100"/>
      <c r="DK9" s="100"/>
      <c r="DL9" s="100"/>
      <c r="DM9" s="100"/>
      <c r="DN9" s="101"/>
      <c r="DO9" s="103"/>
      <c r="DP9" s="104"/>
      <c r="DQ9" s="104"/>
      <c r="DR9" s="105" t="s">
        <v>1476</v>
      </c>
      <c r="DS9" s="99">
        <v>3563.5865399999998</v>
      </c>
      <c r="DT9" s="100">
        <v>2721.3773799999999</v>
      </c>
      <c r="DU9" s="100">
        <v>2721.3773799999999</v>
      </c>
      <c r="DV9" s="101"/>
      <c r="DW9" s="98"/>
      <c r="DX9" s="99"/>
      <c r="DY9" s="100"/>
      <c r="DZ9" s="100"/>
      <c r="EA9" s="100"/>
      <c r="EB9" s="100"/>
      <c r="EC9" s="102">
        <v>6644.9</v>
      </c>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3563.5865399999998</v>
      </c>
      <c r="HP9" s="100">
        <v>3545.4453100000001</v>
      </c>
      <c r="HQ9" s="101">
        <v>266.72075000000001</v>
      </c>
    </row>
    <row r="10" spans="1:225" x14ac:dyDescent="0.3">
      <c r="A10" s="1"/>
      <c r="B10" s="97" t="s">
        <v>726</v>
      </c>
      <c r="C10" s="98"/>
      <c r="D10" s="99"/>
      <c r="E10" s="100"/>
      <c r="F10" s="100"/>
      <c r="G10" s="101"/>
      <c r="H10" s="99"/>
      <c r="I10" s="101"/>
      <c r="J10" s="99"/>
      <c r="K10" s="101"/>
      <c r="L10" s="99"/>
      <c r="M10" s="100"/>
      <c r="N10" s="100"/>
      <c r="O10" s="100">
        <v>883.91016999999999</v>
      </c>
      <c r="P10" s="100"/>
      <c r="Q10" s="100">
        <v>320.19954000000001</v>
      </c>
      <c r="R10" s="100"/>
      <c r="S10" s="101"/>
      <c r="T10" s="99">
        <v>18.14123</v>
      </c>
      <c r="U10" s="100"/>
      <c r="V10" s="100"/>
      <c r="W10" s="101"/>
      <c r="X10" s="98"/>
      <c r="Y10" s="99"/>
      <c r="Z10" s="100"/>
      <c r="AA10" s="101">
        <v>23.060680000000001</v>
      </c>
      <c r="AB10" s="99"/>
      <c r="AC10" s="100"/>
      <c r="AD10" s="100"/>
      <c r="AE10" s="100"/>
      <c r="AF10" s="100">
        <v>11.413130000000001</v>
      </c>
      <c r="AG10" s="100">
        <v>23.889150000000001</v>
      </c>
      <c r="AH10" s="101">
        <v>10.22284</v>
      </c>
      <c r="AI10" s="98"/>
      <c r="AJ10" s="98"/>
      <c r="AK10" s="98"/>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819.76597000000004</v>
      </c>
      <c r="BS10" s="100"/>
      <c r="BT10" s="100">
        <v>110.49702000000001</v>
      </c>
      <c r="BU10" s="100"/>
      <c r="BV10" s="100"/>
      <c r="BW10" s="100"/>
      <c r="BX10" s="101"/>
      <c r="BY10" s="99">
        <v>17.41583</v>
      </c>
      <c r="BZ10" s="101">
        <v>44.053669999999997</v>
      </c>
      <c r="CA10" s="98"/>
      <c r="CB10" s="99"/>
      <c r="CC10" s="100"/>
      <c r="CD10" s="100"/>
      <c r="CE10" s="100"/>
      <c r="CF10" s="100"/>
      <c r="CG10" s="100">
        <v>118.14735</v>
      </c>
      <c r="CH10" s="100"/>
      <c r="CI10" s="100">
        <v>53.710120000000003</v>
      </c>
      <c r="CJ10" s="100"/>
      <c r="CK10" s="100"/>
      <c r="CL10" s="100">
        <v>150.65477999999999</v>
      </c>
      <c r="CM10" s="101">
        <v>191.19621000000001</v>
      </c>
      <c r="CN10" s="99"/>
      <c r="CO10" s="100"/>
      <c r="CP10" s="100"/>
      <c r="CQ10" s="101">
        <v>181.02912000000001</v>
      </c>
      <c r="CR10" s="99"/>
      <c r="CS10" s="101">
        <v>319.03766999999999</v>
      </c>
      <c r="CT10" s="99"/>
      <c r="CU10" s="101"/>
      <c r="CV10" s="99"/>
      <c r="CW10" s="100"/>
      <c r="CX10" s="102"/>
      <c r="CY10" s="99"/>
      <c r="CZ10" s="100">
        <v>6753.5940000000001</v>
      </c>
      <c r="DA10" s="100"/>
      <c r="DB10" s="101"/>
      <c r="DC10" s="99"/>
      <c r="DD10" s="100"/>
      <c r="DE10" s="100"/>
      <c r="DF10" s="100"/>
      <c r="DG10" s="100"/>
      <c r="DH10" s="100"/>
      <c r="DI10" s="100"/>
      <c r="DJ10" s="100"/>
      <c r="DK10" s="100"/>
      <c r="DL10" s="100"/>
      <c r="DM10" s="100"/>
      <c r="DN10" s="101"/>
      <c r="DO10" s="103"/>
      <c r="DP10" s="104"/>
      <c r="DQ10" s="104"/>
      <c r="DR10" s="105" t="s">
        <v>1476</v>
      </c>
      <c r="DS10" s="99">
        <v>4013.41779</v>
      </c>
      <c r="DT10" s="100">
        <v>2990.1795099999999</v>
      </c>
      <c r="DU10" s="100">
        <v>2990.1795099999999</v>
      </c>
      <c r="DV10" s="101"/>
      <c r="DW10" s="98"/>
      <c r="DX10" s="99"/>
      <c r="DY10" s="100"/>
      <c r="DZ10" s="100"/>
      <c r="EA10" s="100"/>
      <c r="EB10" s="100"/>
      <c r="EC10" s="102">
        <v>6639.1</v>
      </c>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4013.41779</v>
      </c>
      <c r="HP10" s="100">
        <v>3995.2765599999998</v>
      </c>
      <c r="HQ10" s="101">
        <v>365.3485</v>
      </c>
    </row>
    <row r="11" spans="1:225" x14ac:dyDescent="0.3">
      <c r="A11" s="1"/>
      <c r="B11" s="97" t="s">
        <v>727</v>
      </c>
      <c r="C11" s="98"/>
      <c r="D11" s="99"/>
      <c r="E11" s="100"/>
      <c r="F11" s="100"/>
      <c r="G11" s="101"/>
      <c r="H11" s="99"/>
      <c r="I11" s="101"/>
      <c r="J11" s="99"/>
      <c r="K11" s="101"/>
      <c r="L11" s="99"/>
      <c r="M11" s="100"/>
      <c r="N11" s="100"/>
      <c r="O11" s="100">
        <v>883.91016999999999</v>
      </c>
      <c r="P11" s="100"/>
      <c r="Q11" s="100">
        <v>320.19954000000001</v>
      </c>
      <c r="R11" s="100"/>
      <c r="S11" s="101"/>
      <c r="T11" s="99">
        <v>18.14123</v>
      </c>
      <c r="U11" s="100"/>
      <c r="V11" s="100"/>
      <c r="W11" s="101"/>
      <c r="X11" s="98"/>
      <c r="Y11" s="99"/>
      <c r="Z11" s="100"/>
      <c r="AA11" s="101">
        <v>23.060680000000001</v>
      </c>
      <c r="AB11" s="99"/>
      <c r="AC11" s="100"/>
      <c r="AD11" s="100"/>
      <c r="AE11" s="100"/>
      <c r="AF11" s="100">
        <v>11.413130000000001</v>
      </c>
      <c r="AG11" s="100">
        <v>23.889150000000001</v>
      </c>
      <c r="AH11" s="101">
        <v>10.22284</v>
      </c>
      <c r="AI11" s="98"/>
      <c r="AJ11" s="98"/>
      <c r="AK11" s="98"/>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819.76597000000004</v>
      </c>
      <c r="BS11" s="100"/>
      <c r="BT11" s="100">
        <v>110.49702000000001</v>
      </c>
      <c r="BU11" s="100"/>
      <c r="BV11" s="100"/>
      <c r="BW11" s="100"/>
      <c r="BX11" s="101"/>
      <c r="BY11" s="99">
        <v>17.41583</v>
      </c>
      <c r="BZ11" s="101">
        <v>44.053669999999997</v>
      </c>
      <c r="CA11" s="98"/>
      <c r="CB11" s="99"/>
      <c r="CC11" s="100"/>
      <c r="CD11" s="100"/>
      <c r="CE11" s="100"/>
      <c r="CF11" s="100"/>
      <c r="CG11" s="100">
        <v>118.14735</v>
      </c>
      <c r="CH11" s="100"/>
      <c r="CI11" s="100">
        <v>53.710120000000003</v>
      </c>
      <c r="CJ11" s="100"/>
      <c r="CK11" s="100"/>
      <c r="CL11" s="100">
        <v>226.43710999999999</v>
      </c>
      <c r="CM11" s="101">
        <v>191.19621000000001</v>
      </c>
      <c r="CN11" s="99"/>
      <c r="CO11" s="100"/>
      <c r="CP11" s="100"/>
      <c r="CQ11" s="101">
        <v>181.02912000000001</v>
      </c>
      <c r="CR11" s="99"/>
      <c r="CS11" s="101">
        <v>319.03766999999999</v>
      </c>
      <c r="CT11" s="99"/>
      <c r="CU11" s="101"/>
      <c r="CV11" s="99"/>
      <c r="CW11" s="100"/>
      <c r="CX11" s="102"/>
      <c r="CY11" s="99"/>
      <c r="CZ11" s="100">
        <v>6665.174</v>
      </c>
      <c r="DA11" s="100"/>
      <c r="DB11" s="101"/>
      <c r="DC11" s="99"/>
      <c r="DD11" s="100"/>
      <c r="DE11" s="100"/>
      <c r="DF11" s="100"/>
      <c r="DG11" s="100"/>
      <c r="DH11" s="100"/>
      <c r="DI11" s="100"/>
      <c r="DJ11" s="100"/>
      <c r="DK11" s="100"/>
      <c r="DL11" s="100"/>
      <c r="DM11" s="100"/>
      <c r="DN11" s="101"/>
      <c r="DO11" s="103"/>
      <c r="DP11" s="104"/>
      <c r="DQ11" s="104"/>
      <c r="DR11" s="105" t="s">
        <v>1476</v>
      </c>
      <c r="DS11" s="99">
        <v>4089.20012</v>
      </c>
      <c r="DT11" s="100">
        <v>3065.9618399999999</v>
      </c>
      <c r="DU11" s="100">
        <v>3065.9618399999999</v>
      </c>
      <c r="DV11" s="101"/>
      <c r="DW11" s="98"/>
      <c r="DX11" s="99"/>
      <c r="DY11" s="100"/>
      <c r="DZ11" s="100"/>
      <c r="EA11" s="100"/>
      <c r="EB11" s="100"/>
      <c r="EC11" s="102">
        <v>6551.1</v>
      </c>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4089.20012</v>
      </c>
      <c r="HP11" s="100">
        <v>4071.0588899999998</v>
      </c>
      <c r="HQ11" s="101">
        <v>289.56617</v>
      </c>
    </row>
    <row r="12" spans="1:225" x14ac:dyDescent="0.3">
      <c r="A12" s="1"/>
      <c r="B12" s="97" t="s">
        <v>728</v>
      </c>
      <c r="C12" s="98"/>
      <c r="D12" s="99"/>
      <c r="E12" s="100"/>
      <c r="F12" s="100"/>
      <c r="G12" s="101"/>
      <c r="H12" s="99"/>
      <c r="I12" s="101"/>
      <c r="J12" s="99"/>
      <c r="K12" s="101"/>
      <c r="L12" s="99"/>
      <c r="M12" s="100"/>
      <c r="N12" s="100"/>
      <c r="O12" s="100">
        <v>883.91016999999999</v>
      </c>
      <c r="P12" s="100"/>
      <c r="Q12" s="100">
        <v>320.19954000000001</v>
      </c>
      <c r="R12" s="100"/>
      <c r="S12" s="101"/>
      <c r="T12" s="99">
        <v>18.14123</v>
      </c>
      <c r="U12" s="100"/>
      <c r="V12" s="100"/>
      <c r="W12" s="101"/>
      <c r="X12" s="98"/>
      <c r="Y12" s="99"/>
      <c r="Z12" s="100"/>
      <c r="AA12" s="101">
        <v>23.060680000000001</v>
      </c>
      <c r="AB12" s="99"/>
      <c r="AC12" s="100"/>
      <c r="AD12" s="100"/>
      <c r="AE12" s="100"/>
      <c r="AF12" s="100">
        <v>11.413130000000001</v>
      </c>
      <c r="AG12" s="100">
        <v>23.889150000000001</v>
      </c>
      <c r="AH12" s="101">
        <v>10.22284</v>
      </c>
      <c r="AI12" s="98"/>
      <c r="AJ12" s="98"/>
      <c r="AK12" s="98"/>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819.76597000000004</v>
      </c>
      <c r="BS12" s="100"/>
      <c r="BT12" s="100">
        <v>110.49702000000001</v>
      </c>
      <c r="BU12" s="100"/>
      <c r="BV12" s="100"/>
      <c r="BW12" s="100"/>
      <c r="BX12" s="101"/>
      <c r="BY12" s="99">
        <v>17.41583</v>
      </c>
      <c r="BZ12" s="101">
        <v>44.053669999999997</v>
      </c>
      <c r="CA12" s="98"/>
      <c r="CB12" s="99"/>
      <c r="CC12" s="100"/>
      <c r="CD12" s="100"/>
      <c r="CE12" s="100"/>
      <c r="CF12" s="100"/>
      <c r="CG12" s="100">
        <v>118.14735</v>
      </c>
      <c r="CH12" s="100"/>
      <c r="CI12" s="100">
        <v>53.710120000000003</v>
      </c>
      <c r="CJ12" s="100"/>
      <c r="CK12" s="100"/>
      <c r="CL12" s="100">
        <v>226.43710999999999</v>
      </c>
      <c r="CM12" s="101">
        <v>191.19621000000001</v>
      </c>
      <c r="CN12" s="99"/>
      <c r="CO12" s="100"/>
      <c r="CP12" s="100"/>
      <c r="CQ12" s="101">
        <v>181.02912000000001</v>
      </c>
      <c r="CR12" s="99"/>
      <c r="CS12" s="101">
        <v>319.03766999999999</v>
      </c>
      <c r="CT12" s="99"/>
      <c r="CU12" s="101"/>
      <c r="CV12" s="99"/>
      <c r="CW12" s="100"/>
      <c r="CX12" s="102"/>
      <c r="CY12" s="99"/>
      <c r="CZ12" s="100">
        <v>6646.18</v>
      </c>
      <c r="DA12" s="100"/>
      <c r="DB12" s="101"/>
      <c r="DC12" s="99"/>
      <c r="DD12" s="100"/>
      <c r="DE12" s="100"/>
      <c r="DF12" s="100"/>
      <c r="DG12" s="100"/>
      <c r="DH12" s="100"/>
      <c r="DI12" s="100"/>
      <c r="DJ12" s="100"/>
      <c r="DK12" s="100"/>
      <c r="DL12" s="100"/>
      <c r="DM12" s="100"/>
      <c r="DN12" s="101"/>
      <c r="DO12" s="103"/>
      <c r="DP12" s="104"/>
      <c r="DQ12" s="104"/>
      <c r="DR12" s="105" t="s">
        <v>1476</v>
      </c>
      <c r="DS12" s="99">
        <v>4089.20012</v>
      </c>
      <c r="DT12" s="100">
        <v>3065.9618399999999</v>
      </c>
      <c r="DU12" s="100">
        <v>3065.9618399999999</v>
      </c>
      <c r="DV12" s="101"/>
      <c r="DW12" s="98"/>
      <c r="DX12" s="99"/>
      <c r="DY12" s="100"/>
      <c r="DZ12" s="100"/>
      <c r="EA12" s="100"/>
      <c r="EB12" s="100"/>
      <c r="EC12" s="102">
        <v>6532.4</v>
      </c>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4089.20012</v>
      </c>
      <c r="HP12" s="100">
        <v>4071.0588899999998</v>
      </c>
      <c r="HQ12" s="101">
        <v>418.80399999999997</v>
      </c>
    </row>
    <row r="13" spans="1:225" x14ac:dyDescent="0.3">
      <c r="A13" s="1"/>
      <c r="B13" s="97" t="s">
        <v>729</v>
      </c>
      <c r="C13" s="98"/>
      <c r="D13" s="99"/>
      <c r="E13" s="100"/>
      <c r="F13" s="100"/>
      <c r="G13" s="101"/>
      <c r="H13" s="99"/>
      <c r="I13" s="101"/>
      <c r="J13" s="99"/>
      <c r="K13" s="101"/>
      <c r="L13" s="99"/>
      <c r="M13" s="100"/>
      <c r="N13" s="100"/>
      <c r="O13" s="100">
        <v>883.91016999999999</v>
      </c>
      <c r="P13" s="100"/>
      <c r="Q13" s="100">
        <v>320.19954000000001</v>
      </c>
      <c r="R13" s="100"/>
      <c r="S13" s="101"/>
      <c r="T13" s="99">
        <v>18.14123</v>
      </c>
      <c r="U13" s="100"/>
      <c r="V13" s="100"/>
      <c r="W13" s="101"/>
      <c r="X13" s="98"/>
      <c r="Y13" s="99"/>
      <c r="Z13" s="100"/>
      <c r="AA13" s="101">
        <v>23.060680000000001</v>
      </c>
      <c r="AB13" s="99"/>
      <c r="AC13" s="100"/>
      <c r="AD13" s="100"/>
      <c r="AE13" s="100"/>
      <c r="AF13" s="100">
        <v>11.413130000000001</v>
      </c>
      <c r="AG13" s="100">
        <v>23.889150000000001</v>
      </c>
      <c r="AH13" s="101">
        <v>10.22284</v>
      </c>
      <c r="AI13" s="98"/>
      <c r="AJ13" s="98"/>
      <c r="AK13" s="98"/>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819.76597000000004</v>
      </c>
      <c r="BS13" s="100"/>
      <c r="BT13" s="100">
        <v>110.49702000000001</v>
      </c>
      <c r="BU13" s="100"/>
      <c r="BV13" s="100"/>
      <c r="BW13" s="100"/>
      <c r="BX13" s="101"/>
      <c r="BY13" s="99">
        <v>17.41583</v>
      </c>
      <c r="BZ13" s="101">
        <v>44.053669999999997</v>
      </c>
      <c r="CA13" s="98"/>
      <c r="CB13" s="99"/>
      <c r="CC13" s="100"/>
      <c r="CD13" s="100"/>
      <c r="CE13" s="100"/>
      <c r="CF13" s="100"/>
      <c r="CG13" s="100">
        <v>118.14735</v>
      </c>
      <c r="CH13" s="100"/>
      <c r="CI13" s="100">
        <v>53.710120000000003</v>
      </c>
      <c r="CJ13" s="100"/>
      <c r="CK13" s="100"/>
      <c r="CL13" s="100">
        <v>226.43710999999999</v>
      </c>
      <c r="CM13" s="101">
        <v>191.19621000000001</v>
      </c>
      <c r="CN13" s="99"/>
      <c r="CO13" s="100"/>
      <c r="CP13" s="100"/>
      <c r="CQ13" s="101">
        <v>181.02912000000001</v>
      </c>
      <c r="CR13" s="99"/>
      <c r="CS13" s="101">
        <v>319.03766999999999</v>
      </c>
      <c r="CT13" s="99"/>
      <c r="CU13" s="101"/>
      <c r="CV13" s="99"/>
      <c r="CW13" s="100"/>
      <c r="CX13" s="102"/>
      <c r="CY13" s="99"/>
      <c r="CZ13" s="100">
        <v>6694.2809999999999</v>
      </c>
      <c r="DA13" s="100"/>
      <c r="DB13" s="101"/>
      <c r="DC13" s="99"/>
      <c r="DD13" s="100"/>
      <c r="DE13" s="100"/>
      <c r="DF13" s="100"/>
      <c r="DG13" s="100"/>
      <c r="DH13" s="100"/>
      <c r="DI13" s="100"/>
      <c r="DJ13" s="100"/>
      <c r="DK13" s="100"/>
      <c r="DL13" s="100"/>
      <c r="DM13" s="100"/>
      <c r="DN13" s="101"/>
      <c r="DO13" s="103"/>
      <c r="DP13" s="104"/>
      <c r="DQ13" s="104"/>
      <c r="DR13" s="105" t="s">
        <v>1476</v>
      </c>
      <c r="DS13" s="99">
        <v>4089.20012</v>
      </c>
      <c r="DT13" s="100">
        <v>3065.9618399999999</v>
      </c>
      <c r="DU13" s="100">
        <v>3065.9618399999999</v>
      </c>
      <c r="DV13" s="101"/>
      <c r="DW13" s="98"/>
      <c r="DX13" s="99"/>
      <c r="DY13" s="100"/>
      <c r="DZ13" s="100"/>
      <c r="EA13" s="100"/>
      <c r="EB13" s="100"/>
      <c r="EC13" s="102">
        <v>6580.4</v>
      </c>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4089.20012</v>
      </c>
      <c r="HP13" s="100">
        <v>4071.0588899999998</v>
      </c>
      <c r="HQ13" s="101">
        <v>418.80399999999997</v>
      </c>
    </row>
    <row r="14" spans="1:225" x14ac:dyDescent="0.3">
      <c r="A14" s="1"/>
      <c r="B14" s="97" t="s">
        <v>730</v>
      </c>
      <c r="C14" s="98"/>
      <c r="D14" s="99"/>
      <c r="E14" s="100"/>
      <c r="F14" s="100"/>
      <c r="G14" s="101"/>
      <c r="H14" s="99"/>
      <c r="I14" s="101"/>
      <c r="J14" s="99"/>
      <c r="K14" s="101"/>
      <c r="L14" s="99"/>
      <c r="M14" s="100"/>
      <c r="N14" s="100"/>
      <c r="O14" s="100">
        <v>883.91016999999999</v>
      </c>
      <c r="P14" s="100"/>
      <c r="Q14" s="100">
        <v>320.19954000000001</v>
      </c>
      <c r="R14" s="100"/>
      <c r="S14" s="101"/>
      <c r="T14" s="99">
        <v>18.14123</v>
      </c>
      <c r="U14" s="100"/>
      <c r="V14" s="100"/>
      <c r="W14" s="101"/>
      <c r="X14" s="98"/>
      <c r="Y14" s="99"/>
      <c r="Z14" s="100"/>
      <c r="AA14" s="101">
        <v>23.060680000000001</v>
      </c>
      <c r="AB14" s="99"/>
      <c r="AC14" s="100"/>
      <c r="AD14" s="100"/>
      <c r="AE14" s="100"/>
      <c r="AF14" s="100">
        <v>11.413130000000001</v>
      </c>
      <c r="AG14" s="100">
        <v>23.889150000000001</v>
      </c>
      <c r="AH14" s="101">
        <v>10.22284</v>
      </c>
      <c r="AI14" s="98"/>
      <c r="AJ14" s="98"/>
      <c r="AK14" s="98"/>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819.76597000000004</v>
      </c>
      <c r="BS14" s="100"/>
      <c r="BT14" s="100">
        <v>110.49702000000001</v>
      </c>
      <c r="BU14" s="100"/>
      <c r="BV14" s="100"/>
      <c r="BW14" s="100"/>
      <c r="BX14" s="101"/>
      <c r="BY14" s="99">
        <v>17.41583</v>
      </c>
      <c r="BZ14" s="101">
        <v>44.053669999999997</v>
      </c>
      <c r="CA14" s="98"/>
      <c r="CB14" s="99"/>
      <c r="CC14" s="100"/>
      <c r="CD14" s="100"/>
      <c r="CE14" s="100"/>
      <c r="CF14" s="100"/>
      <c r="CG14" s="100">
        <v>118.14735</v>
      </c>
      <c r="CH14" s="100"/>
      <c r="CI14" s="100">
        <v>53.710120000000003</v>
      </c>
      <c r="CJ14" s="100"/>
      <c r="CK14" s="100"/>
      <c r="CL14" s="100">
        <v>226.43710999999999</v>
      </c>
      <c r="CM14" s="101">
        <v>191.19621000000001</v>
      </c>
      <c r="CN14" s="99"/>
      <c r="CO14" s="100"/>
      <c r="CP14" s="100"/>
      <c r="CQ14" s="101">
        <v>181.02912000000001</v>
      </c>
      <c r="CR14" s="99"/>
      <c r="CS14" s="101">
        <v>319.03766999999999</v>
      </c>
      <c r="CT14" s="99"/>
      <c r="CU14" s="101"/>
      <c r="CV14" s="99"/>
      <c r="CW14" s="100"/>
      <c r="CX14" s="102"/>
      <c r="CY14" s="99"/>
      <c r="CZ14" s="100">
        <v>6669.5839999999998</v>
      </c>
      <c r="DA14" s="100"/>
      <c r="DB14" s="101"/>
      <c r="DC14" s="99"/>
      <c r="DD14" s="100"/>
      <c r="DE14" s="100"/>
      <c r="DF14" s="100"/>
      <c r="DG14" s="100"/>
      <c r="DH14" s="100"/>
      <c r="DI14" s="100"/>
      <c r="DJ14" s="100"/>
      <c r="DK14" s="100"/>
      <c r="DL14" s="100"/>
      <c r="DM14" s="100"/>
      <c r="DN14" s="101"/>
      <c r="DO14" s="103"/>
      <c r="DP14" s="104"/>
      <c r="DQ14" s="104"/>
      <c r="DR14" s="105" t="s">
        <v>1476</v>
      </c>
      <c r="DS14" s="99">
        <v>4089.20012</v>
      </c>
      <c r="DT14" s="100">
        <v>3065.9618399999999</v>
      </c>
      <c r="DU14" s="100">
        <v>3065.9618399999999</v>
      </c>
      <c r="DV14" s="101"/>
      <c r="DW14" s="98"/>
      <c r="DX14" s="99"/>
      <c r="DY14" s="100"/>
      <c r="DZ14" s="100"/>
      <c r="EA14" s="100"/>
      <c r="EB14" s="100"/>
      <c r="EC14" s="102">
        <v>6555.7</v>
      </c>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4089.20012</v>
      </c>
      <c r="HP14" s="100">
        <v>4071.0588899999998</v>
      </c>
      <c r="HQ14" s="101">
        <v>418.80399999999997</v>
      </c>
    </row>
    <row r="15" spans="1:225" x14ac:dyDescent="0.3">
      <c r="A15" s="1"/>
      <c r="B15" s="97" t="s">
        <v>731</v>
      </c>
      <c r="C15" s="98"/>
      <c r="D15" s="99"/>
      <c r="E15" s="100"/>
      <c r="F15" s="100"/>
      <c r="G15" s="101"/>
      <c r="H15" s="99"/>
      <c r="I15" s="101"/>
      <c r="J15" s="99"/>
      <c r="K15" s="101"/>
      <c r="L15" s="99"/>
      <c r="M15" s="100"/>
      <c r="N15" s="100"/>
      <c r="O15" s="100">
        <v>883.91016999999999</v>
      </c>
      <c r="P15" s="100"/>
      <c r="Q15" s="100">
        <v>320.19954000000001</v>
      </c>
      <c r="R15" s="100"/>
      <c r="S15" s="101"/>
      <c r="T15" s="99">
        <v>18.14123</v>
      </c>
      <c r="U15" s="100"/>
      <c r="V15" s="100"/>
      <c r="W15" s="101"/>
      <c r="X15" s="98"/>
      <c r="Y15" s="99"/>
      <c r="Z15" s="100"/>
      <c r="AA15" s="101">
        <v>23.060680000000001</v>
      </c>
      <c r="AB15" s="99"/>
      <c r="AC15" s="100"/>
      <c r="AD15" s="100"/>
      <c r="AE15" s="100"/>
      <c r="AF15" s="100">
        <v>11.413130000000001</v>
      </c>
      <c r="AG15" s="100">
        <v>23.889150000000001</v>
      </c>
      <c r="AH15" s="101">
        <v>10.22284</v>
      </c>
      <c r="AI15" s="98"/>
      <c r="AJ15" s="98"/>
      <c r="AK15" s="98"/>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819.76597000000004</v>
      </c>
      <c r="BS15" s="100"/>
      <c r="BT15" s="100">
        <v>110.49702000000001</v>
      </c>
      <c r="BU15" s="100"/>
      <c r="BV15" s="100"/>
      <c r="BW15" s="100"/>
      <c r="BX15" s="101"/>
      <c r="BY15" s="99">
        <v>17.41583</v>
      </c>
      <c r="BZ15" s="101">
        <v>44.053669999999997</v>
      </c>
      <c r="CA15" s="98"/>
      <c r="CB15" s="99"/>
      <c r="CC15" s="100"/>
      <c r="CD15" s="100"/>
      <c r="CE15" s="100"/>
      <c r="CF15" s="100"/>
      <c r="CG15" s="100">
        <v>118.14735</v>
      </c>
      <c r="CH15" s="100"/>
      <c r="CI15" s="100">
        <v>53.710120000000003</v>
      </c>
      <c r="CJ15" s="100"/>
      <c r="CK15" s="100"/>
      <c r="CL15" s="100">
        <v>226.43710999999999</v>
      </c>
      <c r="CM15" s="101">
        <v>191.19621000000001</v>
      </c>
      <c r="CN15" s="99"/>
      <c r="CO15" s="100"/>
      <c r="CP15" s="100"/>
      <c r="CQ15" s="101">
        <v>181.02912000000001</v>
      </c>
      <c r="CR15" s="99"/>
      <c r="CS15" s="101">
        <v>319.03766999999999</v>
      </c>
      <c r="CT15" s="99"/>
      <c r="CU15" s="101"/>
      <c r="CV15" s="99"/>
      <c r="CW15" s="100"/>
      <c r="CX15" s="102"/>
      <c r="CY15" s="99"/>
      <c r="CZ15" s="100">
        <v>6618.085</v>
      </c>
      <c r="DA15" s="100"/>
      <c r="DB15" s="101"/>
      <c r="DC15" s="99"/>
      <c r="DD15" s="100"/>
      <c r="DE15" s="100"/>
      <c r="DF15" s="100"/>
      <c r="DG15" s="100"/>
      <c r="DH15" s="100"/>
      <c r="DI15" s="100"/>
      <c r="DJ15" s="100"/>
      <c r="DK15" s="100"/>
      <c r="DL15" s="100"/>
      <c r="DM15" s="100"/>
      <c r="DN15" s="101"/>
      <c r="DO15" s="103"/>
      <c r="DP15" s="104"/>
      <c r="DQ15" s="104"/>
      <c r="DR15" s="105" t="s">
        <v>1476</v>
      </c>
      <c r="DS15" s="99">
        <v>4089.20012</v>
      </c>
      <c r="DT15" s="100">
        <v>3065.9618399999999</v>
      </c>
      <c r="DU15" s="100">
        <v>3065.9618399999999</v>
      </c>
      <c r="DV15" s="101"/>
      <c r="DW15" s="98"/>
      <c r="DX15" s="99"/>
      <c r="DY15" s="100"/>
      <c r="DZ15" s="100"/>
      <c r="EA15" s="100"/>
      <c r="EB15" s="100"/>
      <c r="EC15" s="102">
        <v>6504.2</v>
      </c>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4089.20012</v>
      </c>
      <c r="HP15" s="100">
        <v>4071.0588899999998</v>
      </c>
      <c r="HQ15" s="101">
        <v>418.80399999999997</v>
      </c>
    </row>
    <row r="16" spans="1:225" x14ac:dyDescent="0.3">
      <c r="A16" s="1"/>
      <c r="B16" s="97" t="s">
        <v>732</v>
      </c>
      <c r="C16" s="98"/>
      <c r="D16" s="99"/>
      <c r="E16" s="100"/>
      <c r="F16" s="100"/>
      <c r="G16" s="101"/>
      <c r="H16" s="99"/>
      <c r="I16" s="101"/>
      <c r="J16" s="99"/>
      <c r="K16" s="101"/>
      <c r="L16" s="99"/>
      <c r="M16" s="100"/>
      <c r="N16" s="100"/>
      <c r="O16" s="100">
        <v>883.91016999999999</v>
      </c>
      <c r="P16" s="100"/>
      <c r="Q16" s="100">
        <v>320.19954000000001</v>
      </c>
      <c r="R16" s="100"/>
      <c r="S16" s="101"/>
      <c r="T16" s="99">
        <v>18.14123</v>
      </c>
      <c r="U16" s="100"/>
      <c r="V16" s="100"/>
      <c r="W16" s="101"/>
      <c r="X16" s="98"/>
      <c r="Y16" s="99"/>
      <c r="Z16" s="100"/>
      <c r="AA16" s="101">
        <v>23.060680000000001</v>
      </c>
      <c r="AB16" s="99"/>
      <c r="AC16" s="100"/>
      <c r="AD16" s="100"/>
      <c r="AE16" s="100"/>
      <c r="AF16" s="100">
        <v>11.413130000000001</v>
      </c>
      <c r="AG16" s="100">
        <v>23.889150000000001</v>
      </c>
      <c r="AH16" s="101">
        <v>10.22284</v>
      </c>
      <c r="AI16" s="98"/>
      <c r="AJ16" s="98"/>
      <c r="AK16" s="98"/>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819.76597000000004</v>
      </c>
      <c r="BS16" s="100"/>
      <c r="BT16" s="100">
        <v>110.49702000000001</v>
      </c>
      <c r="BU16" s="100"/>
      <c r="BV16" s="100"/>
      <c r="BW16" s="100"/>
      <c r="BX16" s="101"/>
      <c r="BY16" s="99">
        <v>17.41583</v>
      </c>
      <c r="BZ16" s="101">
        <v>44.053669999999997</v>
      </c>
      <c r="CA16" s="98"/>
      <c r="CB16" s="99"/>
      <c r="CC16" s="100"/>
      <c r="CD16" s="100"/>
      <c r="CE16" s="100"/>
      <c r="CF16" s="100"/>
      <c r="CG16" s="100">
        <v>118.14735</v>
      </c>
      <c r="CH16" s="100"/>
      <c r="CI16" s="100">
        <v>53.710120000000003</v>
      </c>
      <c r="CJ16" s="100"/>
      <c r="CK16" s="100"/>
      <c r="CL16" s="100">
        <v>226.43710999999999</v>
      </c>
      <c r="CM16" s="101">
        <v>191.19621000000001</v>
      </c>
      <c r="CN16" s="99"/>
      <c r="CO16" s="100"/>
      <c r="CP16" s="100"/>
      <c r="CQ16" s="101">
        <v>181.02912000000001</v>
      </c>
      <c r="CR16" s="99"/>
      <c r="CS16" s="101">
        <v>319.03766999999999</v>
      </c>
      <c r="CT16" s="99"/>
      <c r="CU16" s="101"/>
      <c r="CV16" s="99"/>
      <c r="CW16" s="100"/>
      <c r="CX16" s="102"/>
      <c r="CY16" s="99"/>
      <c r="CZ16" s="100">
        <v>6646.6750000000002</v>
      </c>
      <c r="DA16" s="100"/>
      <c r="DB16" s="101"/>
      <c r="DC16" s="99"/>
      <c r="DD16" s="100"/>
      <c r="DE16" s="100"/>
      <c r="DF16" s="100"/>
      <c r="DG16" s="100"/>
      <c r="DH16" s="100"/>
      <c r="DI16" s="100"/>
      <c r="DJ16" s="100"/>
      <c r="DK16" s="100"/>
      <c r="DL16" s="100"/>
      <c r="DM16" s="100"/>
      <c r="DN16" s="101"/>
      <c r="DO16" s="103"/>
      <c r="DP16" s="104"/>
      <c r="DQ16" s="104"/>
      <c r="DR16" s="105" t="s">
        <v>1476</v>
      </c>
      <c r="DS16" s="99">
        <v>4089.20012</v>
      </c>
      <c r="DT16" s="100">
        <v>3065.9618399999999</v>
      </c>
      <c r="DU16" s="100">
        <v>3065.9618399999999</v>
      </c>
      <c r="DV16" s="101"/>
      <c r="DW16" s="98"/>
      <c r="DX16" s="99"/>
      <c r="DY16" s="100"/>
      <c r="DZ16" s="100"/>
      <c r="EA16" s="100"/>
      <c r="EB16" s="100"/>
      <c r="EC16" s="102">
        <v>6532.6</v>
      </c>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4089.20012</v>
      </c>
      <c r="HP16" s="100">
        <v>4071.0588899999998</v>
      </c>
      <c r="HQ16" s="101">
        <v>418.80399999999997</v>
      </c>
    </row>
    <row r="17" spans="1:225" x14ac:dyDescent="0.3">
      <c r="A17" s="1"/>
      <c r="B17" s="97" t="s">
        <v>733</v>
      </c>
      <c r="C17" s="98"/>
      <c r="D17" s="99"/>
      <c r="E17" s="100"/>
      <c r="F17" s="100">
        <v>8.8258700000000001</v>
      </c>
      <c r="G17" s="101">
        <v>8.5166900000000005</v>
      </c>
      <c r="H17" s="99"/>
      <c r="I17" s="101"/>
      <c r="J17" s="99"/>
      <c r="K17" s="101"/>
      <c r="L17" s="99"/>
      <c r="M17" s="100"/>
      <c r="N17" s="100"/>
      <c r="O17" s="100">
        <v>883.91016999999999</v>
      </c>
      <c r="P17" s="100"/>
      <c r="Q17" s="100">
        <v>320.19954000000001</v>
      </c>
      <c r="R17" s="100"/>
      <c r="S17" s="101"/>
      <c r="T17" s="99">
        <v>18.14123</v>
      </c>
      <c r="U17" s="100"/>
      <c r="V17" s="100"/>
      <c r="W17" s="101"/>
      <c r="X17" s="98"/>
      <c r="Y17" s="99"/>
      <c r="Z17" s="100"/>
      <c r="AA17" s="101">
        <v>23.060680000000001</v>
      </c>
      <c r="AB17" s="99"/>
      <c r="AC17" s="100"/>
      <c r="AD17" s="100"/>
      <c r="AE17" s="100"/>
      <c r="AF17" s="100">
        <v>11.413130000000001</v>
      </c>
      <c r="AG17" s="100">
        <v>23.889150000000001</v>
      </c>
      <c r="AH17" s="101">
        <v>10.22284</v>
      </c>
      <c r="AI17" s="98"/>
      <c r="AJ17" s="98"/>
      <c r="AK17" s="98"/>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819.76597000000004</v>
      </c>
      <c r="BS17" s="100"/>
      <c r="BT17" s="100">
        <v>110.49702000000001</v>
      </c>
      <c r="BU17" s="100"/>
      <c r="BV17" s="100"/>
      <c r="BW17" s="100"/>
      <c r="BX17" s="101"/>
      <c r="BY17" s="99">
        <v>17.41583</v>
      </c>
      <c r="BZ17" s="101">
        <v>44.053669999999997</v>
      </c>
      <c r="CA17" s="98"/>
      <c r="CB17" s="99"/>
      <c r="CC17" s="100"/>
      <c r="CD17" s="100"/>
      <c r="CE17" s="100"/>
      <c r="CF17" s="100"/>
      <c r="CG17" s="100">
        <v>118.14735</v>
      </c>
      <c r="CH17" s="100"/>
      <c r="CI17" s="100">
        <v>53.710120000000003</v>
      </c>
      <c r="CJ17" s="100"/>
      <c r="CK17" s="100"/>
      <c r="CL17" s="100">
        <v>226.43710999999999</v>
      </c>
      <c r="CM17" s="101">
        <v>191.19621000000001</v>
      </c>
      <c r="CN17" s="99"/>
      <c r="CO17" s="100">
        <v>180.52450999999999</v>
      </c>
      <c r="CP17" s="100"/>
      <c r="CQ17" s="101">
        <v>181.02912000000001</v>
      </c>
      <c r="CR17" s="99"/>
      <c r="CS17" s="101">
        <v>319.03766999999999</v>
      </c>
      <c r="CT17" s="99"/>
      <c r="CU17" s="101"/>
      <c r="CV17" s="99"/>
      <c r="CW17" s="100"/>
      <c r="CX17" s="102"/>
      <c r="CY17" s="99"/>
      <c r="CZ17" s="100">
        <v>6671.6819999999998</v>
      </c>
      <c r="DA17" s="100"/>
      <c r="DB17" s="101"/>
      <c r="DC17" s="99"/>
      <c r="DD17" s="100"/>
      <c r="DE17" s="100"/>
      <c r="DF17" s="100"/>
      <c r="DG17" s="100"/>
      <c r="DH17" s="100"/>
      <c r="DI17" s="100"/>
      <c r="DJ17" s="100"/>
      <c r="DK17" s="100"/>
      <c r="DL17" s="100"/>
      <c r="DM17" s="100"/>
      <c r="DN17" s="101"/>
      <c r="DO17" s="103"/>
      <c r="DP17" s="104"/>
      <c r="DQ17" s="104"/>
      <c r="DR17" s="105" t="s">
        <v>1476</v>
      </c>
      <c r="DS17" s="99">
        <v>4287.0671899999998</v>
      </c>
      <c r="DT17" s="100">
        <v>3065.9618399999999</v>
      </c>
      <c r="DU17" s="100">
        <v>3065.9618399999999</v>
      </c>
      <c r="DV17" s="101"/>
      <c r="DW17" s="98"/>
      <c r="DX17" s="99"/>
      <c r="DY17" s="100"/>
      <c r="DZ17" s="100"/>
      <c r="EA17" s="100"/>
      <c r="EB17" s="100"/>
      <c r="EC17" s="102">
        <v>6557.6</v>
      </c>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4287.0671899999998</v>
      </c>
      <c r="HP17" s="100">
        <v>4268.9259599999996</v>
      </c>
      <c r="HQ17" s="101">
        <v>418.80399999999997</v>
      </c>
    </row>
    <row r="18" spans="1:225" x14ac:dyDescent="0.3">
      <c r="A18" s="1"/>
      <c r="B18" s="97" t="s">
        <v>734</v>
      </c>
      <c r="C18" s="98"/>
      <c r="D18" s="99"/>
      <c r="E18" s="100"/>
      <c r="F18" s="100">
        <v>8.8258700000000001</v>
      </c>
      <c r="G18" s="101">
        <v>8.5166900000000005</v>
      </c>
      <c r="H18" s="99"/>
      <c r="I18" s="101"/>
      <c r="J18" s="99"/>
      <c r="K18" s="101"/>
      <c r="L18" s="99"/>
      <c r="M18" s="100"/>
      <c r="N18" s="100"/>
      <c r="O18" s="100">
        <v>883.91016999999999</v>
      </c>
      <c r="P18" s="100"/>
      <c r="Q18" s="100">
        <v>320.19954000000001</v>
      </c>
      <c r="R18" s="100"/>
      <c r="S18" s="101"/>
      <c r="T18" s="99">
        <v>18.14123</v>
      </c>
      <c r="U18" s="100"/>
      <c r="V18" s="100"/>
      <c r="W18" s="101"/>
      <c r="X18" s="98"/>
      <c r="Y18" s="99"/>
      <c r="Z18" s="100"/>
      <c r="AA18" s="101">
        <v>23.060680000000001</v>
      </c>
      <c r="AB18" s="99"/>
      <c r="AC18" s="100"/>
      <c r="AD18" s="100"/>
      <c r="AE18" s="100"/>
      <c r="AF18" s="100">
        <v>11.413130000000001</v>
      </c>
      <c r="AG18" s="100">
        <v>23.889150000000001</v>
      </c>
      <c r="AH18" s="101">
        <v>10.22284</v>
      </c>
      <c r="AI18" s="98"/>
      <c r="AJ18" s="98"/>
      <c r="AK18" s="98"/>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819.76597000000004</v>
      </c>
      <c r="BS18" s="100"/>
      <c r="BT18" s="100">
        <v>110.49702000000001</v>
      </c>
      <c r="BU18" s="100"/>
      <c r="BV18" s="100"/>
      <c r="BW18" s="100"/>
      <c r="BX18" s="101"/>
      <c r="BY18" s="99">
        <v>17.41583</v>
      </c>
      <c r="BZ18" s="101">
        <v>44.053669999999997</v>
      </c>
      <c r="CA18" s="98"/>
      <c r="CB18" s="99"/>
      <c r="CC18" s="100"/>
      <c r="CD18" s="100"/>
      <c r="CE18" s="100"/>
      <c r="CF18" s="100"/>
      <c r="CG18" s="100">
        <v>118.14735</v>
      </c>
      <c r="CH18" s="100"/>
      <c r="CI18" s="100">
        <v>53.710120000000003</v>
      </c>
      <c r="CJ18" s="100"/>
      <c r="CK18" s="100"/>
      <c r="CL18" s="100">
        <v>226.43710999999999</v>
      </c>
      <c r="CM18" s="101">
        <v>191.19621000000001</v>
      </c>
      <c r="CN18" s="99"/>
      <c r="CO18" s="100">
        <v>180.52450999999999</v>
      </c>
      <c r="CP18" s="100"/>
      <c r="CQ18" s="101">
        <v>181.02912000000001</v>
      </c>
      <c r="CR18" s="99"/>
      <c r="CS18" s="101">
        <v>319.03766999999999</v>
      </c>
      <c r="CT18" s="99"/>
      <c r="CU18" s="101"/>
      <c r="CV18" s="99"/>
      <c r="CW18" s="100"/>
      <c r="CX18" s="102"/>
      <c r="CY18" s="99"/>
      <c r="CZ18" s="100">
        <v>6691.0157200000003</v>
      </c>
      <c r="DA18" s="100"/>
      <c r="DB18" s="101"/>
      <c r="DC18" s="99"/>
      <c r="DD18" s="100"/>
      <c r="DE18" s="100"/>
      <c r="DF18" s="100"/>
      <c r="DG18" s="100"/>
      <c r="DH18" s="100"/>
      <c r="DI18" s="100"/>
      <c r="DJ18" s="100"/>
      <c r="DK18" s="100"/>
      <c r="DL18" s="100"/>
      <c r="DM18" s="100"/>
      <c r="DN18" s="101"/>
      <c r="DO18" s="103"/>
      <c r="DP18" s="104"/>
      <c r="DQ18" s="104"/>
      <c r="DR18" s="105" t="s">
        <v>1476</v>
      </c>
      <c r="DS18" s="99">
        <v>4287.0671899999998</v>
      </c>
      <c r="DT18" s="100">
        <v>3065.9618399999999</v>
      </c>
      <c r="DU18" s="100">
        <v>3065.9618399999999</v>
      </c>
      <c r="DV18" s="101"/>
      <c r="DW18" s="98"/>
      <c r="DX18" s="99"/>
      <c r="DY18" s="100"/>
      <c r="DZ18" s="100"/>
      <c r="EA18" s="100"/>
      <c r="EB18" s="100"/>
      <c r="EC18" s="102">
        <v>6576.6267200000002</v>
      </c>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4287.0671899999998</v>
      </c>
      <c r="HP18" s="100">
        <v>4268.9259599999996</v>
      </c>
      <c r="HQ18" s="101">
        <v>418.80399999999997</v>
      </c>
    </row>
    <row r="19" spans="1:225" x14ac:dyDescent="0.3">
      <c r="A19" s="1"/>
      <c r="B19" s="97" t="s">
        <v>735</v>
      </c>
      <c r="C19" s="98"/>
      <c r="D19" s="99"/>
      <c r="E19" s="100"/>
      <c r="F19" s="100">
        <v>8.8258700000000001</v>
      </c>
      <c r="G19" s="101">
        <v>8.5166900000000005</v>
      </c>
      <c r="H19" s="99"/>
      <c r="I19" s="101"/>
      <c r="J19" s="99"/>
      <c r="K19" s="101"/>
      <c r="L19" s="99"/>
      <c r="M19" s="100"/>
      <c r="N19" s="100"/>
      <c r="O19" s="100">
        <v>678.64742000000001</v>
      </c>
      <c r="P19" s="100"/>
      <c r="Q19" s="100">
        <v>109.03225999999999</v>
      </c>
      <c r="R19" s="100"/>
      <c r="S19" s="101"/>
      <c r="T19" s="99">
        <v>18.14123</v>
      </c>
      <c r="U19" s="100"/>
      <c r="V19" s="100"/>
      <c r="W19" s="101"/>
      <c r="X19" s="98"/>
      <c r="Y19" s="99"/>
      <c r="Z19" s="100"/>
      <c r="AA19" s="101"/>
      <c r="AB19" s="99"/>
      <c r="AC19" s="100"/>
      <c r="AD19" s="100"/>
      <c r="AE19" s="100"/>
      <c r="AF19" s="100">
        <v>11.413130000000001</v>
      </c>
      <c r="AG19" s="100">
        <v>23.889150000000001</v>
      </c>
      <c r="AH19" s="101">
        <v>10.22284</v>
      </c>
      <c r="AI19" s="98"/>
      <c r="AJ19" s="98"/>
      <c r="AK19" s="98"/>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649.9837</v>
      </c>
      <c r="BS19" s="100"/>
      <c r="BT19" s="100">
        <v>110.49702000000001</v>
      </c>
      <c r="BU19" s="100"/>
      <c r="BV19" s="100"/>
      <c r="BW19" s="100"/>
      <c r="BX19" s="101"/>
      <c r="BY19" s="99">
        <v>17.41583</v>
      </c>
      <c r="BZ19" s="101">
        <v>44.053669999999997</v>
      </c>
      <c r="CA19" s="98"/>
      <c r="CB19" s="99"/>
      <c r="CC19" s="100"/>
      <c r="CD19" s="100"/>
      <c r="CE19" s="100"/>
      <c r="CF19" s="100"/>
      <c r="CG19" s="100">
        <v>118.14735</v>
      </c>
      <c r="CH19" s="100"/>
      <c r="CI19" s="100">
        <v>53.710120000000003</v>
      </c>
      <c r="CJ19" s="100"/>
      <c r="CK19" s="100"/>
      <c r="CL19" s="100">
        <v>226.43710999999999</v>
      </c>
      <c r="CM19" s="101">
        <v>191.19621000000001</v>
      </c>
      <c r="CN19" s="99"/>
      <c r="CO19" s="100">
        <v>180.52450999999999</v>
      </c>
      <c r="CP19" s="100"/>
      <c r="CQ19" s="101">
        <v>181.02912000000001</v>
      </c>
      <c r="CR19" s="99"/>
      <c r="CS19" s="101">
        <v>319.03766999999999</v>
      </c>
      <c r="CT19" s="99"/>
      <c r="CU19" s="101"/>
      <c r="CV19" s="99"/>
      <c r="CW19" s="100"/>
      <c r="CX19" s="102"/>
      <c r="CY19" s="99"/>
      <c r="CZ19" s="100">
        <v>6563.5188699999999</v>
      </c>
      <c r="DA19" s="100"/>
      <c r="DB19" s="101"/>
      <c r="DC19" s="99"/>
      <c r="DD19" s="100"/>
      <c r="DE19" s="100"/>
      <c r="DF19" s="100"/>
      <c r="DG19" s="100"/>
      <c r="DH19" s="100"/>
      <c r="DI19" s="100"/>
      <c r="DJ19" s="100"/>
      <c r="DK19" s="100"/>
      <c r="DL19" s="100"/>
      <c r="DM19" s="100"/>
      <c r="DN19" s="101"/>
      <c r="DO19" s="103"/>
      <c r="DP19" s="104"/>
      <c r="DQ19" s="104"/>
      <c r="DR19" s="105" t="s">
        <v>1476</v>
      </c>
      <c r="DS19" s="99">
        <v>3677.79421</v>
      </c>
      <c r="DT19" s="100">
        <v>2456.6888600000002</v>
      </c>
      <c r="DU19" s="100">
        <v>2456.6888600000002</v>
      </c>
      <c r="DV19" s="101"/>
      <c r="DW19" s="98"/>
      <c r="DX19" s="99"/>
      <c r="DY19" s="100"/>
      <c r="DZ19" s="100"/>
      <c r="EA19" s="100"/>
      <c r="EB19" s="100"/>
      <c r="EC19" s="102">
        <v>6449.2368699999997</v>
      </c>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3677.79421</v>
      </c>
      <c r="HP19" s="100">
        <v>3659.6529799999998</v>
      </c>
      <c r="HQ19" s="101">
        <v>418.80399999999997</v>
      </c>
    </row>
    <row r="20" spans="1:225" x14ac:dyDescent="0.3">
      <c r="A20" s="1"/>
      <c r="B20" s="97" t="s">
        <v>736</v>
      </c>
      <c r="C20" s="98"/>
      <c r="D20" s="99"/>
      <c r="E20" s="100"/>
      <c r="F20" s="100">
        <v>8.8258700000000001</v>
      </c>
      <c r="G20" s="101">
        <v>8.5166900000000005</v>
      </c>
      <c r="H20" s="99"/>
      <c r="I20" s="101"/>
      <c r="J20" s="99"/>
      <c r="K20" s="101"/>
      <c r="L20" s="99"/>
      <c r="M20" s="100"/>
      <c r="N20" s="100"/>
      <c r="O20" s="100">
        <v>678.64742000000001</v>
      </c>
      <c r="P20" s="100"/>
      <c r="Q20" s="100">
        <v>109.03225999999999</v>
      </c>
      <c r="R20" s="100"/>
      <c r="S20" s="101"/>
      <c r="T20" s="99">
        <v>18.14123</v>
      </c>
      <c r="U20" s="100"/>
      <c r="V20" s="100"/>
      <c r="W20" s="101"/>
      <c r="X20" s="98"/>
      <c r="Y20" s="99"/>
      <c r="Z20" s="100"/>
      <c r="AA20" s="101"/>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275.68615999999997</v>
      </c>
      <c r="BS20" s="100"/>
      <c r="BT20" s="100">
        <v>110.49702000000001</v>
      </c>
      <c r="BU20" s="100"/>
      <c r="BV20" s="100"/>
      <c r="BW20" s="100"/>
      <c r="BX20" s="101"/>
      <c r="BY20" s="99">
        <v>17.41583</v>
      </c>
      <c r="BZ20" s="101">
        <v>44.053669999999997</v>
      </c>
      <c r="CA20" s="98"/>
      <c r="CB20" s="99"/>
      <c r="CC20" s="100"/>
      <c r="CD20" s="100"/>
      <c r="CE20" s="100"/>
      <c r="CF20" s="100"/>
      <c r="CG20" s="100">
        <v>118.14735</v>
      </c>
      <c r="CH20" s="100"/>
      <c r="CI20" s="100">
        <v>53.710120000000003</v>
      </c>
      <c r="CJ20" s="100"/>
      <c r="CK20" s="100"/>
      <c r="CL20" s="100">
        <v>75.782330000000002</v>
      </c>
      <c r="CM20" s="101">
        <v>191.19621000000001</v>
      </c>
      <c r="CN20" s="99"/>
      <c r="CO20" s="100">
        <v>180.52450999999999</v>
      </c>
      <c r="CP20" s="100"/>
      <c r="CQ20" s="101">
        <v>181.02912000000001</v>
      </c>
      <c r="CR20" s="99"/>
      <c r="CS20" s="101">
        <v>121.51358</v>
      </c>
      <c r="CT20" s="99"/>
      <c r="CU20" s="101"/>
      <c r="CV20" s="99"/>
      <c r="CW20" s="100"/>
      <c r="CX20" s="102"/>
      <c r="CY20" s="99"/>
      <c r="CZ20" s="100">
        <v>6597.4586499999996</v>
      </c>
      <c r="DA20" s="100"/>
      <c r="DB20" s="101"/>
      <c r="DC20" s="99"/>
      <c r="DD20" s="100"/>
      <c r="DE20" s="100"/>
      <c r="DF20" s="100"/>
      <c r="DG20" s="100"/>
      <c r="DH20" s="100"/>
      <c r="DI20" s="100"/>
      <c r="DJ20" s="100"/>
      <c r="DK20" s="100"/>
      <c r="DL20" s="100"/>
      <c r="DM20" s="100"/>
      <c r="DN20" s="101"/>
      <c r="DO20" s="103"/>
      <c r="DP20" s="104"/>
      <c r="DQ20" s="104"/>
      <c r="DR20" s="105" t="s">
        <v>1476</v>
      </c>
      <c r="DS20" s="99">
        <v>3131.2412199999999</v>
      </c>
      <c r="DT20" s="100">
        <v>1734.21245</v>
      </c>
      <c r="DU20" s="100">
        <v>1734.21245</v>
      </c>
      <c r="DV20" s="101"/>
      <c r="DW20" s="98"/>
      <c r="DX20" s="99"/>
      <c r="DY20" s="100"/>
      <c r="DZ20" s="100"/>
      <c r="EA20" s="100"/>
      <c r="EB20" s="100"/>
      <c r="EC20" s="102">
        <v>6482.8556500000004</v>
      </c>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3131.2412199999999</v>
      </c>
      <c r="HP20" s="100">
        <v>3113.0999900000002</v>
      </c>
      <c r="HQ20" s="101">
        <v>418.80399999999997</v>
      </c>
    </row>
    <row r="21" spans="1:225" x14ac:dyDescent="0.3">
      <c r="A21" s="1"/>
      <c r="B21" s="97" t="s">
        <v>737</v>
      </c>
      <c r="C21" s="98"/>
      <c r="D21" s="99"/>
      <c r="E21" s="100"/>
      <c r="F21" s="100">
        <v>8.8258700000000001</v>
      </c>
      <c r="G21" s="101">
        <v>8.5166900000000005</v>
      </c>
      <c r="H21" s="99"/>
      <c r="I21" s="101"/>
      <c r="J21" s="99"/>
      <c r="K21" s="101">
        <v>60</v>
      </c>
      <c r="L21" s="99"/>
      <c r="M21" s="100"/>
      <c r="N21" s="100"/>
      <c r="O21" s="100">
        <v>678.64742000000001</v>
      </c>
      <c r="P21" s="100"/>
      <c r="Q21" s="100">
        <v>109.03225999999999</v>
      </c>
      <c r="R21" s="100"/>
      <c r="S21" s="101"/>
      <c r="T21" s="99">
        <v>18.14123</v>
      </c>
      <c r="U21" s="100"/>
      <c r="V21" s="100"/>
      <c r="W21" s="101"/>
      <c r="X21" s="98"/>
      <c r="Y21" s="99"/>
      <c r="Z21" s="100"/>
      <c r="AA21" s="101"/>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275.68615999999997</v>
      </c>
      <c r="BS21" s="100"/>
      <c r="BT21" s="100">
        <v>110.49702000000001</v>
      </c>
      <c r="BU21" s="100"/>
      <c r="BV21" s="100"/>
      <c r="BW21" s="100"/>
      <c r="BX21" s="101"/>
      <c r="BY21" s="99">
        <v>17.41583</v>
      </c>
      <c r="BZ21" s="101">
        <v>44.053669999999997</v>
      </c>
      <c r="CA21" s="98"/>
      <c r="CB21" s="99"/>
      <c r="CC21" s="100"/>
      <c r="CD21" s="100"/>
      <c r="CE21" s="100"/>
      <c r="CF21" s="100"/>
      <c r="CG21" s="100">
        <v>118.14735</v>
      </c>
      <c r="CH21" s="100"/>
      <c r="CI21" s="100">
        <v>53.710120000000003</v>
      </c>
      <c r="CJ21" s="100"/>
      <c r="CK21" s="100"/>
      <c r="CL21" s="100">
        <v>75.782330000000002</v>
      </c>
      <c r="CM21" s="101">
        <v>191.19621000000001</v>
      </c>
      <c r="CN21" s="99"/>
      <c r="CO21" s="100">
        <v>180.52450999999999</v>
      </c>
      <c r="CP21" s="100"/>
      <c r="CQ21" s="101">
        <v>181.02912000000001</v>
      </c>
      <c r="CR21" s="99"/>
      <c r="CS21" s="101">
        <v>121.51358</v>
      </c>
      <c r="CT21" s="99"/>
      <c r="CU21" s="101"/>
      <c r="CV21" s="99"/>
      <c r="CW21" s="100"/>
      <c r="CX21" s="102"/>
      <c r="CY21" s="99"/>
      <c r="CZ21" s="100">
        <v>6840.2026400000004</v>
      </c>
      <c r="DA21" s="100"/>
      <c r="DB21" s="101"/>
      <c r="DC21" s="99"/>
      <c r="DD21" s="100"/>
      <c r="DE21" s="100"/>
      <c r="DF21" s="100"/>
      <c r="DG21" s="100"/>
      <c r="DH21" s="100"/>
      <c r="DI21" s="100"/>
      <c r="DJ21" s="100"/>
      <c r="DK21" s="100"/>
      <c r="DL21" s="100"/>
      <c r="DM21" s="100"/>
      <c r="DN21" s="101"/>
      <c r="DO21" s="103"/>
      <c r="DP21" s="104"/>
      <c r="DQ21" s="104"/>
      <c r="DR21" s="105" t="s">
        <v>1476</v>
      </c>
      <c r="DS21" s="99">
        <v>3191.2412199999999</v>
      </c>
      <c r="DT21" s="100">
        <v>1794.21245</v>
      </c>
      <c r="DU21" s="100">
        <v>1794.21245</v>
      </c>
      <c r="DV21" s="101"/>
      <c r="DW21" s="98"/>
      <c r="DX21" s="99"/>
      <c r="DY21" s="100"/>
      <c r="DZ21" s="100"/>
      <c r="EA21" s="100"/>
      <c r="EB21" s="100"/>
      <c r="EC21" s="102">
        <v>6726.0456400000003</v>
      </c>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3191.2412199999999</v>
      </c>
      <c r="HP21" s="100">
        <v>3173.0999900000002</v>
      </c>
      <c r="HQ21" s="101">
        <v>418.80399999999997</v>
      </c>
    </row>
    <row r="22" spans="1:225" x14ac:dyDescent="0.3">
      <c r="A22" s="1"/>
      <c r="B22" s="97" t="s">
        <v>738</v>
      </c>
      <c r="C22" s="98"/>
      <c r="D22" s="99"/>
      <c r="E22" s="100"/>
      <c r="F22" s="100">
        <v>8.8258700000000001</v>
      </c>
      <c r="G22" s="101">
        <v>8.5166900000000005</v>
      </c>
      <c r="H22" s="99"/>
      <c r="I22" s="101"/>
      <c r="J22" s="99"/>
      <c r="K22" s="101">
        <v>60</v>
      </c>
      <c r="L22" s="99"/>
      <c r="M22" s="100"/>
      <c r="N22" s="100"/>
      <c r="O22" s="100">
        <v>678.64742000000001</v>
      </c>
      <c r="P22" s="100"/>
      <c r="Q22" s="100">
        <v>109.03225999999999</v>
      </c>
      <c r="R22" s="100"/>
      <c r="S22" s="101"/>
      <c r="T22" s="99">
        <v>18.14123</v>
      </c>
      <c r="U22" s="100"/>
      <c r="V22" s="100"/>
      <c r="W22" s="101"/>
      <c r="X22" s="98"/>
      <c r="Y22" s="99"/>
      <c r="Z22" s="100"/>
      <c r="AA22" s="101"/>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275.68615999999997</v>
      </c>
      <c r="BS22" s="100"/>
      <c r="BT22" s="100">
        <v>110.49702000000001</v>
      </c>
      <c r="BU22" s="100"/>
      <c r="BV22" s="100"/>
      <c r="BW22" s="100"/>
      <c r="BX22" s="101"/>
      <c r="BY22" s="99">
        <v>17.41583</v>
      </c>
      <c r="BZ22" s="101">
        <v>44.053669999999997</v>
      </c>
      <c r="CA22" s="98"/>
      <c r="CB22" s="99"/>
      <c r="CC22" s="100"/>
      <c r="CD22" s="100"/>
      <c r="CE22" s="100"/>
      <c r="CF22" s="100"/>
      <c r="CG22" s="100">
        <v>118.14735</v>
      </c>
      <c r="CH22" s="100"/>
      <c r="CI22" s="100">
        <v>53.710120000000003</v>
      </c>
      <c r="CJ22" s="100"/>
      <c r="CK22" s="100"/>
      <c r="CL22" s="100">
        <v>75.782330000000002</v>
      </c>
      <c r="CM22" s="101">
        <v>191.19621000000001</v>
      </c>
      <c r="CN22" s="99">
        <v>180.55348000000001</v>
      </c>
      <c r="CO22" s="100">
        <v>180.52450999999999</v>
      </c>
      <c r="CP22" s="100">
        <v>181.33356000000001</v>
      </c>
      <c r="CQ22" s="101">
        <v>181.02912000000001</v>
      </c>
      <c r="CR22" s="99"/>
      <c r="CS22" s="101">
        <v>121.51358</v>
      </c>
      <c r="CT22" s="99"/>
      <c r="CU22" s="101"/>
      <c r="CV22" s="99"/>
      <c r="CW22" s="100"/>
      <c r="CX22" s="102"/>
      <c r="CY22" s="99"/>
      <c r="CZ22" s="100">
        <v>7063.6705000000002</v>
      </c>
      <c r="DA22" s="100"/>
      <c r="DB22" s="101"/>
      <c r="DC22" s="99"/>
      <c r="DD22" s="100"/>
      <c r="DE22" s="100"/>
      <c r="DF22" s="100"/>
      <c r="DG22" s="100"/>
      <c r="DH22" s="100"/>
      <c r="DI22" s="100"/>
      <c r="DJ22" s="100"/>
      <c r="DK22" s="100"/>
      <c r="DL22" s="100"/>
      <c r="DM22" s="100"/>
      <c r="DN22" s="101"/>
      <c r="DO22" s="103"/>
      <c r="DP22" s="104"/>
      <c r="DQ22" s="104"/>
      <c r="DR22" s="105" t="s">
        <v>1477</v>
      </c>
      <c r="DS22" s="99">
        <v>3553.12826</v>
      </c>
      <c r="DT22" s="100">
        <v>1794.21245</v>
      </c>
      <c r="DU22" s="100">
        <v>1794.21245</v>
      </c>
      <c r="DV22" s="101"/>
      <c r="DW22" s="98"/>
      <c r="DX22" s="99"/>
      <c r="DY22" s="100"/>
      <c r="DZ22" s="100"/>
      <c r="EA22" s="100"/>
      <c r="EB22" s="100"/>
      <c r="EC22" s="102">
        <v>6949.5114999999996</v>
      </c>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3553.12826</v>
      </c>
      <c r="HP22" s="100">
        <v>3534.9870299999998</v>
      </c>
      <c r="HQ22" s="101">
        <v>418.80399999999997</v>
      </c>
    </row>
    <row r="23" spans="1:225" x14ac:dyDescent="0.3">
      <c r="A23" s="1"/>
      <c r="B23" s="97" t="s">
        <v>739</v>
      </c>
      <c r="C23" s="98"/>
      <c r="D23" s="99"/>
      <c r="E23" s="100"/>
      <c r="F23" s="100">
        <v>8.8258700000000001</v>
      </c>
      <c r="G23" s="101">
        <v>8.5166900000000005</v>
      </c>
      <c r="H23" s="99"/>
      <c r="I23" s="101"/>
      <c r="J23" s="99"/>
      <c r="K23" s="101"/>
      <c r="L23" s="99"/>
      <c r="M23" s="100"/>
      <c r="N23" s="100"/>
      <c r="O23" s="100">
        <v>678.64742000000001</v>
      </c>
      <c r="P23" s="100"/>
      <c r="Q23" s="100">
        <v>109.03225999999999</v>
      </c>
      <c r="R23" s="100"/>
      <c r="S23" s="101"/>
      <c r="T23" s="99">
        <v>18.14123</v>
      </c>
      <c r="U23" s="100"/>
      <c r="V23" s="100"/>
      <c r="W23" s="101"/>
      <c r="X23" s="98"/>
      <c r="Y23" s="99"/>
      <c r="Z23" s="100"/>
      <c r="AA23" s="101"/>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275.68615999999997</v>
      </c>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c r="CI23" s="100">
        <v>53.710120000000003</v>
      </c>
      <c r="CJ23" s="100"/>
      <c r="CK23" s="100"/>
      <c r="CL23" s="100">
        <v>75.782330000000002</v>
      </c>
      <c r="CM23" s="101">
        <v>191.19621000000001</v>
      </c>
      <c r="CN23" s="99">
        <v>180.55348000000001</v>
      </c>
      <c r="CO23" s="100">
        <v>180.52450999999999</v>
      </c>
      <c r="CP23" s="100">
        <v>181.33356000000001</v>
      </c>
      <c r="CQ23" s="101">
        <v>181.02912000000001</v>
      </c>
      <c r="CR23" s="99"/>
      <c r="CS23" s="101">
        <v>121.51358</v>
      </c>
      <c r="CT23" s="99"/>
      <c r="CU23" s="101"/>
      <c r="CV23" s="99"/>
      <c r="CW23" s="100"/>
      <c r="CX23" s="102"/>
      <c r="CY23" s="99"/>
      <c r="CZ23" s="100">
        <v>7312.2977700000001</v>
      </c>
      <c r="DA23" s="100"/>
      <c r="DB23" s="101"/>
      <c r="DC23" s="99"/>
      <c r="DD23" s="100"/>
      <c r="DE23" s="100"/>
      <c r="DF23" s="100"/>
      <c r="DG23" s="100"/>
      <c r="DH23" s="100"/>
      <c r="DI23" s="100"/>
      <c r="DJ23" s="100"/>
      <c r="DK23" s="100"/>
      <c r="DL23" s="100"/>
      <c r="DM23" s="100"/>
      <c r="DN23" s="101"/>
      <c r="DO23" s="103"/>
      <c r="DP23" s="104"/>
      <c r="DQ23" s="104"/>
      <c r="DR23" s="105" t="s">
        <v>1477</v>
      </c>
      <c r="DS23" s="99">
        <v>4111.7283399999997</v>
      </c>
      <c r="DT23" s="100">
        <v>1734.21245</v>
      </c>
      <c r="DU23" s="100">
        <v>1734.21245</v>
      </c>
      <c r="DV23" s="101"/>
      <c r="DW23" s="98"/>
      <c r="DX23" s="99"/>
      <c r="DY23" s="100"/>
      <c r="DZ23" s="100"/>
      <c r="EA23" s="100"/>
      <c r="EB23" s="100"/>
      <c r="EC23" s="102">
        <v>7198.4327700000003</v>
      </c>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4111.7283399999997</v>
      </c>
      <c r="HP23" s="100">
        <v>4093.5871099999999</v>
      </c>
      <c r="HQ23" s="101">
        <v>418.80399999999997</v>
      </c>
    </row>
    <row r="24" spans="1:225" x14ac:dyDescent="0.3">
      <c r="A24" s="1"/>
      <c r="B24" s="97" t="s">
        <v>740</v>
      </c>
      <c r="C24" s="98"/>
      <c r="D24" s="99"/>
      <c r="E24" s="100"/>
      <c r="F24" s="100">
        <v>8.8258700000000001</v>
      </c>
      <c r="G24" s="101">
        <v>8.5166900000000005</v>
      </c>
      <c r="H24" s="99"/>
      <c r="I24" s="101"/>
      <c r="J24" s="99"/>
      <c r="K24" s="101"/>
      <c r="L24" s="99"/>
      <c r="M24" s="100"/>
      <c r="N24" s="100"/>
      <c r="O24" s="100">
        <v>678.64742000000001</v>
      </c>
      <c r="P24" s="100"/>
      <c r="Q24" s="100">
        <v>109.03225999999999</v>
      </c>
      <c r="R24" s="100"/>
      <c r="S24" s="101"/>
      <c r="T24" s="99">
        <v>18.14123</v>
      </c>
      <c r="U24" s="100"/>
      <c r="V24" s="100"/>
      <c r="W24" s="101"/>
      <c r="X24" s="98"/>
      <c r="Y24" s="99"/>
      <c r="Z24" s="100"/>
      <c r="AA24" s="101"/>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275.68615999999997</v>
      </c>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c r="CI24" s="100">
        <v>53.710120000000003</v>
      </c>
      <c r="CJ24" s="100"/>
      <c r="CK24" s="100"/>
      <c r="CL24" s="100">
        <v>75.782330000000002</v>
      </c>
      <c r="CM24" s="101">
        <v>191.19621000000001</v>
      </c>
      <c r="CN24" s="99">
        <v>180.55348000000001</v>
      </c>
      <c r="CO24" s="100">
        <v>180.52450999999999</v>
      </c>
      <c r="CP24" s="100">
        <v>181.33356000000001</v>
      </c>
      <c r="CQ24" s="101">
        <v>181.02912000000001</v>
      </c>
      <c r="CR24" s="99"/>
      <c r="CS24" s="101">
        <v>121.51358</v>
      </c>
      <c r="CT24" s="99"/>
      <c r="CU24" s="101"/>
      <c r="CV24" s="99"/>
      <c r="CW24" s="100"/>
      <c r="CX24" s="102"/>
      <c r="CY24" s="99"/>
      <c r="CZ24" s="100">
        <v>7500.27466</v>
      </c>
      <c r="DA24" s="100"/>
      <c r="DB24" s="101"/>
      <c r="DC24" s="99"/>
      <c r="DD24" s="100"/>
      <c r="DE24" s="100"/>
      <c r="DF24" s="100"/>
      <c r="DG24" s="100"/>
      <c r="DH24" s="100"/>
      <c r="DI24" s="100"/>
      <c r="DJ24" s="100"/>
      <c r="DK24" s="100"/>
      <c r="DL24" s="100"/>
      <c r="DM24" s="100"/>
      <c r="DN24" s="101"/>
      <c r="DO24" s="103"/>
      <c r="DP24" s="104"/>
      <c r="DQ24" s="104"/>
      <c r="DR24" s="105" t="s">
        <v>1477</v>
      </c>
      <c r="DS24" s="99">
        <v>4111.7283399999997</v>
      </c>
      <c r="DT24" s="100">
        <v>1734.21245</v>
      </c>
      <c r="DU24" s="100">
        <v>1734.21245</v>
      </c>
      <c r="DV24" s="101"/>
      <c r="DW24" s="98"/>
      <c r="DX24" s="99"/>
      <c r="DY24" s="100"/>
      <c r="DZ24" s="100"/>
      <c r="EA24" s="100"/>
      <c r="EB24" s="100"/>
      <c r="EC24" s="102">
        <v>7386.6056600000002</v>
      </c>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4111.7283399999997</v>
      </c>
      <c r="HP24" s="100">
        <v>4093.5871099999999</v>
      </c>
      <c r="HQ24" s="101">
        <v>418.80399999999997</v>
      </c>
    </row>
    <row r="25" spans="1:225" x14ac:dyDescent="0.3">
      <c r="A25" s="1"/>
      <c r="B25" s="97" t="s">
        <v>741</v>
      </c>
      <c r="C25" s="98"/>
      <c r="D25" s="99"/>
      <c r="E25" s="100"/>
      <c r="F25" s="100">
        <v>8.8258700000000001</v>
      </c>
      <c r="G25" s="101">
        <v>8.5166900000000005</v>
      </c>
      <c r="H25" s="99"/>
      <c r="I25" s="101"/>
      <c r="J25" s="99"/>
      <c r="K25" s="101"/>
      <c r="L25" s="99"/>
      <c r="M25" s="100"/>
      <c r="N25" s="100"/>
      <c r="O25" s="100">
        <v>587.68805999999995</v>
      </c>
      <c r="P25" s="100"/>
      <c r="Q25" s="100">
        <v>109.03225999999999</v>
      </c>
      <c r="R25" s="100"/>
      <c r="S25" s="101"/>
      <c r="T25" s="99">
        <v>18.14123</v>
      </c>
      <c r="U25" s="100"/>
      <c r="V25" s="100"/>
      <c r="W25" s="101"/>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275.68615999999997</v>
      </c>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v>75.782330000000002</v>
      </c>
      <c r="CM25" s="101">
        <v>191.19621000000001</v>
      </c>
      <c r="CN25" s="99">
        <v>180.55348000000001</v>
      </c>
      <c r="CO25" s="100">
        <v>180.52450999999999</v>
      </c>
      <c r="CP25" s="100">
        <v>181.33356000000001</v>
      </c>
      <c r="CQ25" s="101">
        <v>181.02912000000001</v>
      </c>
      <c r="CR25" s="99"/>
      <c r="CS25" s="101">
        <v>121.51358</v>
      </c>
      <c r="CT25" s="99"/>
      <c r="CU25" s="101"/>
      <c r="CV25" s="99"/>
      <c r="CW25" s="100"/>
      <c r="CX25" s="102"/>
      <c r="CY25" s="99"/>
      <c r="CZ25" s="100">
        <v>7690.3250200000002</v>
      </c>
      <c r="DA25" s="100"/>
      <c r="DB25" s="101"/>
      <c r="DC25" s="99"/>
      <c r="DD25" s="100"/>
      <c r="DE25" s="100"/>
      <c r="DF25" s="100"/>
      <c r="DG25" s="100"/>
      <c r="DH25" s="100"/>
      <c r="DI25" s="100"/>
      <c r="DJ25" s="100"/>
      <c r="DK25" s="100"/>
      <c r="DL25" s="100"/>
      <c r="DM25" s="100"/>
      <c r="DN25" s="101"/>
      <c r="DO25" s="103"/>
      <c r="DP25" s="104"/>
      <c r="DQ25" s="104"/>
      <c r="DR25" s="105" t="s">
        <v>1477</v>
      </c>
      <c r="DS25" s="99">
        <v>4073.1874899999998</v>
      </c>
      <c r="DT25" s="100">
        <v>1695.6715999999999</v>
      </c>
      <c r="DU25" s="100">
        <v>1695.6715999999999</v>
      </c>
      <c r="DV25" s="101"/>
      <c r="DW25" s="98"/>
      <c r="DX25" s="99"/>
      <c r="DY25" s="100"/>
      <c r="DZ25" s="100"/>
      <c r="EA25" s="100"/>
      <c r="EB25" s="100"/>
      <c r="EC25" s="102">
        <v>7576.5640199999998</v>
      </c>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4073.1874899999998</v>
      </c>
      <c r="HP25" s="100">
        <v>4055.0462600000001</v>
      </c>
      <c r="HQ25" s="101">
        <v>418.80399999999997</v>
      </c>
    </row>
    <row r="26" spans="1:225" x14ac:dyDescent="0.3">
      <c r="A26" s="1"/>
      <c r="B26" s="97" t="s">
        <v>742</v>
      </c>
      <c r="C26" s="98"/>
      <c r="D26" s="99"/>
      <c r="E26" s="100"/>
      <c r="F26" s="100">
        <v>8.8258700000000001</v>
      </c>
      <c r="G26" s="101">
        <v>8.5166900000000005</v>
      </c>
      <c r="H26" s="99"/>
      <c r="I26" s="101"/>
      <c r="J26" s="99"/>
      <c r="K26" s="101"/>
      <c r="L26" s="99"/>
      <c r="M26" s="100"/>
      <c r="N26" s="100"/>
      <c r="O26" s="100">
        <v>587.68805999999995</v>
      </c>
      <c r="P26" s="100"/>
      <c r="Q26" s="100">
        <v>109.03225999999999</v>
      </c>
      <c r="R26" s="100"/>
      <c r="S26" s="101"/>
      <c r="T26" s="99">
        <v>18.14123</v>
      </c>
      <c r="U26" s="100"/>
      <c r="V26" s="100"/>
      <c r="W26" s="101"/>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v>275.68615999999997</v>
      </c>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v>75.782330000000002</v>
      </c>
      <c r="CM26" s="101">
        <v>191.19621000000001</v>
      </c>
      <c r="CN26" s="99">
        <v>180.55348000000001</v>
      </c>
      <c r="CO26" s="100">
        <v>180.52450999999999</v>
      </c>
      <c r="CP26" s="100">
        <v>181.33356000000001</v>
      </c>
      <c r="CQ26" s="101">
        <v>181.02912000000001</v>
      </c>
      <c r="CR26" s="99"/>
      <c r="CS26" s="101">
        <v>121.51358</v>
      </c>
      <c r="CT26" s="99"/>
      <c r="CU26" s="101"/>
      <c r="CV26" s="99"/>
      <c r="CW26" s="100"/>
      <c r="CX26" s="102"/>
      <c r="CY26" s="99"/>
      <c r="CZ26" s="100">
        <v>7869.34573</v>
      </c>
      <c r="DA26" s="100"/>
      <c r="DB26" s="101"/>
      <c r="DC26" s="99"/>
      <c r="DD26" s="100"/>
      <c r="DE26" s="100"/>
      <c r="DF26" s="100"/>
      <c r="DG26" s="100"/>
      <c r="DH26" s="100"/>
      <c r="DI26" s="100"/>
      <c r="DJ26" s="100"/>
      <c r="DK26" s="100"/>
      <c r="DL26" s="100"/>
      <c r="DM26" s="100"/>
      <c r="DN26" s="101"/>
      <c r="DO26" s="103"/>
      <c r="DP26" s="104"/>
      <c r="DQ26" s="104"/>
      <c r="DR26" s="105" t="s">
        <v>1477</v>
      </c>
      <c r="DS26" s="99">
        <v>4073.1874899999998</v>
      </c>
      <c r="DT26" s="100">
        <v>1695.6715999999999</v>
      </c>
      <c r="DU26" s="100">
        <v>1695.6715999999999</v>
      </c>
      <c r="DV26" s="101"/>
      <c r="DW26" s="98"/>
      <c r="DX26" s="99"/>
      <c r="DY26" s="100"/>
      <c r="DZ26" s="100"/>
      <c r="EA26" s="100"/>
      <c r="EB26" s="100"/>
      <c r="EC26" s="102">
        <v>7756.0717299999997</v>
      </c>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4073.1874899999998</v>
      </c>
      <c r="HP26" s="100">
        <v>4055.0462600000001</v>
      </c>
      <c r="HQ26" s="101">
        <v>418.80399999999997</v>
      </c>
    </row>
    <row r="27" spans="1:225" x14ac:dyDescent="0.3">
      <c r="A27" s="1"/>
      <c r="B27" s="97" t="s">
        <v>743</v>
      </c>
      <c r="C27" s="98"/>
      <c r="D27" s="99"/>
      <c r="E27" s="100"/>
      <c r="F27" s="100">
        <v>8.8258700000000001</v>
      </c>
      <c r="G27" s="101">
        <v>8.5166900000000005</v>
      </c>
      <c r="H27" s="99"/>
      <c r="I27" s="101"/>
      <c r="J27" s="99"/>
      <c r="K27" s="101"/>
      <c r="L27" s="99"/>
      <c r="M27" s="100"/>
      <c r="N27" s="100"/>
      <c r="O27" s="100">
        <v>587.68805999999995</v>
      </c>
      <c r="P27" s="100"/>
      <c r="Q27" s="100">
        <v>109.03225999999999</v>
      </c>
      <c r="R27" s="100"/>
      <c r="S27" s="101"/>
      <c r="T27" s="99">
        <v>18.14123</v>
      </c>
      <c r="U27" s="100"/>
      <c r="V27" s="100"/>
      <c r="W27" s="101"/>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v>275.68615999999997</v>
      </c>
      <c r="BS27" s="100"/>
      <c r="BT27" s="100">
        <v>36.281509999999997</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v>75.782330000000002</v>
      </c>
      <c r="CM27" s="101">
        <v>191.19621000000001</v>
      </c>
      <c r="CN27" s="99">
        <v>180.55348000000001</v>
      </c>
      <c r="CO27" s="100">
        <v>180.52450999999999</v>
      </c>
      <c r="CP27" s="100">
        <v>181.33356000000001</v>
      </c>
      <c r="CQ27" s="101">
        <v>181.02912000000001</v>
      </c>
      <c r="CR27" s="99"/>
      <c r="CS27" s="101">
        <v>121.51358</v>
      </c>
      <c r="CT27" s="99"/>
      <c r="CU27" s="101"/>
      <c r="CV27" s="99"/>
      <c r="CW27" s="100"/>
      <c r="CX27" s="102"/>
      <c r="CY27" s="99"/>
      <c r="CZ27" s="100">
        <v>7928.2277599999998</v>
      </c>
      <c r="DA27" s="100"/>
      <c r="DB27" s="101"/>
      <c r="DC27" s="99"/>
      <c r="DD27" s="100"/>
      <c r="DE27" s="100"/>
      <c r="DF27" s="100"/>
      <c r="DG27" s="100"/>
      <c r="DH27" s="100"/>
      <c r="DI27" s="100"/>
      <c r="DJ27" s="100"/>
      <c r="DK27" s="100"/>
      <c r="DL27" s="100"/>
      <c r="DM27" s="100"/>
      <c r="DN27" s="101"/>
      <c r="DO27" s="103"/>
      <c r="DP27" s="104"/>
      <c r="DQ27" s="104"/>
      <c r="DR27" s="105" t="s">
        <v>1477</v>
      </c>
      <c r="DS27" s="99">
        <v>3998.9719799999998</v>
      </c>
      <c r="DT27" s="100">
        <v>1621.4560899999999</v>
      </c>
      <c r="DU27" s="100">
        <v>1621.4560899999999</v>
      </c>
      <c r="DV27" s="101"/>
      <c r="DW27" s="98"/>
      <c r="DX27" s="99"/>
      <c r="DY27" s="100"/>
      <c r="DZ27" s="100"/>
      <c r="EA27" s="100"/>
      <c r="EB27" s="100"/>
      <c r="EC27" s="102">
        <v>7814.7767599999997</v>
      </c>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3998.9719799999998</v>
      </c>
      <c r="HP27" s="100">
        <v>3980.8307500000001</v>
      </c>
      <c r="HQ27" s="101">
        <v>418.80399999999997</v>
      </c>
    </row>
    <row r="28" spans="1:225" x14ac:dyDescent="0.3">
      <c r="A28" s="1"/>
      <c r="B28" s="97" t="s">
        <v>744</v>
      </c>
      <c r="C28" s="98"/>
      <c r="D28" s="99"/>
      <c r="E28" s="100"/>
      <c r="F28" s="100">
        <v>8.8258700000000001</v>
      </c>
      <c r="G28" s="101">
        <v>8.5166900000000005</v>
      </c>
      <c r="H28" s="99"/>
      <c r="I28" s="101"/>
      <c r="J28" s="99"/>
      <c r="K28" s="101"/>
      <c r="L28" s="99"/>
      <c r="M28" s="100"/>
      <c r="N28" s="100"/>
      <c r="O28" s="100">
        <v>587.68805999999995</v>
      </c>
      <c r="P28" s="100"/>
      <c r="Q28" s="100">
        <v>109.03225999999999</v>
      </c>
      <c r="R28" s="100"/>
      <c r="S28" s="101"/>
      <c r="T28" s="99">
        <v>18.14123</v>
      </c>
      <c r="U28" s="100"/>
      <c r="V28" s="100"/>
      <c r="W28" s="101"/>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v>275.68615999999997</v>
      </c>
      <c r="BS28" s="100"/>
      <c r="BT28" s="100">
        <v>36.281509999999997</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v>75.782330000000002</v>
      </c>
      <c r="CM28" s="101">
        <v>191.19621000000001</v>
      </c>
      <c r="CN28" s="99">
        <v>180.55348000000001</v>
      </c>
      <c r="CO28" s="100">
        <v>180.52450999999999</v>
      </c>
      <c r="CP28" s="100">
        <v>181.33356000000001</v>
      </c>
      <c r="CQ28" s="101">
        <v>181.02912000000001</v>
      </c>
      <c r="CR28" s="99"/>
      <c r="CS28" s="101">
        <v>121.51358</v>
      </c>
      <c r="CT28" s="99"/>
      <c r="CU28" s="101"/>
      <c r="CV28" s="99"/>
      <c r="CW28" s="100"/>
      <c r="CX28" s="102"/>
      <c r="CY28" s="99"/>
      <c r="CZ28" s="100">
        <v>8040.0297</v>
      </c>
      <c r="DA28" s="100"/>
      <c r="DB28" s="101"/>
      <c r="DC28" s="99"/>
      <c r="DD28" s="100"/>
      <c r="DE28" s="100"/>
      <c r="DF28" s="100"/>
      <c r="DG28" s="100"/>
      <c r="DH28" s="100"/>
      <c r="DI28" s="100"/>
      <c r="DJ28" s="100"/>
      <c r="DK28" s="100"/>
      <c r="DL28" s="100"/>
      <c r="DM28" s="100"/>
      <c r="DN28" s="101"/>
      <c r="DO28" s="103"/>
      <c r="DP28" s="104"/>
      <c r="DQ28" s="104"/>
      <c r="DR28" s="105" t="s">
        <v>1477</v>
      </c>
      <c r="DS28" s="99">
        <v>3998.9719799999998</v>
      </c>
      <c r="DT28" s="100">
        <v>1621.4560899999999</v>
      </c>
      <c r="DU28" s="100">
        <v>1621.4560899999999</v>
      </c>
      <c r="DV28" s="101"/>
      <c r="DW28" s="98"/>
      <c r="DX28" s="99"/>
      <c r="DY28" s="100"/>
      <c r="DZ28" s="100"/>
      <c r="EA28" s="100"/>
      <c r="EB28" s="100"/>
      <c r="EC28" s="102">
        <v>7926.8716999999997</v>
      </c>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3998.9719799999998</v>
      </c>
      <c r="HP28" s="100">
        <v>3980.8307500000001</v>
      </c>
      <c r="HQ28" s="101">
        <v>418.80399999999997</v>
      </c>
    </row>
    <row r="29" spans="1:225" x14ac:dyDescent="0.3">
      <c r="A29" s="1"/>
      <c r="B29" s="97" t="s">
        <v>745</v>
      </c>
      <c r="C29" s="98"/>
      <c r="D29" s="99"/>
      <c r="E29" s="100"/>
      <c r="F29" s="100">
        <v>8.8258700000000001</v>
      </c>
      <c r="G29" s="101">
        <v>8.5166900000000005</v>
      </c>
      <c r="H29" s="99"/>
      <c r="I29" s="101"/>
      <c r="J29" s="99"/>
      <c r="K29" s="101"/>
      <c r="L29" s="99"/>
      <c r="M29" s="100"/>
      <c r="N29" s="100"/>
      <c r="O29" s="100">
        <v>271.91107</v>
      </c>
      <c r="P29" s="100"/>
      <c r="Q29" s="100">
        <v>109.03225999999999</v>
      </c>
      <c r="R29" s="100"/>
      <c r="S29" s="101"/>
      <c r="T29" s="99">
        <v>18.14123</v>
      </c>
      <c r="U29" s="100"/>
      <c r="V29" s="100"/>
      <c r="W29" s="101"/>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v>275.68615999999997</v>
      </c>
      <c r="BS29" s="100"/>
      <c r="BT29" s="100">
        <v>36.281509999999997</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v>75.782330000000002</v>
      </c>
      <c r="CM29" s="101">
        <v>191.19621000000001</v>
      </c>
      <c r="CN29" s="99">
        <v>180.55348000000001</v>
      </c>
      <c r="CO29" s="100">
        <v>180.52450999999999</v>
      </c>
      <c r="CP29" s="100">
        <v>181.33356000000001</v>
      </c>
      <c r="CQ29" s="101">
        <v>181.02912000000001</v>
      </c>
      <c r="CR29" s="99"/>
      <c r="CS29" s="101">
        <v>121.51358</v>
      </c>
      <c r="CT29" s="99"/>
      <c r="CU29" s="101"/>
      <c r="CV29" s="99"/>
      <c r="CW29" s="100"/>
      <c r="CX29" s="102"/>
      <c r="CY29" s="99"/>
      <c r="CZ29" s="100">
        <v>8095.6911600000003</v>
      </c>
      <c r="DA29" s="100"/>
      <c r="DB29" s="101"/>
      <c r="DC29" s="99"/>
      <c r="DD29" s="100"/>
      <c r="DE29" s="100"/>
      <c r="DF29" s="100"/>
      <c r="DG29" s="100"/>
      <c r="DH29" s="100"/>
      <c r="DI29" s="100"/>
      <c r="DJ29" s="100"/>
      <c r="DK29" s="100"/>
      <c r="DL29" s="100"/>
      <c r="DM29" s="100"/>
      <c r="DN29" s="101"/>
      <c r="DO29" s="103"/>
      <c r="DP29" s="104"/>
      <c r="DQ29" s="104"/>
      <c r="DR29" s="105" t="s">
        <v>1477</v>
      </c>
      <c r="DS29" s="99">
        <v>3683.19499</v>
      </c>
      <c r="DT29" s="100">
        <v>1305.6791000000001</v>
      </c>
      <c r="DU29" s="100">
        <v>1305.6791000000001</v>
      </c>
      <c r="DV29" s="101"/>
      <c r="DW29" s="98"/>
      <c r="DX29" s="99"/>
      <c r="DY29" s="100"/>
      <c r="DZ29" s="100"/>
      <c r="EA29" s="100"/>
      <c r="EB29" s="100"/>
      <c r="EC29" s="102">
        <v>7982.8301600000004</v>
      </c>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3683.19499</v>
      </c>
      <c r="HP29" s="100">
        <v>3665.0537599999998</v>
      </c>
      <c r="HQ29" s="101">
        <v>418.80399999999997</v>
      </c>
    </row>
    <row r="30" spans="1:225" x14ac:dyDescent="0.3">
      <c r="A30" s="1"/>
      <c r="B30" s="97" t="s">
        <v>746</v>
      </c>
      <c r="C30" s="98"/>
      <c r="D30" s="99"/>
      <c r="E30" s="100"/>
      <c r="F30" s="100">
        <v>8.8258700000000001</v>
      </c>
      <c r="G30" s="101">
        <v>8.5166900000000005</v>
      </c>
      <c r="H30" s="99"/>
      <c r="I30" s="101"/>
      <c r="J30" s="99"/>
      <c r="K30" s="101"/>
      <c r="L30" s="99"/>
      <c r="M30" s="100"/>
      <c r="N30" s="100"/>
      <c r="O30" s="100">
        <v>271.91107</v>
      </c>
      <c r="P30" s="100"/>
      <c r="Q30" s="100">
        <v>109.03225999999999</v>
      </c>
      <c r="R30" s="100"/>
      <c r="S30" s="101"/>
      <c r="T30" s="99">
        <v>18.14123</v>
      </c>
      <c r="U30" s="100"/>
      <c r="V30" s="100"/>
      <c r="W30" s="101"/>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v>275.68615999999997</v>
      </c>
      <c r="BS30" s="100"/>
      <c r="BT30" s="100">
        <v>36.281509999999997</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v>75.782330000000002</v>
      </c>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8107.8306199999997</v>
      </c>
      <c r="DA30" s="100"/>
      <c r="DB30" s="101"/>
      <c r="DC30" s="99"/>
      <c r="DD30" s="100"/>
      <c r="DE30" s="100"/>
      <c r="DF30" s="100"/>
      <c r="DG30" s="100"/>
      <c r="DH30" s="100"/>
      <c r="DI30" s="100"/>
      <c r="DJ30" s="100"/>
      <c r="DK30" s="100"/>
      <c r="DL30" s="100"/>
      <c r="DM30" s="100"/>
      <c r="DN30" s="101"/>
      <c r="DO30" s="103"/>
      <c r="DP30" s="104"/>
      <c r="DQ30" s="104"/>
      <c r="DR30" s="105" t="s">
        <v>1477</v>
      </c>
      <c r="DS30" s="99">
        <v>3561.6814100000001</v>
      </c>
      <c r="DT30" s="100">
        <v>1184.16552</v>
      </c>
      <c r="DU30" s="100">
        <v>1184.16552</v>
      </c>
      <c r="DV30" s="101"/>
      <c r="DW30" s="98"/>
      <c r="DX30" s="99"/>
      <c r="DY30" s="100"/>
      <c r="DZ30" s="100"/>
      <c r="EA30" s="100"/>
      <c r="EB30" s="100"/>
      <c r="EC30" s="102">
        <v>7994.7666200000003</v>
      </c>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3561.6814100000001</v>
      </c>
      <c r="HP30" s="100">
        <v>3543.54018</v>
      </c>
      <c r="HQ30" s="101">
        <v>418.80399999999997</v>
      </c>
    </row>
    <row r="31" spans="1:225" x14ac:dyDescent="0.3">
      <c r="A31" s="1"/>
      <c r="B31" s="97" t="s">
        <v>747</v>
      </c>
      <c r="C31" s="98"/>
      <c r="D31" s="99"/>
      <c r="E31" s="100"/>
      <c r="F31" s="100">
        <v>8.8258700000000001</v>
      </c>
      <c r="G31" s="101">
        <v>8.5166900000000005</v>
      </c>
      <c r="H31" s="99"/>
      <c r="I31" s="101"/>
      <c r="J31" s="99"/>
      <c r="K31" s="101"/>
      <c r="L31" s="99"/>
      <c r="M31" s="100"/>
      <c r="N31" s="100"/>
      <c r="O31" s="100">
        <v>271.91107</v>
      </c>
      <c r="P31" s="100"/>
      <c r="Q31" s="100">
        <v>109.03225999999999</v>
      </c>
      <c r="R31" s="100"/>
      <c r="S31" s="101"/>
      <c r="T31" s="99">
        <v>18.14123</v>
      </c>
      <c r="U31" s="100"/>
      <c r="V31" s="100"/>
      <c r="W31" s="101"/>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v>186.70284000000001</v>
      </c>
      <c r="BS31" s="100"/>
      <c r="BT31" s="100">
        <v>36.281509999999997</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v>75.782330000000002</v>
      </c>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7993.8610900000003</v>
      </c>
      <c r="DA31" s="100"/>
      <c r="DB31" s="101"/>
      <c r="DC31" s="99"/>
      <c r="DD31" s="100"/>
      <c r="DE31" s="100"/>
      <c r="DF31" s="100"/>
      <c r="DG31" s="100"/>
      <c r="DH31" s="100"/>
      <c r="DI31" s="100"/>
      <c r="DJ31" s="100"/>
      <c r="DK31" s="100"/>
      <c r="DL31" s="100"/>
      <c r="DM31" s="100"/>
      <c r="DN31" s="101"/>
      <c r="DO31" s="103"/>
      <c r="DP31" s="104"/>
      <c r="DQ31" s="104"/>
      <c r="DR31" s="105" t="s">
        <v>1477</v>
      </c>
      <c r="DS31" s="99">
        <v>3472.6980899999999</v>
      </c>
      <c r="DT31" s="100">
        <v>1095.1822</v>
      </c>
      <c r="DU31" s="100">
        <v>1095.1822</v>
      </c>
      <c r="DV31" s="101"/>
      <c r="DW31" s="98"/>
      <c r="DX31" s="99"/>
      <c r="DY31" s="100"/>
      <c r="DZ31" s="100"/>
      <c r="EA31" s="100"/>
      <c r="EB31" s="100"/>
      <c r="EC31" s="102">
        <v>7880.6020900000003</v>
      </c>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3472.6980899999999</v>
      </c>
      <c r="HP31" s="100">
        <v>3454.5568600000001</v>
      </c>
      <c r="HQ31" s="101">
        <v>418.80399999999997</v>
      </c>
    </row>
    <row r="32" spans="1:225" x14ac:dyDescent="0.3">
      <c r="A32" s="1"/>
      <c r="B32" s="97" t="s">
        <v>748</v>
      </c>
      <c r="C32" s="98"/>
      <c r="D32" s="99"/>
      <c r="E32" s="100"/>
      <c r="F32" s="100">
        <v>8.8258700000000001</v>
      </c>
      <c r="G32" s="101">
        <v>8.5166900000000005</v>
      </c>
      <c r="H32" s="99"/>
      <c r="I32" s="101"/>
      <c r="J32" s="99"/>
      <c r="K32" s="101"/>
      <c r="L32" s="99"/>
      <c r="M32" s="100"/>
      <c r="N32" s="100"/>
      <c r="O32" s="100">
        <v>271.91107</v>
      </c>
      <c r="P32" s="100"/>
      <c r="Q32" s="100">
        <v>109.03225999999999</v>
      </c>
      <c r="R32" s="100"/>
      <c r="S32" s="101"/>
      <c r="T32" s="99">
        <v>18.14123</v>
      </c>
      <c r="U32" s="100"/>
      <c r="V32" s="100"/>
      <c r="W32" s="101"/>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v>186.70284000000001</v>
      </c>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v>75.782330000000002</v>
      </c>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7916.4715699999997</v>
      </c>
      <c r="DA32" s="100"/>
      <c r="DB32" s="101"/>
      <c r="DC32" s="99"/>
      <c r="DD32" s="100"/>
      <c r="DE32" s="100"/>
      <c r="DF32" s="100"/>
      <c r="DG32" s="100"/>
      <c r="DH32" s="100"/>
      <c r="DI32" s="100"/>
      <c r="DJ32" s="100"/>
      <c r="DK32" s="100"/>
      <c r="DL32" s="100"/>
      <c r="DM32" s="100"/>
      <c r="DN32" s="101"/>
      <c r="DO32" s="103"/>
      <c r="DP32" s="104"/>
      <c r="DQ32" s="104"/>
      <c r="DR32" s="105" t="s">
        <v>1477</v>
      </c>
      <c r="DS32" s="99">
        <v>3436.4165800000001</v>
      </c>
      <c r="DT32" s="100">
        <v>1058.9006899999999</v>
      </c>
      <c r="DU32" s="100">
        <v>1058.9006899999999</v>
      </c>
      <c r="DV32" s="101"/>
      <c r="DW32" s="98"/>
      <c r="DX32" s="99"/>
      <c r="DY32" s="100"/>
      <c r="DZ32" s="100"/>
      <c r="EA32" s="100"/>
      <c r="EB32" s="100"/>
      <c r="EC32" s="102">
        <v>7803.7075699999996</v>
      </c>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3436.4165800000001</v>
      </c>
      <c r="HP32" s="100">
        <v>3418.2753499999999</v>
      </c>
      <c r="HQ32" s="101">
        <v>418.80399999999997</v>
      </c>
    </row>
    <row r="33" spans="1:225" x14ac:dyDescent="0.3">
      <c r="A33" s="1"/>
      <c r="B33" s="97" t="s">
        <v>749</v>
      </c>
      <c r="C33" s="98"/>
      <c r="D33" s="99"/>
      <c r="E33" s="100"/>
      <c r="F33" s="100">
        <v>8.8258700000000001</v>
      </c>
      <c r="G33" s="101">
        <v>8.5166900000000005</v>
      </c>
      <c r="H33" s="99"/>
      <c r="I33" s="101"/>
      <c r="J33" s="99"/>
      <c r="K33" s="101"/>
      <c r="L33" s="99"/>
      <c r="M33" s="100"/>
      <c r="N33" s="100"/>
      <c r="O33" s="100">
        <v>271.91107</v>
      </c>
      <c r="P33" s="100"/>
      <c r="Q33" s="100">
        <v>109.03225999999999</v>
      </c>
      <c r="R33" s="100"/>
      <c r="S33" s="101"/>
      <c r="T33" s="99">
        <v>18.14123</v>
      </c>
      <c r="U33" s="100"/>
      <c r="V33" s="100"/>
      <c r="W33" s="101"/>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v>363.60142999999999</v>
      </c>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v>75.782330000000002</v>
      </c>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7836.7630399999998</v>
      </c>
      <c r="DA33" s="100"/>
      <c r="DB33" s="101"/>
      <c r="DC33" s="99"/>
      <c r="DD33" s="100"/>
      <c r="DE33" s="100"/>
      <c r="DF33" s="100"/>
      <c r="DG33" s="100"/>
      <c r="DH33" s="100"/>
      <c r="DI33" s="100"/>
      <c r="DJ33" s="100"/>
      <c r="DK33" s="100"/>
      <c r="DL33" s="100"/>
      <c r="DM33" s="100"/>
      <c r="DN33" s="101"/>
      <c r="DO33" s="103"/>
      <c r="DP33" s="104"/>
      <c r="DQ33" s="104"/>
      <c r="DR33" s="105" t="s">
        <v>1477</v>
      </c>
      <c r="DS33" s="99">
        <v>3613.3151699999999</v>
      </c>
      <c r="DT33" s="100">
        <v>1235.79928</v>
      </c>
      <c r="DU33" s="100">
        <v>1235.79928</v>
      </c>
      <c r="DV33" s="101"/>
      <c r="DW33" s="98"/>
      <c r="DX33" s="99"/>
      <c r="DY33" s="100"/>
      <c r="DZ33" s="100"/>
      <c r="EA33" s="100"/>
      <c r="EB33" s="100"/>
      <c r="EC33" s="102">
        <v>7723.8900400000002</v>
      </c>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3613.3151699999999</v>
      </c>
      <c r="HP33" s="100">
        <v>3595.1739400000001</v>
      </c>
      <c r="HQ33" s="101">
        <v>418.80399999999997</v>
      </c>
    </row>
    <row r="34" spans="1:225" x14ac:dyDescent="0.3">
      <c r="A34" s="1"/>
      <c r="B34" s="97" t="s">
        <v>750</v>
      </c>
      <c r="C34" s="98"/>
      <c r="D34" s="99"/>
      <c r="E34" s="100"/>
      <c r="F34" s="100">
        <v>8.8258700000000001</v>
      </c>
      <c r="G34" s="101">
        <v>8.5166900000000005</v>
      </c>
      <c r="H34" s="99"/>
      <c r="I34" s="101"/>
      <c r="J34" s="99"/>
      <c r="K34" s="101"/>
      <c r="L34" s="99"/>
      <c r="M34" s="100"/>
      <c r="N34" s="100"/>
      <c r="O34" s="100">
        <v>271.91107</v>
      </c>
      <c r="P34" s="100"/>
      <c r="Q34" s="100">
        <v>109.03225999999999</v>
      </c>
      <c r="R34" s="100"/>
      <c r="S34" s="101"/>
      <c r="T34" s="99">
        <v>18.14123</v>
      </c>
      <c r="U34" s="100"/>
      <c r="V34" s="100"/>
      <c r="W34" s="101"/>
      <c r="X34" s="98"/>
      <c r="Y34" s="99"/>
      <c r="Z34" s="100"/>
      <c r="AA34" s="101">
        <v>23.060680000000001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v>363.60142999999999</v>
      </c>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v>75.782330000000002</v>
      </c>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7911.3441700000003</v>
      </c>
      <c r="DA34" s="100"/>
      <c r="DB34" s="101"/>
      <c r="DC34" s="99"/>
      <c r="DD34" s="100"/>
      <c r="DE34" s="100"/>
      <c r="DF34" s="100"/>
      <c r="DG34" s="100"/>
      <c r="DH34" s="100"/>
      <c r="DI34" s="100"/>
      <c r="DJ34" s="100"/>
      <c r="DK34" s="100"/>
      <c r="DL34" s="100"/>
      <c r="DM34" s="100"/>
      <c r="DN34" s="101"/>
      <c r="DO34" s="103"/>
      <c r="DP34" s="104"/>
      <c r="DQ34" s="104"/>
      <c r="DR34" s="105" t="s">
        <v>1477</v>
      </c>
      <c r="DS34" s="99">
        <v>3746.8728700000001</v>
      </c>
      <c r="DT34" s="100">
        <v>1369.35698</v>
      </c>
      <c r="DU34" s="100">
        <v>1369.35698</v>
      </c>
      <c r="DV34" s="101"/>
      <c r="DW34" s="98"/>
      <c r="DX34" s="99"/>
      <c r="DY34" s="100"/>
      <c r="DZ34" s="100"/>
      <c r="EA34" s="100"/>
      <c r="EB34" s="100"/>
      <c r="EC34" s="102">
        <v>7798.49017</v>
      </c>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3746.8728700000001</v>
      </c>
      <c r="HP34" s="100">
        <v>3728.73164</v>
      </c>
      <c r="HQ34" s="101">
        <v>418.80399999999997</v>
      </c>
    </row>
    <row r="35" spans="1:225" x14ac:dyDescent="0.3">
      <c r="A35" s="1"/>
      <c r="B35" s="97" t="s">
        <v>751</v>
      </c>
      <c r="C35" s="98"/>
      <c r="D35" s="99"/>
      <c r="E35" s="100"/>
      <c r="F35" s="100">
        <v>8.8258700000000001</v>
      </c>
      <c r="G35" s="101">
        <v>8.5166900000000005</v>
      </c>
      <c r="H35" s="99"/>
      <c r="I35" s="101"/>
      <c r="J35" s="99"/>
      <c r="K35" s="101"/>
      <c r="L35" s="99"/>
      <c r="M35" s="100"/>
      <c r="N35" s="100"/>
      <c r="O35" s="100"/>
      <c r="P35" s="100"/>
      <c r="Q35" s="100">
        <v>109.03225999999999</v>
      </c>
      <c r="R35" s="100"/>
      <c r="S35" s="101"/>
      <c r="T35" s="99">
        <v>18.14123</v>
      </c>
      <c r="U35" s="100"/>
      <c r="V35" s="100"/>
      <c r="W35" s="101"/>
      <c r="X35" s="98"/>
      <c r="Y35" s="99"/>
      <c r="Z35" s="100"/>
      <c r="AA35" s="101">
        <v>23.060680000000001</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v>617.04387999999994</v>
      </c>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v>75.782330000000002</v>
      </c>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7872.8509000000004</v>
      </c>
      <c r="DA35" s="100"/>
      <c r="DB35" s="101"/>
      <c r="DC35" s="99"/>
      <c r="DD35" s="100"/>
      <c r="DE35" s="100"/>
      <c r="DF35" s="100"/>
      <c r="DG35" s="100"/>
      <c r="DH35" s="100"/>
      <c r="DI35" s="100"/>
      <c r="DJ35" s="100"/>
      <c r="DK35" s="100"/>
      <c r="DL35" s="100"/>
      <c r="DM35" s="100"/>
      <c r="DN35" s="101"/>
      <c r="DO35" s="103"/>
      <c r="DP35" s="104"/>
      <c r="DQ35" s="104"/>
      <c r="DR35" s="105" t="s">
        <v>1477</v>
      </c>
      <c r="DS35" s="99">
        <v>3728.40425</v>
      </c>
      <c r="DT35" s="100">
        <v>1350.8883599999999</v>
      </c>
      <c r="DU35" s="100">
        <v>1350.8883599999999</v>
      </c>
      <c r="DV35" s="101"/>
      <c r="DW35" s="98"/>
      <c r="DX35" s="99"/>
      <c r="DY35" s="100"/>
      <c r="DZ35" s="100"/>
      <c r="EA35" s="100"/>
      <c r="EB35" s="100"/>
      <c r="EC35" s="102">
        <v>7760.0898999999999</v>
      </c>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3728.40425</v>
      </c>
      <c r="HP35" s="100">
        <v>3710.2630199999999</v>
      </c>
      <c r="HQ35" s="101">
        <v>418.80399999999997</v>
      </c>
    </row>
    <row r="36" spans="1:225" x14ac:dyDescent="0.3">
      <c r="A36" s="1"/>
      <c r="B36" s="97" t="s">
        <v>752</v>
      </c>
      <c r="C36" s="98"/>
      <c r="D36" s="99"/>
      <c r="E36" s="100"/>
      <c r="F36" s="100">
        <v>8.8258700000000001</v>
      </c>
      <c r="G36" s="101">
        <v>8.5166900000000005</v>
      </c>
      <c r="H36" s="99"/>
      <c r="I36" s="101"/>
      <c r="J36" s="99"/>
      <c r="K36" s="101"/>
      <c r="L36" s="99"/>
      <c r="M36" s="100"/>
      <c r="N36" s="100"/>
      <c r="O36" s="100"/>
      <c r="P36" s="100"/>
      <c r="Q36" s="100">
        <v>109.03225999999999</v>
      </c>
      <c r="R36" s="100"/>
      <c r="S36" s="101"/>
      <c r="T36" s="99">
        <v>18.14123</v>
      </c>
      <c r="U36" s="100"/>
      <c r="V36" s="100"/>
      <c r="W36" s="101"/>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v>517.44862999999998</v>
      </c>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v>75.782330000000002</v>
      </c>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7828.5254000000004</v>
      </c>
      <c r="DA36" s="100"/>
      <c r="DB36" s="101"/>
      <c r="DC36" s="99"/>
      <c r="DD36" s="100"/>
      <c r="DE36" s="100"/>
      <c r="DF36" s="100"/>
      <c r="DG36" s="100"/>
      <c r="DH36" s="100"/>
      <c r="DI36" s="100"/>
      <c r="DJ36" s="100"/>
      <c r="DK36" s="100"/>
      <c r="DL36" s="100"/>
      <c r="DM36" s="100"/>
      <c r="DN36" s="101"/>
      <c r="DO36" s="103"/>
      <c r="DP36" s="104"/>
      <c r="DQ36" s="104"/>
      <c r="DR36" s="105" t="s">
        <v>1477</v>
      </c>
      <c r="DS36" s="99">
        <v>3605.7483200000001</v>
      </c>
      <c r="DT36" s="100">
        <v>1228.23243</v>
      </c>
      <c r="DU36" s="100">
        <v>1228.23243</v>
      </c>
      <c r="DV36" s="101"/>
      <c r="DW36" s="98"/>
      <c r="DX36" s="99"/>
      <c r="DY36" s="100"/>
      <c r="DZ36" s="100"/>
      <c r="EA36" s="100"/>
      <c r="EB36" s="100"/>
      <c r="EC36" s="102">
        <v>7715.7604000000001</v>
      </c>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3605.7483200000001</v>
      </c>
      <c r="HP36" s="100">
        <v>3587.60709</v>
      </c>
      <c r="HQ36" s="101">
        <v>418.80399999999997</v>
      </c>
    </row>
    <row r="37" spans="1:225" x14ac:dyDescent="0.3">
      <c r="A37" s="1"/>
      <c r="B37" s="97" t="s">
        <v>753</v>
      </c>
      <c r="C37" s="98"/>
      <c r="D37" s="99"/>
      <c r="E37" s="100"/>
      <c r="F37" s="100">
        <v>8.8258700000000001</v>
      </c>
      <c r="G37" s="101">
        <v>8.5166900000000005</v>
      </c>
      <c r="H37" s="99"/>
      <c r="I37" s="101"/>
      <c r="J37" s="99"/>
      <c r="K37" s="101"/>
      <c r="L37" s="99"/>
      <c r="M37" s="100"/>
      <c r="N37" s="100"/>
      <c r="O37" s="100"/>
      <c r="P37" s="100"/>
      <c r="Q37" s="100">
        <v>109.03225999999999</v>
      </c>
      <c r="R37" s="100"/>
      <c r="S37" s="101"/>
      <c r="T37" s="99">
        <v>18.14123</v>
      </c>
      <c r="U37" s="100"/>
      <c r="V37" s="100"/>
      <c r="W37" s="101"/>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v>517.44862999999998</v>
      </c>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v>75.782330000000002</v>
      </c>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7841.9360800000004</v>
      </c>
      <c r="DA37" s="100"/>
      <c r="DB37" s="101"/>
      <c r="DC37" s="99"/>
      <c r="DD37" s="100"/>
      <c r="DE37" s="100"/>
      <c r="DF37" s="100"/>
      <c r="DG37" s="100"/>
      <c r="DH37" s="100"/>
      <c r="DI37" s="100"/>
      <c r="DJ37" s="100"/>
      <c r="DK37" s="100"/>
      <c r="DL37" s="100"/>
      <c r="DM37" s="100"/>
      <c r="DN37" s="101"/>
      <c r="DO37" s="103"/>
      <c r="DP37" s="104"/>
      <c r="DQ37" s="104"/>
      <c r="DR37" s="105" t="s">
        <v>1477</v>
      </c>
      <c r="DS37" s="99">
        <v>3605.7483200000001</v>
      </c>
      <c r="DT37" s="100">
        <v>1228.23243</v>
      </c>
      <c r="DU37" s="100">
        <v>1228.23243</v>
      </c>
      <c r="DV37" s="101"/>
      <c r="DW37" s="98"/>
      <c r="DX37" s="99"/>
      <c r="DY37" s="100"/>
      <c r="DZ37" s="100"/>
      <c r="EA37" s="100"/>
      <c r="EB37" s="100"/>
      <c r="EC37" s="102">
        <v>7729.47408</v>
      </c>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3605.7483200000001</v>
      </c>
      <c r="HP37" s="100">
        <v>3587.60709</v>
      </c>
      <c r="HQ37" s="101">
        <v>418.80399999999997</v>
      </c>
    </row>
    <row r="38" spans="1:225" x14ac:dyDescent="0.3">
      <c r="A38" s="1"/>
      <c r="B38" s="97" t="s">
        <v>754</v>
      </c>
      <c r="C38" s="98"/>
      <c r="D38" s="99"/>
      <c r="E38" s="100"/>
      <c r="F38" s="100">
        <v>8.8258700000000001</v>
      </c>
      <c r="G38" s="101">
        <v>8.5166900000000005</v>
      </c>
      <c r="H38" s="99"/>
      <c r="I38" s="101"/>
      <c r="J38" s="99"/>
      <c r="K38" s="101"/>
      <c r="L38" s="99"/>
      <c r="M38" s="100"/>
      <c r="N38" s="100"/>
      <c r="O38" s="100"/>
      <c r="P38" s="100"/>
      <c r="Q38" s="100">
        <v>109.03225999999999</v>
      </c>
      <c r="R38" s="100"/>
      <c r="S38" s="101"/>
      <c r="T38" s="99">
        <v>18.14123</v>
      </c>
      <c r="U38" s="100"/>
      <c r="V38" s="100"/>
      <c r="W38" s="101"/>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v>819.76597000000004</v>
      </c>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v>75.782330000000002</v>
      </c>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7792.4862000000003</v>
      </c>
      <c r="DA38" s="100"/>
      <c r="DB38" s="101"/>
      <c r="DC38" s="99"/>
      <c r="DD38" s="100"/>
      <c r="DE38" s="100"/>
      <c r="DF38" s="100"/>
      <c r="DG38" s="100"/>
      <c r="DH38" s="100"/>
      <c r="DI38" s="100"/>
      <c r="DJ38" s="100"/>
      <c r="DK38" s="100"/>
      <c r="DL38" s="100"/>
      <c r="DM38" s="100"/>
      <c r="DN38" s="101"/>
      <c r="DO38" s="103"/>
      <c r="DP38" s="104"/>
      <c r="DQ38" s="104"/>
      <c r="DR38" s="105" t="s">
        <v>1477</v>
      </c>
      <c r="DS38" s="99">
        <v>3908.0656600000002</v>
      </c>
      <c r="DT38" s="100">
        <v>1530.5497700000001</v>
      </c>
      <c r="DU38" s="100">
        <v>1530.5497700000001</v>
      </c>
      <c r="DV38" s="101"/>
      <c r="DW38" s="98"/>
      <c r="DX38" s="99"/>
      <c r="DY38" s="100"/>
      <c r="DZ38" s="100"/>
      <c r="EA38" s="100"/>
      <c r="EB38" s="100"/>
      <c r="EC38" s="102">
        <v>7679.7272000000003</v>
      </c>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3908.0656600000002</v>
      </c>
      <c r="HP38" s="100">
        <v>3889.92443</v>
      </c>
      <c r="HQ38" s="101">
        <v>418.80399999999997</v>
      </c>
    </row>
    <row r="39" spans="1:225" x14ac:dyDescent="0.3">
      <c r="A39" s="1"/>
      <c r="B39" s="97" t="s">
        <v>755</v>
      </c>
      <c r="C39" s="98"/>
      <c r="D39" s="99"/>
      <c r="E39" s="100"/>
      <c r="F39" s="100">
        <v>8.8258700000000001</v>
      </c>
      <c r="G39" s="101">
        <v>8.5166900000000005</v>
      </c>
      <c r="H39" s="99"/>
      <c r="I39" s="101"/>
      <c r="J39" s="99"/>
      <c r="K39" s="101"/>
      <c r="L39" s="99"/>
      <c r="M39" s="100"/>
      <c r="N39" s="100"/>
      <c r="O39" s="100"/>
      <c r="P39" s="100"/>
      <c r="Q39" s="100">
        <v>109.03225999999999</v>
      </c>
      <c r="R39" s="100"/>
      <c r="S39" s="101"/>
      <c r="T39" s="99">
        <v>18.14123</v>
      </c>
      <c r="U39" s="100"/>
      <c r="V39" s="100"/>
      <c r="W39" s="101"/>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v>819.76597000000004</v>
      </c>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v>75.782330000000002</v>
      </c>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7752.6831300000003</v>
      </c>
      <c r="DA39" s="100"/>
      <c r="DB39" s="101"/>
      <c r="DC39" s="99"/>
      <c r="DD39" s="100"/>
      <c r="DE39" s="100"/>
      <c r="DF39" s="100"/>
      <c r="DG39" s="100"/>
      <c r="DH39" s="100"/>
      <c r="DI39" s="100"/>
      <c r="DJ39" s="100"/>
      <c r="DK39" s="100"/>
      <c r="DL39" s="100"/>
      <c r="DM39" s="100"/>
      <c r="DN39" s="101"/>
      <c r="DO39" s="103"/>
      <c r="DP39" s="104"/>
      <c r="DQ39" s="104"/>
      <c r="DR39" s="105" t="s">
        <v>1477</v>
      </c>
      <c r="DS39" s="99">
        <v>3908.0656600000002</v>
      </c>
      <c r="DT39" s="100">
        <v>1530.5497700000001</v>
      </c>
      <c r="DU39" s="100">
        <v>1530.5497700000001</v>
      </c>
      <c r="DV39" s="101"/>
      <c r="DW39" s="98"/>
      <c r="DX39" s="99"/>
      <c r="DY39" s="100"/>
      <c r="DZ39" s="100"/>
      <c r="EA39" s="100"/>
      <c r="EB39" s="100"/>
      <c r="EC39" s="102">
        <v>7640.0231299999996</v>
      </c>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3908.0656600000002</v>
      </c>
      <c r="HP39" s="100">
        <v>3889.92443</v>
      </c>
      <c r="HQ39" s="101">
        <v>418.80399999999997</v>
      </c>
    </row>
    <row r="40" spans="1:225" x14ac:dyDescent="0.3">
      <c r="A40" s="1"/>
      <c r="B40" s="97" t="s">
        <v>756</v>
      </c>
      <c r="C40" s="98"/>
      <c r="D40" s="99"/>
      <c r="E40" s="100"/>
      <c r="F40" s="100">
        <v>8.8258700000000001</v>
      </c>
      <c r="G40" s="101">
        <v>8.5166900000000005</v>
      </c>
      <c r="H40" s="99"/>
      <c r="I40" s="101"/>
      <c r="J40" s="99"/>
      <c r="K40" s="101"/>
      <c r="L40" s="99"/>
      <c r="M40" s="100"/>
      <c r="N40" s="100"/>
      <c r="O40" s="100"/>
      <c r="P40" s="100"/>
      <c r="Q40" s="100">
        <v>109.03225999999999</v>
      </c>
      <c r="R40" s="100"/>
      <c r="S40" s="101"/>
      <c r="T40" s="99">
        <v>18.14123</v>
      </c>
      <c r="U40" s="100"/>
      <c r="V40" s="100"/>
      <c r="W40" s="101"/>
      <c r="X40" s="98"/>
      <c r="Y40" s="99"/>
      <c r="Z40" s="100"/>
      <c r="AA40" s="101">
        <v>23.060680000000001</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v>617.04387999999994</v>
      </c>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v>75.782330000000002</v>
      </c>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7658.0660799999996</v>
      </c>
      <c r="DA40" s="100"/>
      <c r="DB40" s="101"/>
      <c r="DC40" s="99"/>
      <c r="DD40" s="100"/>
      <c r="DE40" s="100"/>
      <c r="DF40" s="100"/>
      <c r="DG40" s="100"/>
      <c r="DH40" s="100"/>
      <c r="DI40" s="100"/>
      <c r="DJ40" s="100"/>
      <c r="DK40" s="100"/>
      <c r="DL40" s="100"/>
      <c r="DM40" s="100"/>
      <c r="DN40" s="101"/>
      <c r="DO40" s="103"/>
      <c r="DP40" s="104"/>
      <c r="DQ40" s="104"/>
      <c r="DR40" s="105" t="s">
        <v>1477</v>
      </c>
      <c r="DS40" s="99">
        <v>3728.40425</v>
      </c>
      <c r="DT40" s="100">
        <v>1350.8883599999999</v>
      </c>
      <c r="DU40" s="100">
        <v>1350.8883599999999</v>
      </c>
      <c r="DV40" s="101"/>
      <c r="DW40" s="98"/>
      <c r="DX40" s="99"/>
      <c r="DY40" s="100"/>
      <c r="DZ40" s="100"/>
      <c r="EA40" s="100"/>
      <c r="EB40" s="100"/>
      <c r="EC40" s="102">
        <v>7545.51008</v>
      </c>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3728.40425</v>
      </c>
      <c r="HP40" s="100">
        <v>3710.2630199999999</v>
      </c>
      <c r="HQ40" s="101">
        <v>418.80399999999997</v>
      </c>
    </row>
    <row r="41" spans="1:225" x14ac:dyDescent="0.3">
      <c r="A41" s="1"/>
      <c r="B41" s="97" t="s">
        <v>757</v>
      </c>
      <c r="C41" s="98"/>
      <c r="D41" s="99"/>
      <c r="E41" s="100"/>
      <c r="F41" s="100">
        <v>8.8258700000000001</v>
      </c>
      <c r="G41" s="101">
        <v>8.5166900000000005</v>
      </c>
      <c r="H41" s="99"/>
      <c r="I41" s="101"/>
      <c r="J41" s="99"/>
      <c r="K41" s="101"/>
      <c r="L41" s="99"/>
      <c r="M41" s="100"/>
      <c r="N41" s="100"/>
      <c r="O41" s="100"/>
      <c r="P41" s="100"/>
      <c r="Q41" s="100">
        <v>109.03225999999999</v>
      </c>
      <c r="R41" s="100"/>
      <c r="S41" s="101"/>
      <c r="T41" s="99">
        <v>18.14123</v>
      </c>
      <c r="U41" s="100"/>
      <c r="V41" s="100"/>
      <c r="W41" s="101"/>
      <c r="X41" s="98"/>
      <c r="Y41" s="99"/>
      <c r="Z41" s="100"/>
      <c r="AA41" s="101">
        <v>23.060680000000001</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v>617.04387999999994</v>
      </c>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v>75.782330000000002</v>
      </c>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7658.8440000000001</v>
      </c>
      <c r="DA41" s="100"/>
      <c r="DB41" s="101"/>
      <c r="DC41" s="99"/>
      <c r="DD41" s="100"/>
      <c r="DE41" s="100"/>
      <c r="DF41" s="100"/>
      <c r="DG41" s="100"/>
      <c r="DH41" s="100"/>
      <c r="DI41" s="100"/>
      <c r="DJ41" s="100"/>
      <c r="DK41" s="100"/>
      <c r="DL41" s="100"/>
      <c r="DM41" s="100"/>
      <c r="DN41" s="101"/>
      <c r="DO41" s="103"/>
      <c r="DP41" s="104"/>
      <c r="DQ41" s="104"/>
      <c r="DR41" s="105" t="s">
        <v>1477</v>
      </c>
      <c r="DS41" s="99">
        <v>3728.40425</v>
      </c>
      <c r="DT41" s="100">
        <v>1350.8883599999999</v>
      </c>
      <c r="DU41" s="100">
        <v>1350.8883599999999</v>
      </c>
      <c r="DV41" s="101"/>
      <c r="DW41" s="98"/>
      <c r="DX41" s="99"/>
      <c r="DY41" s="100"/>
      <c r="DZ41" s="100"/>
      <c r="EA41" s="100"/>
      <c r="EB41" s="100"/>
      <c r="EC41" s="102">
        <v>7545.7860000000001</v>
      </c>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3728.40425</v>
      </c>
      <c r="HP41" s="100">
        <v>3710.2630199999999</v>
      </c>
      <c r="HQ41" s="101">
        <v>418.80399999999997</v>
      </c>
    </row>
    <row r="42" spans="1:225" x14ac:dyDescent="0.3">
      <c r="A42" s="1"/>
      <c r="B42" s="97" t="s">
        <v>758</v>
      </c>
      <c r="C42" s="98"/>
      <c r="D42" s="99"/>
      <c r="E42" s="100"/>
      <c r="F42" s="100">
        <v>8.8258700000000001</v>
      </c>
      <c r="G42" s="101">
        <v>8.5166900000000005</v>
      </c>
      <c r="H42" s="99"/>
      <c r="I42" s="101"/>
      <c r="J42" s="99"/>
      <c r="K42" s="101"/>
      <c r="L42" s="99"/>
      <c r="M42" s="100"/>
      <c r="N42" s="100"/>
      <c r="O42" s="100"/>
      <c r="P42" s="100"/>
      <c r="Q42" s="100">
        <v>109.03225999999999</v>
      </c>
      <c r="R42" s="100"/>
      <c r="S42" s="101"/>
      <c r="T42" s="99">
        <v>18.14123</v>
      </c>
      <c r="U42" s="100"/>
      <c r="V42" s="100"/>
      <c r="W42" s="101"/>
      <c r="X42" s="98"/>
      <c r="Y42" s="99"/>
      <c r="Z42" s="100"/>
      <c r="AA42" s="101">
        <v>23.060680000000001</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v>617.04387999999994</v>
      </c>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v>75.782330000000002</v>
      </c>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7510.5350799999997</v>
      </c>
      <c r="DA42" s="100"/>
      <c r="DB42" s="101"/>
      <c r="DC42" s="99"/>
      <c r="DD42" s="100"/>
      <c r="DE42" s="100"/>
      <c r="DF42" s="100"/>
      <c r="DG42" s="100"/>
      <c r="DH42" s="100"/>
      <c r="DI42" s="100"/>
      <c r="DJ42" s="100"/>
      <c r="DK42" s="100"/>
      <c r="DL42" s="100"/>
      <c r="DM42" s="100"/>
      <c r="DN42" s="101"/>
      <c r="DO42" s="103"/>
      <c r="DP42" s="104"/>
      <c r="DQ42" s="104"/>
      <c r="DR42" s="105" t="s">
        <v>1478</v>
      </c>
      <c r="DS42" s="99">
        <v>3728.40425</v>
      </c>
      <c r="DT42" s="100">
        <v>1350.8883599999999</v>
      </c>
      <c r="DU42" s="100">
        <v>1350.8883599999999</v>
      </c>
      <c r="DV42" s="101"/>
      <c r="DW42" s="98"/>
      <c r="DX42" s="99"/>
      <c r="DY42" s="100"/>
      <c r="DZ42" s="100"/>
      <c r="EA42" s="100"/>
      <c r="EB42" s="100"/>
      <c r="EC42" s="102">
        <v>7397.6780799999997</v>
      </c>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3728.40425</v>
      </c>
      <c r="HP42" s="100">
        <v>3710.2630199999999</v>
      </c>
      <c r="HQ42" s="101">
        <v>418.80399999999997</v>
      </c>
    </row>
    <row r="43" spans="1:225" x14ac:dyDescent="0.3">
      <c r="A43" s="1"/>
      <c r="B43" s="97" t="s">
        <v>759</v>
      </c>
      <c r="C43" s="98"/>
      <c r="D43" s="99"/>
      <c r="E43" s="100"/>
      <c r="F43" s="100">
        <v>8.8258700000000001</v>
      </c>
      <c r="G43" s="101">
        <v>8.5166900000000005</v>
      </c>
      <c r="H43" s="99"/>
      <c r="I43" s="101"/>
      <c r="J43" s="99"/>
      <c r="K43" s="101"/>
      <c r="L43" s="99"/>
      <c r="M43" s="100"/>
      <c r="N43" s="100"/>
      <c r="O43" s="100"/>
      <c r="P43" s="100"/>
      <c r="Q43" s="100">
        <v>109.03225999999999</v>
      </c>
      <c r="R43" s="100"/>
      <c r="S43" s="101"/>
      <c r="T43" s="99">
        <v>18.14123</v>
      </c>
      <c r="U43" s="100"/>
      <c r="V43" s="100"/>
      <c r="W43" s="101"/>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v>275.68615999999997</v>
      </c>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v>75.782330000000002</v>
      </c>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7712.1540000000005</v>
      </c>
      <c r="DA43" s="100"/>
      <c r="DB43" s="101"/>
      <c r="DC43" s="99"/>
      <c r="DD43" s="100"/>
      <c r="DE43" s="100"/>
      <c r="DF43" s="100"/>
      <c r="DG43" s="100"/>
      <c r="DH43" s="100"/>
      <c r="DI43" s="100"/>
      <c r="DJ43" s="100"/>
      <c r="DK43" s="100"/>
      <c r="DL43" s="100"/>
      <c r="DM43" s="100"/>
      <c r="DN43" s="101"/>
      <c r="DO43" s="103"/>
      <c r="DP43" s="104"/>
      <c r="DQ43" s="104"/>
      <c r="DR43" s="105" t="s">
        <v>1478</v>
      </c>
      <c r="DS43" s="99">
        <v>3387.0465300000001</v>
      </c>
      <c r="DT43" s="100">
        <v>1009.5306399999999</v>
      </c>
      <c r="DU43" s="100">
        <v>1009.5306399999999</v>
      </c>
      <c r="DV43" s="101"/>
      <c r="DW43" s="98"/>
      <c r="DX43" s="99"/>
      <c r="DY43" s="100"/>
      <c r="DZ43" s="100"/>
      <c r="EA43" s="100"/>
      <c r="EB43" s="100"/>
      <c r="EC43" s="102">
        <v>7599.2</v>
      </c>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3387.0465300000001</v>
      </c>
      <c r="HP43" s="100">
        <v>3368.9052999999999</v>
      </c>
      <c r="HQ43" s="101">
        <v>418.80399999999997</v>
      </c>
    </row>
    <row r="44" spans="1:225" x14ac:dyDescent="0.3">
      <c r="A44" s="1"/>
      <c r="B44" s="97" t="s">
        <v>760</v>
      </c>
      <c r="C44" s="98"/>
      <c r="D44" s="99"/>
      <c r="E44" s="100"/>
      <c r="F44" s="100">
        <v>8.8258700000000001</v>
      </c>
      <c r="G44" s="101">
        <v>8.5166900000000005</v>
      </c>
      <c r="H44" s="99"/>
      <c r="I44" s="101"/>
      <c r="J44" s="99"/>
      <c r="K44" s="101"/>
      <c r="L44" s="99"/>
      <c r="M44" s="100"/>
      <c r="N44" s="100"/>
      <c r="O44" s="100"/>
      <c r="P44" s="100"/>
      <c r="Q44" s="100">
        <v>109.03225999999999</v>
      </c>
      <c r="R44" s="100"/>
      <c r="S44" s="101"/>
      <c r="T44" s="99">
        <v>18.14123</v>
      </c>
      <c r="U44" s="100"/>
      <c r="V44" s="100"/>
      <c r="W44" s="101"/>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v>275.68615999999997</v>
      </c>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v>75.782330000000002</v>
      </c>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8038.0550000000003</v>
      </c>
      <c r="DA44" s="100"/>
      <c r="DB44" s="101"/>
      <c r="DC44" s="99"/>
      <c r="DD44" s="100"/>
      <c r="DE44" s="100"/>
      <c r="DF44" s="100"/>
      <c r="DG44" s="100"/>
      <c r="DH44" s="100"/>
      <c r="DI44" s="100"/>
      <c r="DJ44" s="100"/>
      <c r="DK44" s="100"/>
      <c r="DL44" s="100"/>
      <c r="DM44" s="100"/>
      <c r="DN44" s="101"/>
      <c r="DO44" s="103"/>
      <c r="DP44" s="104"/>
      <c r="DQ44" s="104"/>
      <c r="DR44" s="105" t="s">
        <v>1478</v>
      </c>
      <c r="DS44" s="99">
        <v>3363.98585</v>
      </c>
      <c r="DT44" s="100">
        <v>986.46996000000001</v>
      </c>
      <c r="DU44" s="100">
        <v>986.46996000000001</v>
      </c>
      <c r="DV44" s="101"/>
      <c r="DW44" s="98"/>
      <c r="DX44" s="99"/>
      <c r="DY44" s="100"/>
      <c r="DZ44" s="100"/>
      <c r="EA44" s="100"/>
      <c r="EB44" s="100"/>
      <c r="EC44" s="102">
        <v>7924.9</v>
      </c>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3363.98585</v>
      </c>
      <c r="HP44" s="100">
        <v>3345.8446199999998</v>
      </c>
      <c r="HQ44" s="101">
        <v>418.80399999999997</v>
      </c>
    </row>
    <row r="45" spans="1:225" x14ac:dyDescent="0.3">
      <c r="A45" s="1"/>
      <c r="B45" s="97" t="s">
        <v>761</v>
      </c>
      <c r="C45" s="98"/>
      <c r="D45" s="99"/>
      <c r="E45" s="100"/>
      <c r="F45" s="100">
        <v>8.8258700000000001</v>
      </c>
      <c r="G45" s="101">
        <v>8.5166900000000005</v>
      </c>
      <c r="H45" s="99"/>
      <c r="I45" s="101"/>
      <c r="J45" s="99"/>
      <c r="K45" s="101"/>
      <c r="L45" s="99"/>
      <c r="M45" s="100"/>
      <c r="N45" s="100"/>
      <c r="O45" s="100"/>
      <c r="P45" s="100"/>
      <c r="Q45" s="100">
        <v>109.03225999999999</v>
      </c>
      <c r="R45" s="100"/>
      <c r="S45" s="101"/>
      <c r="T45" s="99">
        <v>18.14123</v>
      </c>
      <c r="U45" s="100"/>
      <c r="V45" s="100"/>
      <c r="W45" s="101"/>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v>275.68615999999997</v>
      </c>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v>75.782330000000002</v>
      </c>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8029.8559999999998</v>
      </c>
      <c r="DA45" s="100"/>
      <c r="DB45" s="101"/>
      <c r="DC45" s="99"/>
      <c r="DD45" s="100"/>
      <c r="DE45" s="100"/>
      <c r="DF45" s="100"/>
      <c r="DG45" s="100"/>
      <c r="DH45" s="100"/>
      <c r="DI45" s="100"/>
      <c r="DJ45" s="100"/>
      <c r="DK45" s="100"/>
      <c r="DL45" s="100"/>
      <c r="DM45" s="100"/>
      <c r="DN45" s="101"/>
      <c r="DO45" s="103"/>
      <c r="DP45" s="104"/>
      <c r="DQ45" s="104"/>
      <c r="DR45" s="105" t="s">
        <v>1478</v>
      </c>
      <c r="DS45" s="99">
        <v>3363.98585</v>
      </c>
      <c r="DT45" s="100">
        <v>986.46996000000001</v>
      </c>
      <c r="DU45" s="100">
        <v>986.46996000000001</v>
      </c>
      <c r="DV45" s="101"/>
      <c r="DW45" s="98"/>
      <c r="DX45" s="99"/>
      <c r="DY45" s="100"/>
      <c r="DZ45" s="100"/>
      <c r="EA45" s="100"/>
      <c r="EB45" s="100"/>
      <c r="EC45" s="102">
        <v>7916.5</v>
      </c>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3363.98585</v>
      </c>
      <c r="HP45" s="100">
        <v>3345.8446199999998</v>
      </c>
      <c r="HQ45" s="101">
        <v>424.57686999999999</v>
      </c>
    </row>
    <row r="46" spans="1:225" x14ac:dyDescent="0.3">
      <c r="A46" s="1"/>
      <c r="B46" s="97" t="s">
        <v>762</v>
      </c>
      <c r="C46" s="98"/>
      <c r="D46" s="99"/>
      <c r="E46" s="100"/>
      <c r="F46" s="100">
        <v>8.8258700000000001</v>
      </c>
      <c r="G46" s="101">
        <v>8.5166900000000005</v>
      </c>
      <c r="H46" s="99"/>
      <c r="I46" s="101"/>
      <c r="J46" s="99"/>
      <c r="K46" s="101"/>
      <c r="L46" s="99"/>
      <c r="M46" s="100"/>
      <c r="N46" s="100"/>
      <c r="O46" s="100"/>
      <c r="P46" s="100"/>
      <c r="Q46" s="100">
        <v>109.03225999999999</v>
      </c>
      <c r="R46" s="100"/>
      <c r="S46" s="101"/>
      <c r="T46" s="99">
        <v>18.14123</v>
      </c>
      <c r="U46" s="100"/>
      <c r="V46" s="100"/>
      <c r="W46" s="101"/>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v>275.68615999999997</v>
      </c>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v>75.782330000000002</v>
      </c>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8047.0550000000003</v>
      </c>
      <c r="DA46" s="100"/>
      <c r="DB46" s="101"/>
      <c r="DC46" s="99"/>
      <c r="DD46" s="100"/>
      <c r="DE46" s="100"/>
      <c r="DF46" s="100"/>
      <c r="DG46" s="100"/>
      <c r="DH46" s="100"/>
      <c r="DI46" s="100"/>
      <c r="DJ46" s="100"/>
      <c r="DK46" s="100"/>
      <c r="DL46" s="100"/>
      <c r="DM46" s="100"/>
      <c r="DN46" s="101"/>
      <c r="DO46" s="103"/>
      <c r="DP46" s="104"/>
      <c r="DQ46" s="104"/>
      <c r="DR46" s="105" t="s">
        <v>1478</v>
      </c>
      <c r="DS46" s="99">
        <v>3363.98585</v>
      </c>
      <c r="DT46" s="100">
        <v>986.46996000000001</v>
      </c>
      <c r="DU46" s="100">
        <v>986.46996000000001</v>
      </c>
      <c r="DV46" s="101"/>
      <c r="DW46" s="98"/>
      <c r="DX46" s="99"/>
      <c r="DY46" s="100"/>
      <c r="DZ46" s="100"/>
      <c r="EA46" s="100"/>
      <c r="EB46" s="100"/>
      <c r="EC46" s="102">
        <v>7933.3</v>
      </c>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3363.98585</v>
      </c>
      <c r="HP46" s="100">
        <v>3345.8446199999998</v>
      </c>
      <c r="HQ46" s="101">
        <v>418.80399999999997</v>
      </c>
    </row>
    <row r="47" spans="1:225" x14ac:dyDescent="0.3">
      <c r="A47" s="1"/>
      <c r="B47" s="97" t="s">
        <v>763</v>
      </c>
      <c r="C47" s="98"/>
      <c r="D47" s="99"/>
      <c r="E47" s="100"/>
      <c r="F47" s="100">
        <v>8.8258700000000001</v>
      </c>
      <c r="G47" s="101">
        <v>8.5166900000000005</v>
      </c>
      <c r="H47" s="99"/>
      <c r="I47" s="101"/>
      <c r="J47" s="99"/>
      <c r="K47" s="101"/>
      <c r="L47" s="99"/>
      <c r="M47" s="100"/>
      <c r="N47" s="100"/>
      <c r="O47" s="100"/>
      <c r="P47" s="100"/>
      <c r="Q47" s="100">
        <v>109.03225999999999</v>
      </c>
      <c r="R47" s="100"/>
      <c r="S47" s="101"/>
      <c r="T47" s="99">
        <v>18.14123</v>
      </c>
      <c r="U47" s="100"/>
      <c r="V47" s="100"/>
      <c r="W47" s="101"/>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v>275.68615999999997</v>
      </c>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v>75.782330000000002</v>
      </c>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8028.0540000000001</v>
      </c>
      <c r="DA47" s="100"/>
      <c r="DB47" s="101"/>
      <c r="DC47" s="99"/>
      <c r="DD47" s="100"/>
      <c r="DE47" s="100"/>
      <c r="DF47" s="100"/>
      <c r="DG47" s="100"/>
      <c r="DH47" s="100"/>
      <c r="DI47" s="100"/>
      <c r="DJ47" s="100"/>
      <c r="DK47" s="100"/>
      <c r="DL47" s="100"/>
      <c r="DM47" s="100"/>
      <c r="DN47" s="101"/>
      <c r="DO47" s="103"/>
      <c r="DP47" s="104"/>
      <c r="DQ47" s="104"/>
      <c r="DR47" s="105" t="s">
        <v>1478</v>
      </c>
      <c r="DS47" s="99">
        <v>3363.98585</v>
      </c>
      <c r="DT47" s="100">
        <v>986.46996000000001</v>
      </c>
      <c r="DU47" s="100">
        <v>986.46996000000001</v>
      </c>
      <c r="DV47" s="101"/>
      <c r="DW47" s="98"/>
      <c r="DX47" s="99"/>
      <c r="DY47" s="100"/>
      <c r="DZ47" s="100"/>
      <c r="EA47" s="100"/>
      <c r="EB47" s="100"/>
      <c r="EC47" s="102">
        <v>7914.2</v>
      </c>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3363.98585</v>
      </c>
      <c r="HP47" s="100">
        <v>3345.8446199999998</v>
      </c>
      <c r="HQ47" s="101">
        <v>418.80399999999997</v>
      </c>
    </row>
    <row r="48" spans="1:225" x14ac:dyDescent="0.3">
      <c r="A48" s="1"/>
      <c r="B48" s="97" t="s">
        <v>764</v>
      </c>
      <c r="C48" s="98"/>
      <c r="D48" s="99"/>
      <c r="E48" s="100"/>
      <c r="F48" s="100">
        <v>8.8258700000000001</v>
      </c>
      <c r="G48" s="101">
        <v>8.5166900000000005</v>
      </c>
      <c r="H48" s="99"/>
      <c r="I48" s="101"/>
      <c r="J48" s="99"/>
      <c r="K48" s="101"/>
      <c r="L48" s="99"/>
      <c r="M48" s="100"/>
      <c r="N48" s="100"/>
      <c r="O48" s="100"/>
      <c r="P48" s="100"/>
      <c r="Q48" s="100">
        <v>109.03225999999999</v>
      </c>
      <c r="R48" s="100"/>
      <c r="S48" s="101"/>
      <c r="T48" s="99">
        <v>18.14123</v>
      </c>
      <c r="U48" s="100"/>
      <c r="V48" s="100"/>
      <c r="W48" s="101"/>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v>275.68615999999997</v>
      </c>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v>75.782330000000002</v>
      </c>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7933.3549999999996</v>
      </c>
      <c r="DA48" s="100"/>
      <c r="DB48" s="101"/>
      <c r="DC48" s="99"/>
      <c r="DD48" s="100"/>
      <c r="DE48" s="100"/>
      <c r="DF48" s="100"/>
      <c r="DG48" s="100"/>
      <c r="DH48" s="100"/>
      <c r="DI48" s="100"/>
      <c r="DJ48" s="100"/>
      <c r="DK48" s="100"/>
      <c r="DL48" s="100"/>
      <c r="DM48" s="100"/>
      <c r="DN48" s="101"/>
      <c r="DO48" s="103"/>
      <c r="DP48" s="104"/>
      <c r="DQ48" s="104"/>
      <c r="DR48" s="105" t="s">
        <v>1478</v>
      </c>
      <c r="DS48" s="99">
        <v>3363.98585</v>
      </c>
      <c r="DT48" s="100">
        <v>986.46996000000001</v>
      </c>
      <c r="DU48" s="100">
        <v>986.46996000000001</v>
      </c>
      <c r="DV48" s="101"/>
      <c r="DW48" s="98"/>
      <c r="DX48" s="99"/>
      <c r="DY48" s="100"/>
      <c r="DZ48" s="100"/>
      <c r="EA48" s="100"/>
      <c r="EB48" s="100"/>
      <c r="EC48" s="102">
        <v>7819.5</v>
      </c>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3363.98585</v>
      </c>
      <c r="HP48" s="100">
        <v>3345.8446199999998</v>
      </c>
      <c r="HQ48" s="101">
        <v>418.80399999999997</v>
      </c>
    </row>
    <row r="49" spans="1:225" x14ac:dyDescent="0.3">
      <c r="A49" s="1"/>
      <c r="B49" s="97" t="s">
        <v>765</v>
      </c>
      <c r="C49" s="98"/>
      <c r="D49" s="99"/>
      <c r="E49" s="100"/>
      <c r="F49" s="100">
        <v>8.8258700000000001</v>
      </c>
      <c r="G49" s="101">
        <v>8.5166900000000005</v>
      </c>
      <c r="H49" s="99"/>
      <c r="I49" s="101"/>
      <c r="J49" s="99"/>
      <c r="K49" s="101"/>
      <c r="L49" s="99"/>
      <c r="M49" s="100"/>
      <c r="N49" s="100"/>
      <c r="O49" s="100"/>
      <c r="P49" s="100"/>
      <c r="Q49" s="100">
        <v>109.03225999999999</v>
      </c>
      <c r="R49" s="100"/>
      <c r="S49" s="101"/>
      <c r="T49" s="99">
        <v>18.14123</v>
      </c>
      <c r="U49" s="100"/>
      <c r="V49" s="100"/>
      <c r="W49" s="101"/>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v>275.68615999999997</v>
      </c>
      <c r="BS49" s="100"/>
      <c r="BT49" s="100">
        <v>110.49702000000001</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v>75.782330000000002</v>
      </c>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7903.2520000000004</v>
      </c>
      <c r="DA49" s="100"/>
      <c r="DB49" s="101"/>
      <c r="DC49" s="99"/>
      <c r="DD49" s="100"/>
      <c r="DE49" s="100"/>
      <c r="DF49" s="100"/>
      <c r="DG49" s="100"/>
      <c r="DH49" s="100"/>
      <c r="DI49" s="100"/>
      <c r="DJ49" s="100"/>
      <c r="DK49" s="100"/>
      <c r="DL49" s="100"/>
      <c r="DM49" s="100"/>
      <c r="DN49" s="101"/>
      <c r="DO49" s="103"/>
      <c r="DP49" s="104"/>
      <c r="DQ49" s="104"/>
      <c r="DR49" s="105" t="s">
        <v>1478</v>
      </c>
      <c r="DS49" s="99">
        <v>3363.98585</v>
      </c>
      <c r="DT49" s="100">
        <v>986.46996000000001</v>
      </c>
      <c r="DU49" s="100">
        <v>986.46996000000001</v>
      </c>
      <c r="DV49" s="101"/>
      <c r="DW49" s="98"/>
      <c r="DX49" s="99"/>
      <c r="DY49" s="100"/>
      <c r="DZ49" s="100"/>
      <c r="EA49" s="100"/>
      <c r="EB49" s="100"/>
      <c r="EC49" s="102">
        <v>7789.2</v>
      </c>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3363.98585</v>
      </c>
      <c r="HP49" s="100">
        <v>3345.8446199999998</v>
      </c>
      <c r="HQ49" s="101">
        <v>418.80399999999997</v>
      </c>
    </row>
    <row r="50" spans="1:225" x14ac:dyDescent="0.3">
      <c r="A50" s="1"/>
      <c r="B50" s="97" t="s">
        <v>766</v>
      </c>
      <c r="C50" s="98"/>
      <c r="D50" s="99"/>
      <c r="E50" s="100"/>
      <c r="F50" s="100">
        <v>8.8258700000000001</v>
      </c>
      <c r="G50" s="101">
        <v>8.5166900000000005</v>
      </c>
      <c r="H50" s="99"/>
      <c r="I50" s="101"/>
      <c r="J50" s="99"/>
      <c r="K50" s="101"/>
      <c r="L50" s="99"/>
      <c r="M50" s="100"/>
      <c r="N50" s="100"/>
      <c r="O50" s="100"/>
      <c r="P50" s="100"/>
      <c r="Q50" s="100">
        <v>109.03225999999999</v>
      </c>
      <c r="R50" s="100"/>
      <c r="S50" s="101"/>
      <c r="T50" s="99">
        <v>18.14123</v>
      </c>
      <c r="U50" s="100">
        <v>19.191960000000002</v>
      </c>
      <c r="V50" s="100"/>
      <c r="W50" s="101"/>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v>275.68615999999997</v>
      </c>
      <c r="BS50" s="100"/>
      <c r="BT50" s="100">
        <v>110.49702000000001</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v>75.782330000000002</v>
      </c>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7741.1509999999998</v>
      </c>
      <c r="DA50" s="100"/>
      <c r="DB50" s="101"/>
      <c r="DC50" s="99"/>
      <c r="DD50" s="100"/>
      <c r="DE50" s="100"/>
      <c r="DF50" s="100"/>
      <c r="DG50" s="100"/>
      <c r="DH50" s="100"/>
      <c r="DI50" s="100"/>
      <c r="DJ50" s="100"/>
      <c r="DK50" s="100"/>
      <c r="DL50" s="100"/>
      <c r="DM50" s="100"/>
      <c r="DN50" s="101"/>
      <c r="DO50" s="103"/>
      <c r="DP50" s="104"/>
      <c r="DQ50" s="104"/>
      <c r="DR50" s="105" t="s">
        <v>1478</v>
      </c>
      <c r="DS50" s="99">
        <v>3383.1778100000001</v>
      </c>
      <c r="DT50" s="100">
        <v>986.46996000000001</v>
      </c>
      <c r="DU50" s="100">
        <v>986.46996000000001</v>
      </c>
      <c r="DV50" s="101"/>
      <c r="DW50" s="98"/>
      <c r="DX50" s="99"/>
      <c r="DY50" s="100"/>
      <c r="DZ50" s="100"/>
      <c r="EA50" s="100"/>
      <c r="EB50" s="100"/>
      <c r="EC50" s="102">
        <v>7627.4</v>
      </c>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3383.1778100000001</v>
      </c>
      <c r="HP50" s="100">
        <v>3345.8446199999998</v>
      </c>
      <c r="HQ50" s="101">
        <v>418.80399999999997</v>
      </c>
    </row>
    <row r="51" spans="1:225" x14ac:dyDescent="0.3">
      <c r="A51" s="1"/>
      <c r="B51" s="97" t="s">
        <v>767</v>
      </c>
      <c r="C51" s="98"/>
      <c r="D51" s="99"/>
      <c r="E51" s="100"/>
      <c r="F51" s="100">
        <v>8.8258700000000001</v>
      </c>
      <c r="G51" s="101">
        <v>8.5166900000000005</v>
      </c>
      <c r="H51" s="99"/>
      <c r="I51" s="101"/>
      <c r="J51" s="99"/>
      <c r="K51" s="101"/>
      <c r="L51" s="99"/>
      <c r="M51" s="100"/>
      <c r="N51" s="100"/>
      <c r="O51" s="100"/>
      <c r="P51" s="100"/>
      <c r="Q51" s="100">
        <v>109.03225999999999</v>
      </c>
      <c r="R51" s="100"/>
      <c r="S51" s="101"/>
      <c r="T51" s="99">
        <v>18.14123</v>
      </c>
      <c r="U51" s="100">
        <v>19.191960000000002</v>
      </c>
      <c r="V51" s="100"/>
      <c r="W51" s="101"/>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v>275.68615999999997</v>
      </c>
      <c r="BS51" s="100"/>
      <c r="BT51" s="100">
        <v>110.49702000000001</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v>75.782330000000002</v>
      </c>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7529.0469999999996</v>
      </c>
      <c r="DA51" s="100"/>
      <c r="DB51" s="101"/>
      <c r="DC51" s="99"/>
      <c r="DD51" s="100"/>
      <c r="DE51" s="100"/>
      <c r="DF51" s="100"/>
      <c r="DG51" s="100"/>
      <c r="DH51" s="100"/>
      <c r="DI51" s="100"/>
      <c r="DJ51" s="100"/>
      <c r="DK51" s="100"/>
      <c r="DL51" s="100"/>
      <c r="DM51" s="100"/>
      <c r="DN51" s="101"/>
      <c r="DO51" s="103"/>
      <c r="DP51" s="104"/>
      <c r="DQ51" s="104"/>
      <c r="DR51" s="105" t="s">
        <v>1478</v>
      </c>
      <c r="DS51" s="99">
        <v>3383.1778100000001</v>
      </c>
      <c r="DT51" s="100">
        <v>986.46996000000001</v>
      </c>
      <c r="DU51" s="100">
        <v>986.46996000000001</v>
      </c>
      <c r="DV51" s="101"/>
      <c r="DW51" s="98"/>
      <c r="DX51" s="99"/>
      <c r="DY51" s="100"/>
      <c r="DZ51" s="100"/>
      <c r="EA51" s="100"/>
      <c r="EB51" s="100"/>
      <c r="EC51" s="102">
        <v>7415.1</v>
      </c>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3383.1778100000001</v>
      </c>
      <c r="HP51" s="100">
        <v>3345.8446199999998</v>
      </c>
      <c r="HQ51" s="101">
        <v>418.80399999999997</v>
      </c>
    </row>
    <row r="52" spans="1:225" x14ac:dyDescent="0.3">
      <c r="A52" s="1"/>
      <c r="B52" s="97" t="s">
        <v>768</v>
      </c>
      <c r="C52" s="98"/>
      <c r="D52" s="99"/>
      <c r="E52" s="100"/>
      <c r="F52" s="100">
        <v>8.8258700000000001</v>
      </c>
      <c r="G52" s="101">
        <v>8.5166900000000005</v>
      </c>
      <c r="H52" s="99"/>
      <c r="I52" s="101"/>
      <c r="J52" s="99"/>
      <c r="K52" s="101"/>
      <c r="L52" s="99"/>
      <c r="M52" s="100"/>
      <c r="N52" s="100"/>
      <c r="O52" s="100"/>
      <c r="P52" s="100"/>
      <c r="Q52" s="100">
        <v>109.03225999999999</v>
      </c>
      <c r="R52" s="100"/>
      <c r="S52" s="101"/>
      <c r="T52" s="99">
        <v>18.14123</v>
      </c>
      <c r="U52" s="100">
        <v>19.191960000000002</v>
      </c>
      <c r="V52" s="100"/>
      <c r="W52" s="101"/>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v>192.02598</v>
      </c>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7332.85</v>
      </c>
      <c r="DA52" s="100"/>
      <c r="DB52" s="101"/>
      <c r="DC52" s="99"/>
      <c r="DD52" s="100"/>
      <c r="DE52" s="100"/>
      <c r="DF52" s="100"/>
      <c r="DG52" s="100"/>
      <c r="DH52" s="100"/>
      <c r="DI52" s="100"/>
      <c r="DJ52" s="100"/>
      <c r="DK52" s="100"/>
      <c r="DL52" s="100"/>
      <c r="DM52" s="100"/>
      <c r="DN52" s="101"/>
      <c r="DO52" s="103"/>
      <c r="DP52" s="104"/>
      <c r="DQ52" s="104"/>
      <c r="DR52" s="105" t="s">
        <v>1476</v>
      </c>
      <c r="DS52" s="99">
        <v>3223.7352999999998</v>
      </c>
      <c r="DT52" s="100">
        <v>827.02745000000004</v>
      </c>
      <c r="DU52" s="100">
        <v>827.02745000000004</v>
      </c>
      <c r="DV52" s="101"/>
      <c r="DW52" s="98"/>
      <c r="DX52" s="99"/>
      <c r="DY52" s="100"/>
      <c r="DZ52" s="100"/>
      <c r="EA52" s="100"/>
      <c r="EB52" s="100"/>
      <c r="EC52" s="102">
        <v>7218.9</v>
      </c>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3223.7352999999998</v>
      </c>
      <c r="HP52" s="100">
        <v>3186.40211</v>
      </c>
      <c r="HQ52" s="101">
        <v>395.95857999999998</v>
      </c>
    </row>
    <row r="53" spans="1:225" x14ac:dyDescent="0.3">
      <c r="A53" s="1"/>
      <c r="B53" s="97" t="s">
        <v>769</v>
      </c>
      <c r="C53" s="98"/>
      <c r="D53" s="99"/>
      <c r="E53" s="100"/>
      <c r="F53" s="100">
        <v>8.8258700000000001</v>
      </c>
      <c r="G53" s="101">
        <v>8.5166900000000005</v>
      </c>
      <c r="H53" s="99"/>
      <c r="I53" s="101"/>
      <c r="J53" s="99"/>
      <c r="K53" s="101"/>
      <c r="L53" s="99"/>
      <c r="M53" s="100"/>
      <c r="N53" s="100"/>
      <c r="O53" s="100"/>
      <c r="P53" s="100"/>
      <c r="Q53" s="100">
        <v>109.03225999999999</v>
      </c>
      <c r="R53" s="100"/>
      <c r="S53" s="101"/>
      <c r="T53" s="99">
        <v>18.14123</v>
      </c>
      <c r="U53" s="100">
        <v>19.191960000000002</v>
      </c>
      <c r="V53" s="100"/>
      <c r="W53" s="101"/>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v>192.02598</v>
      </c>
      <c r="BS53" s="100"/>
      <c r="BT53" s="100">
        <v>110.49702000000001</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7369.348</v>
      </c>
      <c r="DA53" s="100"/>
      <c r="DB53" s="101"/>
      <c r="DC53" s="99"/>
      <c r="DD53" s="100"/>
      <c r="DE53" s="100"/>
      <c r="DF53" s="100"/>
      <c r="DG53" s="100"/>
      <c r="DH53" s="100"/>
      <c r="DI53" s="100"/>
      <c r="DJ53" s="100"/>
      <c r="DK53" s="100"/>
      <c r="DL53" s="100"/>
      <c r="DM53" s="100"/>
      <c r="DN53" s="101"/>
      <c r="DO53" s="103"/>
      <c r="DP53" s="104"/>
      <c r="DQ53" s="104"/>
      <c r="DR53" s="105" t="s">
        <v>1476</v>
      </c>
      <c r="DS53" s="99">
        <v>3246.7959799999999</v>
      </c>
      <c r="DT53" s="100">
        <v>850.08812999999998</v>
      </c>
      <c r="DU53" s="100">
        <v>850.08812999999998</v>
      </c>
      <c r="DV53" s="101"/>
      <c r="DW53" s="98"/>
      <c r="DX53" s="99"/>
      <c r="DY53" s="100"/>
      <c r="DZ53" s="100"/>
      <c r="EA53" s="100"/>
      <c r="EB53" s="100"/>
      <c r="EC53" s="102">
        <v>7256</v>
      </c>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3246.7959799999999</v>
      </c>
      <c r="HP53" s="100">
        <v>3209.46279</v>
      </c>
      <c r="HQ53" s="101">
        <v>395.95857999999998</v>
      </c>
    </row>
    <row r="54" spans="1:225" x14ac:dyDescent="0.3">
      <c r="A54" s="1"/>
      <c r="B54" s="97" t="s">
        <v>1479</v>
      </c>
      <c r="C54" s="98"/>
      <c r="D54" s="99"/>
      <c r="E54" s="100"/>
      <c r="F54" s="100">
        <v>8.8258700000000001</v>
      </c>
      <c r="G54" s="101">
        <v>8.5166900000000005</v>
      </c>
      <c r="H54" s="99"/>
      <c r="I54" s="101"/>
      <c r="J54" s="99"/>
      <c r="K54" s="101"/>
      <c r="L54" s="99"/>
      <c r="M54" s="100"/>
      <c r="N54" s="100"/>
      <c r="O54" s="100"/>
      <c r="P54" s="100"/>
      <c r="Q54" s="100">
        <v>109.03225999999999</v>
      </c>
      <c r="R54" s="100"/>
      <c r="S54" s="101"/>
      <c r="T54" s="99">
        <v>18.14123</v>
      </c>
      <c r="U54" s="100">
        <v>19.191960000000002</v>
      </c>
      <c r="V54" s="100"/>
      <c r="W54" s="101"/>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v>445.46843000000001</v>
      </c>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v>226.43710999999999</v>
      </c>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7042.0479999999998</v>
      </c>
      <c r="DA54" s="100"/>
      <c r="DB54" s="101"/>
      <c r="DC54" s="99"/>
      <c r="DD54" s="100"/>
      <c r="DE54" s="100"/>
      <c r="DF54" s="100"/>
      <c r="DG54" s="100"/>
      <c r="DH54" s="100"/>
      <c r="DI54" s="100"/>
      <c r="DJ54" s="100"/>
      <c r="DK54" s="100"/>
      <c r="DL54" s="100"/>
      <c r="DM54" s="100"/>
      <c r="DN54" s="101"/>
      <c r="DO54" s="103"/>
      <c r="DP54" s="104"/>
      <c r="DQ54" s="104"/>
      <c r="DR54" s="105" t="s">
        <v>1476</v>
      </c>
      <c r="DS54" s="99">
        <v>3726.6755400000002</v>
      </c>
      <c r="DT54" s="100">
        <v>1329.9676899999999</v>
      </c>
      <c r="DU54" s="100">
        <v>1329.9676899999999</v>
      </c>
      <c r="DV54" s="101"/>
      <c r="DW54" s="98"/>
      <c r="DX54" s="99"/>
      <c r="DY54" s="100"/>
      <c r="DZ54" s="100"/>
      <c r="EA54" s="100"/>
      <c r="EB54" s="100"/>
      <c r="EC54" s="102">
        <v>6928.4</v>
      </c>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3726.6755400000002</v>
      </c>
      <c r="HP54" s="100">
        <v>3689.3423499999999</v>
      </c>
      <c r="HQ54" s="101">
        <v>418.80399999999997</v>
      </c>
    </row>
    <row r="55" spans="1:225" x14ac:dyDescent="0.3">
      <c r="A55" s="1"/>
      <c r="B55" s="106" t="s">
        <v>861</v>
      </c>
      <c r="C55" s="107">
        <v>0</v>
      </c>
      <c r="D55" s="108">
        <v>0</v>
      </c>
      <c r="E55" s="109">
        <v>0</v>
      </c>
      <c r="F55" s="109">
        <v>167.69153</v>
      </c>
      <c r="G55" s="110">
        <v>161.81711000000001</v>
      </c>
      <c r="H55" s="108">
        <v>0</v>
      </c>
      <c r="I55" s="110">
        <v>0</v>
      </c>
      <c r="J55" s="108">
        <v>0</v>
      </c>
      <c r="K55" s="110">
        <v>60</v>
      </c>
      <c r="L55" s="108">
        <v>0</v>
      </c>
      <c r="M55" s="109">
        <v>0</v>
      </c>
      <c r="N55" s="109">
        <v>0</v>
      </c>
      <c r="O55" s="109">
        <v>9330.5126099999998</v>
      </c>
      <c r="P55" s="109">
        <v>0</v>
      </c>
      <c r="Q55" s="109">
        <v>3883.77792</v>
      </c>
      <c r="R55" s="109">
        <v>0</v>
      </c>
      <c r="S55" s="110">
        <v>0</v>
      </c>
      <c r="T55" s="108">
        <v>435.38952</v>
      </c>
      <c r="U55" s="109">
        <v>47.979900000000001</v>
      </c>
      <c r="V55" s="109">
        <v>0</v>
      </c>
      <c r="W55" s="110">
        <v>0</v>
      </c>
      <c r="X55" s="107">
        <v>0</v>
      </c>
      <c r="Y55" s="108">
        <v>0</v>
      </c>
      <c r="Z55" s="109">
        <v>0</v>
      </c>
      <c r="AA55" s="110">
        <v>230.60679999999999</v>
      </c>
      <c r="AB55" s="108">
        <v>0</v>
      </c>
      <c r="AC55" s="109">
        <v>0</v>
      </c>
      <c r="AD55" s="109">
        <v>0</v>
      </c>
      <c r="AE55" s="109">
        <v>0</v>
      </c>
      <c r="AF55" s="109">
        <v>273.91512</v>
      </c>
      <c r="AG55" s="109">
        <v>561.39502500000003</v>
      </c>
      <c r="AH55" s="110">
        <v>235.12531999999999</v>
      </c>
      <c r="AI55" s="107">
        <v>0</v>
      </c>
      <c r="AJ55" s="107">
        <v>0</v>
      </c>
      <c r="AK55" s="107">
        <v>3166.62156</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11536.816095</v>
      </c>
      <c r="BS55" s="109">
        <v>0</v>
      </c>
      <c r="BT55" s="109">
        <v>2355.8926849999998</v>
      </c>
      <c r="BU55" s="109">
        <v>3303.9129600000001</v>
      </c>
      <c r="BV55" s="109">
        <v>3297.8478399999999</v>
      </c>
      <c r="BW55" s="109">
        <v>3295.8404799999998</v>
      </c>
      <c r="BX55" s="110">
        <v>0</v>
      </c>
      <c r="BY55" s="108">
        <v>417.97991999999999</v>
      </c>
      <c r="BZ55" s="110">
        <v>1057.28808</v>
      </c>
      <c r="CA55" s="107">
        <v>0</v>
      </c>
      <c r="CB55" s="108">
        <v>0</v>
      </c>
      <c r="CC55" s="109">
        <v>0</v>
      </c>
      <c r="CD55" s="109">
        <v>0</v>
      </c>
      <c r="CE55" s="109">
        <v>0</v>
      </c>
      <c r="CF55" s="109">
        <v>0</v>
      </c>
      <c r="CG55" s="109">
        <v>2658.3153750000001</v>
      </c>
      <c r="CH55" s="109">
        <v>786.27764999999999</v>
      </c>
      <c r="CI55" s="109">
        <v>1289.04288</v>
      </c>
      <c r="CJ55" s="109">
        <v>0</v>
      </c>
      <c r="CK55" s="109">
        <v>0</v>
      </c>
      <c r="CL55" s="109">
        <v>2420.0302200000001</v>
      </c>
      <c r="CM55" s="110">
        <v>4588.7090399999997</v>
      </c>
      <c r="CN55" s="108">
        <v>2979.1324199999999</v>
      </c>
      <c r="CO55" s="109">
        <v>3429.96569</v>
      </c>
      <c r="CP55" s="109">
        <v>2992.0037400000001</v>
      </c>
      <c r="CQ55" s="110">
        <v>4073.1552000000001</v>
      </c>
      <c r="CR55" s="108">
        <v>0</v>
      </c>
      <c r="CS55" s="110">
        <v>2681.3127549999999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1480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1481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1482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786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1483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1484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56</v>
      </c>
      <c r="C6" s="227"/>
      <c r="D6" s="227"/>
      <c r="E6" s="227"/>
      <c r="F6" s="227"/>
      <c r="G6" s="227"/>
      <c r="H6" s="227" t="s">
        <v>510</v>
      </c>
      <c r="I6" s="227"/>
      <c r="J6" s="227" t="s">
        <v>61</v>
      </c>
      <c r="K6" s="227"/>
      <c r="L6" s="227"/>
      <c r="M6" s="227" t="s">
        <v>506</v>
      </c>
      <c r="N6" s="227"/>
      <c r="O6" s="227" t="s">
        <v>22</v>
      </c>
      <c r="P6" s="227" t="s">
        <v>66</v>
      </c>
      <c r="Q6" s="227"/>
      <c r="R6" s="227"/>
      <c r="S6" s="227"/>
      <c r="T6" s="227" t="s">
        <v>69</v>
      </c>
      <c r="U6" s="227" t="s">
        <v>901</v>
      </c>
      <c r="V6" s="227" t="s">
        <v>79</v>
      </c>
      <c r="W6" s="227"/>
      <c r="X6" s="227"/>
      <c r="Y6" s="227"/>
      <c r="Z6" s="227"/>
      <c r="AA6" s="227" t="s">
        <v>91</v>
      </c>
      <c r="AB6" s="227"/>
      <c r="AC6" s="227" t="s">
        <v>104</v>
      </c>
      <c r="AD6" s="227"/>
      <c r="AE6" s="227"/>
      <c r="AF6" s="227"/>
      <c r="AG6" s="227" t="s">
        <v>42</v>
      </c>
      <c r="AH6" s="227"/>
      <c r="AI6" s="227"/>
      <c r="AJ6" s="227"/>
      <c r="AK6" s="227"/>
      <c r="AL6" s="227" t="s">
        <v>507</v>
      </c>
      <c r="AM6" s="227"/>
      <c r="AN6" s="227" t="s">
        <v>136</v>
      </c>
      <c r="AO6" s="227"/>
      <c r="AP6" s="227"/>
      <c r="AQ6" s="227"/>
      <c r="AR6" s="227"/>
      <c r="AS6" s="227"/>
      <c r="AT6" s="227"/>
      <c r="AU6" s="227"/>
      <c r="AV6" s="227"/>
      <c r="AW6" s="227" t="s">
        <v>488</v>
      </c>
    </row>
    <row r="7" spans="1:49" ht="39.6" x14ac:dyDescent="0.3">
      <c r="A7" s="116" t="s">
        <v>1485</v>
      </c>
      <c r="B7" s="116" t="s">
        <v>1486</v>
      </c>
      <c r="C7" s="116" t="s">
        <v>1486</v>
      </c>
      <c r="D7" s="116" t="s">
        <v>1486</v>
      </c>
      <c r="E7" s="116" t="s">
        <v>1486</v>
      </c>
      <c r="F7" s="116" t="s">
        <v>1486</v>
      </c>
      <c r="G7" s="116" t="s">
        <v>1486</v>
      </c>
      <c r="H7" s="116" t="s">
        <v>1487</v>
      </c>
      <c r="I7" s="116" t="s">
        <v>1488</v>
      </c>
      <c r="J7" s="116" t="s">
        <v>1489</v>
      </c>
      <c r="K7" s="116" t="s">
        <v>1489</v>
      </c>
      <c r="L7" s="116" t="s">
        <v>1489</v>
      </c>
      <c r="M7" s="116" t="s">
        <v>1490</v>
      </c>
      <c r="N7" s="116" t="s">
        <v>1490</v>
      </c>
      <c r="O7" s="116" t="s">
        <v>1491</v>
      </c>
      <c r="P7" s="116" t="s">
        <v>559</v>
      </c>
      <c r="Q7" s="116" t="s">
        <v>559</v>
      </c>
      <c r="R7" s="116" t="s">
        <v>559</v>
      </c>
      <c r="S7" s="116" t="s">
        <v>559</v>
      </c>
      <c r="T7" s="116" t="s">
        <v>1492</v>
      </c>
      <c r="U7" s="116" t="s">
        <v>1493</v>
      </c>
      <c r="V7" s="116" t="s">
        <v>1494</v>
      </c>
      <c r="W7" s="116" t="s">
        <v>1495</v>
      </c>
      <c r="X7" s="116" t="s">
        <v>1495</v>
      </c>
      <c r="Y7" s="116" t="s">
        <v>1496</v>
      </c>
      <c r="Z7" s="116" t="s">
        <v>1497</v>
      </c>
      <c r="AA7" s="116" t="s">
        <v>559</v>
      </c>
      <c r="AB7" s="116" t="s">
        <v>559</v>
      </c>
      <c r="AC7" s="116" t="s">
        <v>1498</v>
      </c>
      <c r="AD7" s="116" t="s">
        <v>1499</v>
      </c>
      <c r="AE7" s="116" t="s">
        <v>1500</v>
      </c>
      <c r="AF7" s="116" t="s">
        <v>1498</v>
      </c>
      <c r="AG7" s="116" t="s">
        <v>1501</v>
      </c>
      <c r="AH7" s="116" t="s">
        <v>1501</v>
      </c>
      <c r="AI7" s="116" t="s">
        <v>1502</v>
      </c>
      <c r="AJ7" s="116" t="s">
        <v>1503</v>
      </c>
      <c r="AK7" s="116" t="s">
        <v>1503</v>
      </c>
      <c r="AL7" s="116" t="s">
        <v>507</v>
      </c>
      <c r="AM7" s="116" t="s">
        <v>507</v>
      </c>
      <c r="AN7" s="116" t="s">
        <v>1504</v>
      </c>
      <c r="AO7" s="116" t="s">
        <v>559</v>
      </c>
      <c r="AP7" s="116" t="s">
        <v>559</v>
      </c>
      <c r="AQ7" s="116" t="s">
        <v>559</v>
      </c>
      <c r="AR7" s="116" t="s">
        <v>1495</v>
      </c>
      <c r="AS7" s="116" t="s">
        <v>1505</v>
      </c>
      <c r="AT7" s="116" t="s">
        <v>1494</v>
      </c>
      <c r="AU7" s="116" t="s">
        <v>1495</v>
      </c>
      <c r="AV7" s="116" t="s">
        <v>1506</v>
      </c>
      <c r="AW7" s="116" t="s">
        <v>1116</v>
      </c>
    </row>
    <row r="8" spans="1:49" ht="26.4" x14ac:dyDescent="0.3">
      <c r="A8" s="116" t="s">
        <v>1507</v>
      </c>
      <c r="B8" s="116" t="s">
        <v>1508</v>
      </c>
      <c r="C8" s="116" t="s">
        <v>1508</v>
      </c>
      <c r="D8" s="116" t="s">
        <v>1509</v>
      </c>
      <c r="E8" s="116" t="s">
        <v>1509</v>
      </c>
      <c r="F8" s="116" t="s">
        <v>1510</v>
      </c>
      <c r="G8" s="116" t="s">
        <v>1509</v>
      </c>
      <c r="H8" s="116" t="s">
        <v>1509</v>
      </c>
      <c r="I8" s="116" t="s">
        <v>1509</v>
      </c>
      <c r="J8" s="116" t="s">
        <v>1508</v>
      </c>
      <c r="K8" s="116" t="s">
        <v>1508</v>
      </c>
      <c r="L8" s="116" t="s">
        <v>1510</v>
      </c>
      <c r="M8" s="116" t="s">
        <v>1509</v>
      </c>
      <c r="N8" s="116" t="s">
        <v>1509</v>
      </c>
      <c r="O8" s="116" t="s">
        <v>1509</v>
      </c>
      <c r="P8" s="116" t="s">
        <v>1509</v>
      </c>
      <c r="Q8" s="116" t="s">
        <v>1509</v>
      </c>
      <c r="R8" s="116" t="s">
        <v>1509</v>
      </c>
      <c r="S8" s="116" t="s">
        <v>1509</v>
      </c>
      <c r="T8" s="116" t="s">
        <v>1509</v>
      </c>
      <c r="U8" s="116" t="s">
        <v>1509</v>
      </c>
      <c r="V8" s="116" t="s">
        <v>1509</v>
      </c>
      <c r="W8" s="116" t="s">
        <v>1509</v>
      </c>
      <c r="X8" s="116" t="s">
        <v>1509</v>
      </c>
      <c r="Y8" s="116" t="s">
        <v>1509</v>
      </c>
      <c r="Z8" s="116" t="s">
        <v>1509</v>
      </c>
      <c r="AA8" s="116" t="s">
        <v>1509</v>
      </c>
      <c r="AB8" s="116" t="s">
        <v>1509</v>
      </c>
      <c r="AC8" s="116" t="s">
        <v>1509</v>
      </c>
      <c r="AD8" s="116" t="s">
        <v>1510</v>
      </c>
      <c r="AE8" s="116" t="s">
        <v>1508</v>
      </c>
      <c r="AF8" s="116" t="s">
        <v>1509</v>
      </c>
      <c r="AG8" s="116" t="s">
        <v>1509</v>
      </c>
      <c r="AH8" s="116" t="s">
        <v>1509</v>
      </c>
      <c r="AI8" s="116" t="s">
        <v>1508</v>
      </c>
      <c r="AJ8" s="116" t="s">
        <v>1509</v>
      </c>
      <c r="AK8" s="116" t="s">
        <v>1509</v>
      </c>
      <c r="AL8" s="116" t="s">
        <v>1509</v>
      </c>
      <c r="AM8" s="116" t="s">
        <v>1509</v>
      </c>
      <c r="AN8" s="116" t="s">
        <v>1509</v>
      </c>
      <c r="AO8" s="116" t="s">
        <v>1509</v>
      </c>
      <c r="AP8" s="116" t="s">
        <v>1509</v>
      </c>
      <c r="AQ8" s="116" t="s">
        <v>1509</v>
      </c>
      <c r="AR8" s="116" t="s">
        <v>1509</v>
      </c>
      <c r="AS8" s="116" t="s">
        <v>1509</v>
      </c>
      <c r="AT8" s="116" t="s">
        <v>1509</v>
      </c>
      <c r="AU8" s="116" t="s">
        <v>1509</v>
      </c>
      <c r="AV8" s="116" t="s">
        <v>1509</v>
      </c>
      <c r="AW8" s="116" t="s">
        <v>1509</v>
      </c>
    </row>
    <row r="9" spans="1:49" ht="39.6" x14ac:dyDescent="0.3">
      <c r="A9" s="116" t="s">
        <v>6</v>
      </c>
      <c r="B9" s="116" t="s">
        <v>1511</v>
      </c>
      <c r="C9" s="116" t="s">
        <v>1512</v>
      </c>
      <c r="D9" s="116" t="s">
        <v>1513</v>
      </c>
      <c r="E9" s="116" t="s">
        <v>1513</v>
      </c>
      <c r="F9" s="116" t="s">
        <v>57</v>
      </c>
      <c r="G9" s="116" t="s">
        <v>1513</v>
      </c>
      <c r="H9" s="116" t="s">
        <v>594</v>
      </c>
      <c r="I9" s="116" t="s">
        <v>593</v>
      </c>
      <c r="J9" s="116" t="s">
        <v>1514</v>
      </c>
      <c r="K9" s="116" t="s">
        <v>1515</v>
      </c>
      <c r="L9" s="116" t="s">
        <v>888</v>
      </c>
      <c r="M9" s="116" t="s">
        <v>1516</v>
      </c>
      <c r="N9" s="116" t="s">
        <v>1516</v>
      </c>
      <c r="O9" s="116" t="s">
        <v>1517</v>
      </c>
      <c r="P9" s="116" t="s">
        <v>1518</v>
      </c>
      <c r="Q9" s="116" t="s">
        <v>1519</v>
      </c>
      <c r="R9" s="116" t="s">
        <v>1520</v>
      </c>
      <c r="S9" s="116" t="s">
        <v>1521</v>
      </c>
      <c r="T9" s="116" t="s">
        <v>592</v>
      </c>
      <c r="U9" s="116" t="s">
        <v>1522</v>
      </c>
      <c r="V9" s="116" t="s">
        <v>1523</v>
      </c>
      <c r="W9" s="116" t="s">
        <v>1524</v>
      </c>
      <c r="X9" s="116" t="s">
        <v>1524</v>
      </c>
      <c r="Y9" s="116" t="s">
        <v>1525</v>
      </c>
      <c r="Z9" s="116" t="s">
        <v>1526</v>
      </c>
      <c r="AA9" s="116" t="s">
        <v>1527</v>
      </c>
      <c r="AB9" s="116" t="s">
        <v>572</v>
      </c>
      <c r="AC9" s="116" t="s">
        <v>1528</v>
      </c>
      <c r="AD9" s="116" t="s">
        <v>923</v>
      </c>
      <c r="AE9" s="116" t="s">
        <v>1529</v>
      </c>
      <c r="AF9" s="116" t="s">
        <v>1528</v>
      </c>
      <c r="AG9" s="116" t="s">
        <v>1530</v>
      </c>
      <c r="AH9" s="116" t="s">
        <v>1530</v>
      </c>
      <c r="AI9" s="116" t="s">
        <v>1531</v>
      </c>
      <c r="AJ9" s="116" t="s">
        <v>1532</v>
      </c>
      <c r="AK9" s="116" t="s">
        <v>1532</v>
      </c>
      <c r="AL9" s="116" t="s">
        <v>507</v>
      </c>
      <c r="AM9" s="116" t="s">
        <v>1533</v>
      </c>
      <c r="AN9" s="116" t="s">
        <v>1534</v>
      </c>
      <c r="AO9" s="116" t="s">
        <v>1535</v>
      </c>
      <c r="AP9" s="116" t="s">
        <v>1535</v>
      </c>
      <c r="AQ9" s="116" t="s">
        <v>1536</v>
      </c>
      <c r="AR9" s="116" t="s">
        <v>1537</v>
      </c>
      <c r="AS9" s="116" t="s">
        <v>1538</v>
      </c>
      <c r="AT9" s="116" t="s">
        <v>1539</v>
      </c>
      <c r="AU9" s="116" t="s">
        <v>1540</v>
      </c>
      <c r="AV9" s="116" t="s">
        <v>1541</v>
      </c>
      <c r="AW9" s="116" t="s">
        <v>1542</v>
      </c>
    </row>
    <row r="10" spans="1:49" ht="52.8" x14ac:dyDescent="0.3">
      <c r="A10" s="116" t="s">
        <v>1036</v>
      </c>
      <c r="B10" s="116" t="s">
        <v>1543</v>
      </c>
      <c r="C10" s="116" t="s">
        <v>1543</v>
      </c>
      <c r="D10" s="116" t="s">
        <v>1544</v>
      </c>
      <c r="E10" s="116" t="s">
        <v>1545</v>
      </c>
      <c r="F10" s="116" t="s">
        <v>1546</v>
      </c>
      <c r="G10" s="116" t="s">
        <v>1547</v>
      </c>
      <c r="H10" s="116" t="s">
        <v>1544</v>
      </c>
      <c r="I10" s="116" t="s">
        <v>1544</v>
      </c>
      <c r="J10" s="116" t="s">
        <v>1543</v>
      </c>
      <c r="K10" s="116" t="s">
        <v>1543</v>
      </c>
      <c r="L10" s="116" t="s">
        <v>1546</v>
      </c>
      <c r="M10" s="116" t="s">
        <v>1545</v>
      </c>
      <c r="N10" s="116" t="s">
        <v>1547</v>
      </c>
      <c r="O10" s="116" t="s">
        <v>1544</v>
      </c>
      <c r="P10" s="116" t="s">
        <v>1547</v>
      </c>
      <c r="Q10" s="116" t="s">
        <v>1547</v>
      </c>
      <c r="R10" s="116" t="s">
        <v>1547</v>
      </c>
      <c r="S10" s="116" t="s">
        <v>1544</v>
      </c>
      <c r="T10" s="116" t="s">
        <v>1547</v>
      </c>
      <c r="U10" s="116" t="s">
        <v>1544</v>
      </c>
      <c r="V10" s="116" t="s">
        <v>1547</v>
      </c>
      <c r="W10" s="116" t="s">
        <v>1547</v>
      </c>
      <c r="X10" s="116" t="s">
        <v>1545</v>
      </c>
      <c r="Y10" s="116" t="s">
        <v>1547</v>
      </c>
      <c r="Z10" s="116" t="s">
        <v>1547</v>
      </c>
      <c r="AA10" s="116" t="s">
        <v>1544</v>
      </c>
      <c r="AB10" s="116" t="s">
        <v>1547</v>
      </c>
      <c r="AC10" s="116" t="s">
        <v>1544</v>
      </c>
      <c r="AD10" s="116" t="s">
        <v>1546</v>
      </c>
      <c r="AE10" s="116" t="s">
        <v>1544</v>
      </c>
      <c r="AF10" s="116" t="s">
        <v>1544</v>
      </c>
      <c r="AG10" s="116" t="s">
        <v>1544</v>
      </c>
      <c r="AH10" s="116" t="s">
        <v>1547</v>
      </c>
      <c r="AI10" s="116" t="s">
        <v>1547</v>
      </c>
      <c r="AJ10" s="116" t="s">
        <v>1544</v>
      </c>
      <c r="AK10" s="116" t="s">
        <v>1547</v>
      </c>
      <c r="AL10" s="116" t="s">
        <v>1544</v>
      </c>
      <c r="AM10" s="116" t="s">
        <v>1547</v>
      </c>
      <c r="AN10" s="116" t="s">
        <v>1547</v>
      </c>
      <c r="AO10" s="116" t="s">
        <v>1544</v>
      </c>
      <c r="AP10" s="116" t="s">
        <v>1547</v>
      </c>
      <c r="AQ10" s="116" t="s">
        <v>1544</v>
      </c>
      <c r="AR10" s="116" t="s">
        <v>1544</v>
      </c>
      <c r="AS10" s="116" t="s">
        <v>1544</v>
      </c>
      <c r="AT10" s="116" t="s">
        <v>1544</v>
      </c>
      <c r="AU10" s="116" t="s">
        <v>1544</v>
      </c>
      <c r="AV10" s="116" t="s">
        <v>1547</v>
      </c>
      <c r="AW10" s="116" t="s">
        <v>1547</v>
      </c>
    </row>
    <row r="11" spans="1:49" x14ac:dyDescent="0.3">
      <c r="A11" s="116" t="s">
        <v>49</v>
      </c>
      <c r="B11" s="116" t="s">
        <v>1548</v>
      </c>
      <c r="C11" s="116" t="s">
        <v>1548</v>
      </c>
      <c r="D11" s="116" t="s">
        <v>1548</v>
      </c>
      <c r="E11" s="116" t="s">
        <v>1548</v>
      </c>
      <c r="F11" s="116" t="s">
        <v>1548</v>
      </c>
      <c r="G11" s="116" t="s">
        <v>1548</v>
      </c>
      <c r="H11" s="116" t="s">
        <v>1548</v>
      </c>
      <c r="I11" s="116" t="s">
        <v>1548</v>
      </c>
      <c r="J11" s="116" t="s">
        <v>1548</v>
      </c>
      <c r="K11" s="116" t="s">
        <v>1548</v>
      </c>
      <c r="L11" s="116" t="s">
        <v>1548</v>
      </c>
      <c r="M11" s="116" t="s">
        <v>1548</v>
      </c>
      <c r="N11" s="116" t="s">
        <v>1548</v>
      </c>
      <c r="O11" s="116" t="s">
        <v>1548</v>
      </c>
      <c r="P11" s="116" t="s">
        <v>1548</v>
      </c>
      <c r="Q11" s="116" t="s">
        <v>1548</v>
      </c>
      <c r="R11" s="116" t="s">
        <v>1548</v>
      </c>
      <c r="S11" s="116" t="s">
        <v>1548</v>
      </c>
      <c r="T11" s="116" t="s">
        <v>1548</v>
      </c>
      <c r="U11" s="116" t="s">
        <v>1548</v>
      </c>
      <c r="V11" s="116" t="s">
        <v>1548</v>
      </c>
      <c r="W11" s="116" t="s">
        <v>1548</v>
      </c>
      <c r="X11" s="116" t="s">
        <v>1548</v>
      </c>
      <c r="Y11" s="116" t="s">
        <v>1548</v>
      </c>
      <c r="Z11" s="116" t="s">
        <v>1548</v>
      </c>
      <c r="AA11" s="116" t="s">
        <v>1548</v>
      </c>
      <c r="AB11" s="116" t="s">
        <v>1548</v>
      </c>
      <c r="AC11" s="116" t="s">
        <v>1548</v>
      </c>
      <c r="AD11" s="116" t="s">
        <v>1548</v>
      </c>
      <c r="AE11" s="116" t="s">
        <v>1548</v>
      </c>
      <c r="AF11" s="116" t="s">
        <v>1548</v>
      </c>
      <c r="AG11" s="116" t="s">
        <v>1548</v>
      </c>
      <c r="AH11" s="116" t="s">
        <v>1548</v>
      </c>
      <c r="AI11" s="116" t="s">
        <v>1548</v>
      </c>
      <c r="AJ11" s="116" t="s">
        <v>1548</v>
      </c>
      <c r="AK11" s="116" t="s">
        <v>1548</v>
      </c>
      <c r="AL11" s="116" t="s">
        <v>1548</v>
      </c>
      <c r="AM11" s="116" t="s">
        <v>1548</v>
      </c>
      <c r="AN11" s="116" t="s">
        <v>1548</v>
      </c>
      <c r="AO11" s="116" t="s">
        <v>1548</v>
      </c>
      <c r="AP11" s="116" t="s">
        <v>1548</v>
      </c>
      <c r="AQ11" s="116" t="s">
        <v>1548</v>
      </c>
      <c r="AR11" s="116" t="s">
        <v>1548</v>
      </c>
      <c r="AS11" s="116" t="s">
        <v>1548</v>
      </c>
      <c r="AT11" s="116" t="s">
        <v>1548</v>
      </c>
      <c r="AU11" s="116" t="s">
        <v>1548</v>
      </c>
      <c r="AV11" s="116" t="s">
        <v>1548</v>
      </c>
      <c r="AW11" s="116" t="s">
        <v>1548</v>
      </c>
    </row>
    <row r="12" spans="1:49" x14ac:dyDescent="0.3">
      <c r="A12" s="117" t="s">
        <v>54</v>
      </c>
      <c r="B12" s="118">
        <v>6.2</v>
      </c>
      <c r="C12" s="119">
        <v>38</v>
      </c>
      <c r="D12" s="119">
        <v>145.6</v>
      </c>
      <c r="E12" s="119">
        <v>116.23662</v>
      </c>
      <c r="F12" s="119">
        <v>38.1</v>
      </c>
      <c r="G12" s="120">
        <v>155</v>
      </c>
      <c r="H12" s="118">
        <v>52.5</v>
      </c>
      <c r="I12" s="120">
        <v>270</v>
      </c>
      <c r="J12" s="118">
        <v>13.17</v>
      </c>
      <c r="K12" s="119">
        <v>0</v>
      </c>
      <c r="L12" s="120">
        <v>10.215999999999999</v>
      </c>
      <c r="M12" s="121" t="s">
        <v>1549</v>
      </c>
      <c r="N12" s="122" t="s">
        <v>1549</v>
      </c>
      <c r="O12" s="123">
        <v>1.657</v>
      </c>
      <c r="P12" s="118">
        <v>147.93</v>
      </c>
      <c r="Q12" s="119">
        <v>308.31</v>
      </c>
      <c r="R12" s="119">
        <v>597.69000000000005</v>
      </c>
      <c r="S12" s="120">
        <v>447.3</v>
      </c>
      <c r="T12" s="123">
        <v>419.791</v>
      </c>
      <c r="U12" s="123">
        <v>13.65</v>
      </c>
      <c r="V12" s="118">
        <v>2.11</v>
      </c>
      <c r="W12" s="119">
        <v>35.878999999999998</v>
      </c>
      <c r="X12" s="119">
        <v>12.55</v>
      </c>
      <c r="Y12" s="124" t="s">
        <v>1549</v>
      </c>
      <c r="Z12" s="122" t="s">
        <v>1549</v>
      </c>
      <c r="AA12" s="118">
        <v>230.08</v>
      </c>
      <c r="AB12" s="120">
        <v>774.20799999999997</v>
      </c>
      <c r="AC12" s="118">
        <v>351.28300000000002</v>
      </c>
      <c r="AD12" s="119">
        <v>56.859000000000002</v>
      </c>
      <c r="AE12" s="119">
        <v>268.67599999999999</v>
      </c>
      <c r="AF12" s="120">
        <v>0</v>
      </c>
      <c r="AG12" s="118">
        <v>26.083179999999999</v>
      </c>
      <c r="AH12" s="119">
        <v>31</v>
      </c>
      <c r="AI12" s="119">
        <v>9.0597399999999997</v>
      </c>
      <c r="AJ12" s="119">
        <v>34.641669999999998</v>
      </c>
      <c r="AK12" s="120">
        <v>41.4</v>
      </c>
      <c r="AL12" s="118">
        <v>97.11</v>
      </c>
      <c r="AM12" s="120">
        <v>97.4</v>
      </c>
      <c r="AN12" s="118">
        <v>93.418000000000006</v>
      </c>
      <c r="AO12" s="124" t="s">
        <v>1549</v>
      </c>
      <c r="AP12" s="119">
        <v>132.40808999999999</v>
      </c>
      <c r="AQ12" s="124" t="s">
        <v>1549</v>
      </c>
      <c r="AR12" s="119">
        <v>30.037859999999998</v>
      </c>
      <c r="AS12" s="119">
        <v>6.7561799999999996</v>
      </c>
      <c r="AT12" s="119">
        <v>90.489000000000004</v>
      </c>
      <c r="AU12" s="119">
        <v>54.281999999999996</v>
      </c>
      <c r="AV12" s="120">
        <v>54.695</v>
      </c>
      <c r="AW12" s="123">
        <v>27.103999999999999</v>
      </c>
    </row>
    <row r="13" spans="1:49" x14ac:dyDescent="0.3">
      <c r="A13" s="125" t="s">
        <v>723</v>
      </c>
      <c r="B13" s="118">
        <v>6.2</v>
      </c>
      <c r="C13" s="119">
        <v>38</v>
      </c>
      <c r="D13" s="119">
        <v>145.6</v>
      </c>
      <c r="E13" s="119">
        <v>116.23662</v>
      </c>
      <c r="F13" s="119">
        <v>38.1</v>
      </c>
      <c r="G13" s="120">
        <v>155</v>
      </c>
      <c r="H13" s="118">
        <v>52.5</v>
      </c>
      <c r="I13" s="120">
        <v>270</v>
      </c>
      <c r="J13" s="118">
        <v>13.17</v>
      </c>
      <c r="K13" s="119">
        <v>0</v>
      </c>
      <c r="L13" s="120">
        <v>10.215999999999999</v>
      </c>
      <c r="M13" s="121" t="s">
        <v>1549</v>
      </c>
      <c r="N13" s="122" t="s">
        <v>1549</v>
      </c>
      <c r="O13" s="123">
        <v>1.657</v>
      </c>
      <c r="P13" s="118">
        <v>147.93</v>
      </c>
      <c r="Q13" s="119">
        <v>308.31</v>
      </c>
      <c r="R13" s="119">
        <v>597.69000000000005</v>
      </c>
      <c r="S13" s="120">
        <v>447.3</v>
      </c>
      <c r="T13" s="123">
        <v>419.791</v>
      </c>
      <c r="U13" s="123">
        <v>13.65</v>
      </c>
      <c r="V13" s="118">
        <v>2.11</v>
      </c>
      <c r="W13" s="119">
        <v>35.878999999999998</v>
      </c>
      <c r="X13" s="119">
        <v>12.55</v>
      </c>
      <c r="Y13" s="124" t="s">
        <v>1549</v>
      </c>
      <c r="Z13" s="122" t="s">
        <v>1549</v>
      </c>
      <c r="AA13" s="118">
        <v>230.08</v>
      </c>
      <c r="AB13" s="120">
        <v>774.20799999999997</v>
      </c>
      <c r="AC13" s="118">
        <v>351.28300000000002</v>
      </c>
      <c r="AD13" s="119">
        <v>56.859000000000002</v>
      </c>
      <c r="AE13" s="119">
        <v>268.67599999999999</v>
      </c>
      <c r="AF13" s="120">
        <v>0</v>
      </c>
      <c r="AG13" s="118">
        <v>26.083179999999999</v>
      </c>
      <c r="AH13" s="119">
        <v>31</v>
      </c>
      <c r="AI13" s="119">
        <v>9.0597399999999997</v>
      </c>
      <c r="AJ13" s="119">
        <v>34.641669999999998</v>
      </c>
      <c r="AK13" s="120">
        <v>41.4</v>
      </c>
      <c r="AL13" s="118">
        <v>97.11</v>
      </c>
      <c r="AM13" s="120">
        <v>97.4</v>
      </c>
      <c r="AN13" s="118">
        <v>93.418000000000006</v>
      </c>
      <c r="AO13" s="124" t="s">
        <v>1549</v>
      </c>
      <c r="AP13" s="119">
        <v>132.40808999999999</v>
      </c>
      <c r="AQ13" s="124" t="s">
        <v>1549</v>
      </c>
      <c r="AR13" s="119">
        <v>30.037859999999998</v>
      </c>
      <c r="AS13" s="119">
        <v>6.7561799999999996</v>
      </c>
      <c r="AT13" s="119">
        <v>90.489000000000004</v>
      </c>
      <c r="AU13" s="119">
        <v>54.281999999999996</v>
      </c>
      <c r="AV13" s="120">
        <v>54.695</v>
      </c>
      <c r="AW13" s="123">
        <v>27.103999999999999</v>
      </c>
    </row>
    <row r="14" spans="1:49" x14ac:dyDescent="0.3">
      <c r="A14" s="125" t="s">
        <v>724</v>
      </c>
      <c r="B14" s="118">
        <v>6.2</v>
      </c>
      <c r="C14" s="119">
        <v>38</v>
      </c>
      <c r="D14" s="119">
        <v>150.6</v>
      </c>
      <c r="E14" s="119">
        <v>127.55201</v>
      </c>
      <c r="F14" s="119">
        <v>30.4</v>
      </c>
      <c r="G14" s="120">
        <v>160</v>
      </c>
      <c r="H14" s="118">
        <v>57.2</v>
      </c>
      <c r="I14" s="120">
        <v>255</v>
      </c>
      <c r="J14" s="118">
        <v>13.14</v>
      </c>
      <c r="K14" s="119">
        <v>0</v>
      </c>
      <c r="L14" s="120">
        <v>10.33</v>
      </c>
      <c r="M14" s="121" t="s">
        <v>1549</v>
      </c>
      <c r="N14" s="122" t="s">
        <v>1549</v>
      </c>
      <c r="O14" s="123">
        <v>1.657</v>
      </c>
      <c r="P14" s="118">
        <v>156.66</v>
      </c>
      <c r="Q14" s="119">
        <v>323.49</v>
      </c>
      <c r="R14" s="119">
        <v>667.67</v>
      </c>
      <c r="S14" s="120">
        <v>520.97</v>
      </c>
      <c r="T14" s="123">
        <v>420.96199999999999</v>
      </c>
      <c r="U14" s="123">
        <v>13.47</v>
      </c>
      <c r="V14" s="118">
        <v>2.72</v>
      </c>
      <c r="W14" s="119">
        <v>36.216999999999999</v>
      </c>
      <c r="X14" s="119">
        <v>12.05</v>
      </c>
      <c r="Y14" s="124" t="s">
        <v>1549</v>
      </c>
      <c r="Z14" s="122" t="s">
        <v>1549</v>
      </c>
      <c r="AA14" s="118">
        <v>192.57</v>
      </c>
      <c r="AB14" s="120">
        <v>736.7</v>
      </c>
      <c r="AC14" s="118">
        <v>420</v>
      </c>
      <c r="AD14" s="119">
        <v>65.887</v>
      </c>
      <c r="AE14" s="119">
        <v>244.292</v>
      </c>
      <c r="AF14" s="120">
        <v>0</v>
      </c>
      <c r="AG14" s="118">
        <v>26.083179999999999</v>
      </c>
      <c r="AH14" s="119">
        <v>30.5</v>
      </c>
      <c r="AI14" s="119">
        <v>9.0593599999999999</v>
      </c>
      <c r="AJ14" s="119">
        <v>34.641669999999998</v>
      </c>
      <c r="AK14" s="120">
        <v>41.4</v>
      </c>
      <c r="AL14" s="118">
        <v>96.08</v>
      </c>
      <c r="AM14" s="120">
        <v>96.37</v>
      </c>
      <c r="AN14" s="118">
        <v>95.334999999999994</v>
      </c>
      <c r="AO14" s="124" t="s">
        <v>1549</v>
      </c>
      <c r="AP14" s="124" t="s">
        <v>1549</v>
      </c>
      <c r="AQ14" s="124" t="s">
        <v>1549</v>
      </c>
      <c r="AR14" s="119">
        <v>29.985779999999998</v>
      </c>
      <c r="AS14" s="119">
        <v>6.7561799999999996</v>
      </c>
      <c r="AT14" s="119">
        <v>90.489000000000004</v>
      </c>
      <c r="AU14" s="119">
        <v>54.030999999999999</v>
      </c>
      <c r="AV14" s="120">
        <v>54.110999999999997</v>
      </c>
      <c r="AW14" s="123">
        <v>26.109000000000002</v>
      </c>
    </row>
    <row r="15" spans="1:49" x14ac:dyDescent="0.3">
      <c r="A15" s="125" t="s">
        <v>725</v>
      </c>
      <c r="B15" s="118">
        <v>6.2</v>
      </c>
      <c r="C15" s="119">
        <v>38</v>
      </c>
      <c r="D15" s="119">
        <v>150.6</v>
      </c>
      <c r="E15" s="119">
        <v>127.55201</v>
      </c>
      <c r="F15" s="119">
        <v>30.4</v>
      </c>
      <c r="G15" s="120">
        <v>160</v>
      </c>
      <c r="H15" s="118">
        <v>57.2</v>
      </c>
      <c r="I15" s="120">
        <v>255</v>
      </c>
      <c r="J15" s="118">
        <v>13.14</v>
      </c>
      <c r="K15" s="119">
        <v>0</v>
      </c>
      <c r="L15" s="120">
        <v>10.33</v>
      </c>
      <c r="M15" s="121" t="s">
        <v>1549</v>
      </c>
      <c r="N15" s="122" t="s">
        <v>1549</v>
      </c>
      <c r="O15" s="123">
        <v>1.657</v>
      </c>
      <c r="P15" s="118">
        <v>156.66</v>
      </c>
      <c r="Q15" s="119">
        <v>323.49</v>
      </c>
      <c r="R15" s="119">
        <v>667.67</v>
      </c>
      <c r="S15" s="120">
        <v>520.97</v>
      </c>
      <c r="T15" s="123">
        <v>420.96199999999999</v>
      </c>
      <c r="U15" s="123">
        <v>13.47</v>
      </c>
      <c r="V15" s="118">
        <v>2.72</v>
      </c>
      <c r="W15" s="119">
        <v>36.216999999999999</v>
      </c>
      <c r="X15" s="119">
        <v>12.05</v>
      </c>
      <c r="Y15" s="124" t="s">
        <v>1549</v>
      </c>
      <c r="Z15" s="122" t="s">
        <v>1549</v>
      </c>
      <c r="AA15" s="118">
        <v>192.57</v>
      </c>
      <c r="AB15" s="120">
        <v>736.7</v>
      </c>
      <c r="AC15" s="118">
        <v>420</v>
      </c>
      <c r="AD15" s="119">
        <v>65.887</v>
      </c>
      <c r="AE15" s="119">
        <v>244.292</v>
      </c>
      <c r="AF15" s="120">
        <v>0</v>
      </c>
      <c r="AG15" s="118">
        <v>26.083179999999999</v>
      </c>
      <c r="AH15" s="119">
        <v>30.5</v>
      </c>
      <c r="AI15" s="119">
        <v>9.0593599999999999</v>
      </c>
      <c r="AJ15" s="119">
        <v>34.641669999999998</v>
      </c>
      <c r="AK15" s="120">
        <v>41.4</v>
      </c>
      <c r="AL15" s="118">
        <v>96.08</v>
      </c>
      <c r="AM15" s="120">
        <v>96.37</v>
      </c>
      <c r="AN15" s="118">
        <v>95.334999999999994</v>
      </c>
      <c r="AO15" s="124" t="s">
        <v>1549</v>
      </c>
      <c r="AP15" s="124" t="s">
        <v>1549</v>
      </c>
      <c r="AQ15" s="124" t="s">
        <v>1549</v>
      </c>
      <c r="AR15" s="119">
        <v>29.985779999999998</v>
      </c>
      <c r="AS15" s="119">
        <v>6.7561799999999996</v>
      </c>
      <c r="AT15" s="119">
        <v>90.489000000000004</v>
      </c>
      <c r="AU15" s="119">
        <v>54.030999999999999</v>
      </c>
      <c r="AV15" s="120">
        <v>54.110999999999997</v>
      </c>
      <c r="AW15" s="123">
        <v>26.109000000000002</v>
      </c>
    </row>
    <row r="16" spans="1:49" x14ac:dyDescent="0.3">
      <c r="A16" s="125" t="s">
        <v>726</v>
      </c>
      <c r="B16" s="118">
        <v>6.2</v>
      </c>
      <c r="C16" s="119">
        <v>38</v>
      </c>
      <c r="D16" s="119">
        <v>150.6</v>
      </c>
      <c r="E16" s="119">
        <v>131.28194999999999</v>
      </c>
      <c r="F16" s="119">
        <v>31.1</v>
      </c>
      <c r="G16" s="120">
        <v>160</v>
      </c>
      <c r="H16" s="118">
        <v>57.2</v>
      </c>
      <c r="I16" s="120">
        <v>255</v>
      </c>
      <c r="J16" s="118">
        <v>13.07</v>
      </c>
      <c r="K16" s="119">
        <v>0</v>
      </c>
      <c r="L16" s="120">
        <v>9.9770000000000003</v>
      </c>
      <c r="M16" s="121" t="s">
        <v>1549</v>
      </c>
      <c r="N16" s="122" t="s">
        <v>1549</v>
      </c>
      <c r="O16" s="123">
        <v>1.657</v>
      </c>
      <c r="P16" s="118">
        <v>173.69</v>
      </c>
      <c r="Q16" s="119">
        <v>328.1</v>
      </c>
      <c r="R16" s="119">
        <v>707.25</v>
      </c>
      <c r="S16" s="120">
        <v>560.54999999999995</v>
      </c>
      <c r="T16" s="123">
        <v>432.09300000000002</v>
      </c>
      <c r="U16" s="123">
        <v>13.36</v>
      </c>
      <c r="V16" s="118">
        <v>2.11</v>
      </c>
      <c r="W16" s="119">
        <v>33.927999999999997</v>
      </c>
      <c r="X16" s="119">
        <v>12.01</v>
      </c>
      <c r="Y16" s="124" t="s">
        <v>1549</v>
      </c>
      <c r="Z16" s="122" t="s">
        <v>1549</v>
      </c>
      <c r="AA16" s="118">
        <v>197.86</v>
      </c>
      <c r="AB16" s="120">
        <v>741.98900000000003</v>
      </c>
      <c r="AC16" s="118">
        <v>420</v>
      </c>
      <c r="AD16" s="119">
        <v>65.825000000000003</v>
      </c>
      <c r="AE16" s="119">
        <v>223.84800000000001</v>
      </c>
      <c r="AF16" s="120">
        <v>0</v>
      </c>
      <c r="AG16" s="118">
        <v>26.083179999999999</v>
      </c>
      <c r="AH16" s="119">
        <v>30</v>
      </c>
      <c r="AI16" s="119">
        <v>10.21039</v>
      </c>
      <c r="AJ16" s="119">
        <v>34.641669999999998</v>
      </c>
      <c r="AK16" s="120">
        <v>41.4</v>
      </c>
      <c r="AL16" s="118">
        <v>94.31</v>
      </c>
      <c r="AM16" s="120">
        <v>94.6</v>
      </c>
      <c r="AN16" s="118">
        <v>89.528999999999996</v>
      </c>
      <c r="AO16" s="124" t="s">
        <v>1549</v>
      </c>
      <c r="AP16" s="124" t="s">
        <v>1549</v>
      </c>
      <c r="AQ16" s="124" t="s">
        <v>1549</v>
      </c>
      <c r="AR16" s="119">
        <v>30.015239999999999</v>
      </c>
      <c r="AS16" s="119">
        <v>6.7561799999999996</v>
      </c>
      <c r="AT16" s="119">
        <v>90.489000000000004</v>
      </c>
      <c r="AU16" s="119">
        <v>54.173000000000002</v>
      </c>
      <c r="AV16" s="120">
        <v>54.533999999999999</v>
      </c>
      <c r="AW16" s="123">
        <v>25.440999999999999</v>
      </c>
    </row>
    <row r="17" spans="1:49" x14ac:dyDescent="0.3">
      <c r="A17" s="125" t="s">
        <v>727</v>
      </c>
      <c r="B17" s="118">
        <v>6.2</v>
      </c>
      <c r="C17" s="119">
        <v>38</v>
      </c>
      <c r="D17" s="119">
        <v>150.6</v>
      </c>
      <c r="E17" s="119">
        <v>131.28194999999999</v>
      </c>
      <c r="F17" s="119">
        <v>31.1</v>
      </c>
      <c r="G17" s="120">
        <v>160</v>
      </c>
      <c r="H17" s="118">
        <v>57.2</v>
      </c>
      <c r="I17" s="120">
        <v>255</v>
      </c>
      <c r="J17" s="118">
        <v>13.07</v>
      </c>
      <c r="K17" s="119">
        <v>0</v>
      </c>
      <c r="L17" s="120">
        <v>9.9770000000000003</v>
      </c>
      <c r="M17" s="121" t="s">
        <v>1549</v>
      </c>
      <c r="N17" s="122" t="s">
        <v>1549</v>
      </c>
      <c r="O17" s="123">
        <v>1.657</v>
      </c>
      <c r="P17" s="118">
        <v>173.69</v>
      </c>
      <c r="Q17" s="119">
        <v>328.1</v>
      </c>
      <c r="R17" s="119">
        <v>707.25</v>
      </c>
      <c r="S17" s="120">
        <v>560.54999999999995</v>
      </c>
      <c r="T17" s="123">
        <v>432.09300000000002</v>
      </c>
      <c r="U17" s="123">
        <v>13.36</v>
      </c>
      <c r="V17" s="118">
        <v>2.11</v>
      </c>
      <c r="W17" s="119">
        <v>33.927999999999997</v>
      </c>
      <c r="X17" s="119">
        <v>12.01</v>
      </c>
      <c r="Y17" s="124" t="s">
        <v>1549</v>
      </c>
      <c r="Z17" s="122" t="s">
        <v>1549</v>
      </c>
      <c r="AA17" s="118">
        <v>197.86</v>
      </c>
      <c r="AB17" s="120">
        <v>741.98900000000003</v>
      </c>
      <c r="AC17" s="118">
        <v>420</v>
      </c>
      <c r="AD17" s="119">
        <v>65.825000000000003</v>
      </c>
      <c r="AE17" s="119">
        <v>223.84800000000001</v>
      </c>
      <c r="AF17" s="120">
        <v>0</v>
      </c>
      <c r="AG17" s="118">
        <v>26.083179999999999</v>
      </c>
      <c r="AH17" s="119">
        <v>30</v>
      </c>
      <c r="AI17" s="119">
        <v>10.21039</v>
      </c>
      <c r="AJ17" s="119">
        <v>34.641669999999998</v>
      </c>
      <c r="AK17" s="120">
        <v>41.4</v>
      </c>
      <c r="AL17" s="118">
        <v>94.31</v>
      </c>
      <c r="AM17" s="120">
        <v>94.6</v>
      </c>
      <c r="AN17" s="118">
        <v>89.528999999999996</v>
      </c>
      <c r="AO17" s="124" t="s">
        <v>1549</v>
      </c>
      <c r="AP17" s="124" t="s">
        <v>1549</v>
      </c>
      <c r="AQ17" s="124" t="s">
        <v>1549</v>
      </c>
      <c r="AR17" s="119">
        <v>30.015239999999999</v>
      </c>
      <c r="AS17" s="119">
        <v>6.7561799999999996</v>
      </c>
      <c r="AT17" s="119">
        <v>90.489000000000004</v>
      </c>
      <c r="AU17" s="119">
        <v>54.173000000000002</v>
      </c>
      <c r="AV17" s="120">
        <v>54.533999999999999</v>
      </c>
      <c r="AW17" s="123">
        <v>25.440999999999999</v>
      </c>
    </row>
    <row r="18" spans="1:49" x14ac:dyDescent="0.3">
      <c r="A18" s="125" t="s">
        <v>728</v>
      </c>
      <c r="B18" s="118">
        <v>6.2</v>
      </c>
      <c r="C18" s="119">
        <v>38</v>
      </c>
      <c r="D18" s="119">
        <v>150.6</v>
      </c>
      <c r="E18" s="119">
        <v>134.08121</v>
      </c>
      <c r="F18" s="119">
        <v>32.700000000000003</v>
      </c>
      <c r="G18" s="120">
        <v>160</v>
      </c>
      <c r="H18" s="118">
        <v>58.3</v>
      </c>
      <c r="I18" s="120">
        <v>252</v>
      </c>
      <c r="J18" s="118">
        <v>13.05</v>
      </c>
      <c r="K18" s="119">
        <v>0</v>
      </c>
      <c r="L18" s="120">
        <v>10.084</v>
      </c>
      <c r="M18" s="121" t="s">
        <v>1549</v>
      </c>
      <c r="N18" s="122" t="s">
        <v>1549</v>
      </c>
      <c r="O18" s="123">
        <v>1.657</v>
      </c>
      <c r="P18" s="118">
        <v>193.25</v>
      </c>
      <c r="Q18" s="119">
        <v>321.95999999999998</v>
      </c>
      <c r="R18" s="119">
        <v>718.8</v>
      </c>
      <c r="S18" s="120">
        <v>568.41</v>
      </c>
      <c r="T18" s="123">
        <v>456.78800000000001</v>
      </c>
      <c r="U18" s="123">
        <v>13.26</v>
      </c>
      <c r="V18" s="118">
        <v>3.05</v>
      </c>
      <c r="W18" s="119">
        <v>34.348999999999997</v>
      </c>
      <c r="X18" s="119">
        <v>4.3600000000000003</v>
      </c>
      <c r="Y18" s="124" t="s">
        <v>1549</v>
      </c>
      <c r="Z18" s="122" t="s">
        <v>1549</v>
      </c>
      <c r="AA18" s="118">
        <v>209.38</v>
      </c>
      <c r="AB18" s="120">
        <v>753.50400000000002</v>
      </c>
      <c r="AC18" s="118">
        <v>420</v>
      </c>
      <c r="AD18" s="119">
        <v>65.578000000000003</v>
      </c>
      <c r="AE18" s="119">
        <v>219.09200000000001</v>
      </c>
      <c r="AF18" s="120">
        <v>0</v>
      </c>
      <c r="AG18" s="118">
        <v>26.083179999999999</v>
      </c>
      <c r="AH18" s="119">
        <v>29</v>
      </c>
      <c r="AI18" s="119">
        <v>9.4129000000000005</v>
      </c>
      <c r="AJ18" s="119">
        <v>34.641669999999998</v>
      </c>
      <c r="AK18" s="120">
        <v>38.799999999999997</v>
      </c>
      <c r="AL18" s="118">
        <v>93.83</v>
      </c>
      <c r="AM18" s="120">
        <v>94.12</v>
      </c>
      <c r="AN18" s="118">
        <v>92.936000000000007</v>
      </c>
      <c r="AO18" s="124" t="s">
        <v>1549</v>
      </c>
      <c r="AP18" s="124" t="s">
        <v>1549</v>
      </c>
      <c r="AQ18" s="124" t="s">
        <v>1549</v>
      </c>
      <c r="AR18" s="119">
        <v>29.87726</v>
      </c>
      <c r="AS18" s="119">
        <v>6.7561799999999996</v>
      </c>
      <c r="AT18" s="119">
        <v>90.489000000000004</v>
      </c>
      <c r="AU18" s="119">
        <v>53.508000000000003</v>
      </c>
      <c r="AV18" s="120">
        <v>53.84</v>
      </c>
      <c r="AW18" s="123">
        <v>24.097999999999999</v>
      </c>
    </row>
    <row r="19" spans="1:49" x14ac:dyDescent="0.3">
      <c r="A19" s="125" t="s">
        <v>729</v>
      </c>
      <c r="B19" s="118">
        <v>6.2</v>
      </c>
      <c r="C19" s="119">
        <v>38</v>
      </c>
      <c r="D19" s="119">
        <v>150.6</v>
      </c>
      <c r="E19" s="119">
        <v>134.08121</v>
      </c>
      <c r="F19" s="119">
        <v>32.700000000000003</v>
      </c>
      <c r="G19" s="120">
        <v>160</v>
      </c>
      <c r="H19" s="118">
        <v>58.3</v>
      </c>
      <c r="I19" s="120">
        <v>252</v>
      </c>
      <c r="J19" s="118">
        <v>13.05</v>
      </c>
      <c r="K19" s="119">
        <v>0</v>
      </c>
      <c r="L19" s="120">
        <v>10.084</v>
      </c>
      <c r="M19" s="121" t="s">
        <v>1549</v>
      </c>
      <c r="N19" s="122" t="s">
        <v>1549</v>
      </c>
      <c r="O19" s="123">
        <v>1.657</v>
      </c>
      <c r="P19" s="118">
        <v>193.25</v>
      </c>
      <c r="Q19" s="119">
        <v>321.95999999999998</v>
      </c>
      <c r="R19" s="119">
        <v>718.8</v>
      </c>
      <c r="S19" s="120">
        <v>568.41</v>
      </c>
      <c r="T19" s="123">
        <v>456.78800000000001</v>
      </c>
      <c r="U19" s="123">
        <v>13.26</v>
      </c>
      <c r="V19" s="118">
        <v>3.05</v>
      </c>
      <c r="W19" s="119">
        <v>34.348999999999997</v>
      </c>
      <c r="X19" s="119">
        <v>4.3600000000000003</v>
      </c>
      <c r="Y19" s="124" t="s">
        <v>1549</v>
      </c>
      <c r="Z19" s="122" t="s">
        <v>1549</v>
      </c>
      <c r="AA19" s="118">
        <v>209.38</v>
      </c>
      <c r="AB19" s="120">
        <v>753.50400000000002</v>
      </c>
      <c r="AC19" s="118">
        <v>420</v>
      </c>
      <c r="AD19" s="119">
        <v>65.578000000000003</v>
      </c>
      <c r="AE19" s="119">
        <v>219.09200000000001</v>
      </c>
      <c r="AF19" s="120">
        <v>0</v>
      </c>
      <c r="AG19" s="118">
        <v>26.083179999999999</v>
      </c>
      <c r="AH19" s="119">
        <v>29</v>
      </c>
      <c r="AI19" s="119">
        <v>9.4129000000000005</v>
      </c>
      <c r="AJ19" s="119">
        <v>34.641669999999998</v>
      </c>
      <c r="AK19" s="120">
        <v>38.799999999999997</v>
      </c>
      <c r="AL19" s="118">
        <v>93.83</v>
      </c>
      <c r="AM19" s="120">
        <v>94.12</v>
      </c>
      <c r="AN19" s="118">
        <v>92.936000000000007</v>
      </c>
      <c r="AO19" s="124" t="s">
        <v>1549</v>
      </c>
      <c r="AP19" s="124" t="s">
        <v>1549</v>
      </c>
      <c r="AQ19" s="124" t="s">
        <v>1549</v>
      </c>
      <c r="AR19" s="119">
        <v>29.87726</v>
      </c>
      <c r="AS19" s="119">
        <v>6.7561799999999996</v>
      </c>
      <c r="AT19" s="119">
        <v>90.489000000000004</v>
      </c>
      <c r="AU19" s="119">
        <v>53.508000000000003</v>
      </c>
      <c r="AV19" s="120">
        <v>53.84</v>
      </c>
      <c r="AW19" s="123">
        <v>24.097999999999999</v>
      </c>
    </row>
    <row r="20" spans="1:49" x14ac:dyDescent="0.3">
      <c r="A20" s="125" t="s">
        <v>730</v>
      </c>
      <c r="B20" s="118">
        <v>6.2</v>
      </c>
      <c r="C20" s="119">
        <v>38</v>
      </c>
      <c r="D20" s="119">
        <v>150.6</v>
      </c>
      <c r="E20" s="119">
        <v>137.56315000000001</v>
      </c>
      <c r="F20" s="119">
        <v>34.299999999999997</v>
      </c>
      <c r="G20" s="120">
        <v>160</v>
      </c>
      <c r="H20" s="118">
        <v>58.3</v>
      </c>
      <c r="I20" s="120">
        <v>245</v>
      </c>
      <c r="J20" s="118">
        <v>13.11</v>
      </c>
      <c r="K20" s="119">
        <v>0</v>
      </c>
      <c r="L20" s="120">
        <v>10.099</v>
      </c>
      <c r="M20" s="121" t="s">
        <v>1549</v>
      </c>
      <c r="N20" s="122" t="s">
        <v>1549</v>
      </c>
      <c r="O20" s="123">
        <v>1.657</v>
      </c>
      <c r="P20" s="118">
        <v>212.57</v>
      </c>
      <c r="Q20" s="119">
        <v>312.83</v>
      </c>
      <c r="R20" s="119">
        <v>742.24</v>
      </c>
      <c r="S20" s="120">
        <v>590.61</v>
      </c>
      <c r="T20" s="123">
        <v>484.30599999999998</v>
      </c>
      <c r="U20" s="123">
        <v>13.14</v>
      </c>
      <c r="V20" s="118">
        <v>4.1100000000000003</v>
      </c>
      <c r="W20" s="119">
        <v>33.112000000000002</v>
      </c>
      <c r="X20" s="119">
        <v>4.42</v>
      </c>
      <c r="Y20" s="124" t="s">
        <v>1549</v>
      </c>
      <c r="Z20" s="122" t="s">
        <v>1549</v>
      </c>
      <c r="AA20" s="118">
        <v>213.93</v>
      </c>
      <c r="AB20" s="120">
        <v>758.05600000000004</v>
      </c>
      <c r="AC20" s="118">
        <v>420</v>
      </c>
      <c r="AD20" s="119">
        <v>65.543999999999997</v>
      </c>
      <c r="AE20" s="119">
        <v>210.917</v>
      </c>
      <c r="AF20" s="120">
        <v>0.1</v>
      </c>
      <c r="AG20" s="118">
        <v>26.083179999999999</v>
      </c>
      <c r="AH20" s="119">
        <v>29</v>
      </c>
      <c r="AI20" s="119">
        <v>9.1844599999999996</v>
      </c>
      <c r="AJ20" s="119">
        <v>34.641669999999998</v>
      </c>
      <c r="AK20" s="120">
        <v>38.799999999999997</v>
      </c>
      <c r="AL20" s="118">
        <v>93.17</v>
      </c>
      <c r="AM20" s="120">
        <v>93.46</v>
      </c>
      <c r="AN20" s="118">
        <v>87.555000000000007</v>
      </c>
      <c r="AO20" s="124" t="s">
        <v>1549</v>
      </c>
      <c r="AP20" s="124" t="s">
        <v>1549</v>
      </c>
      <c r="AQ20" s="124" t="s">
        <v>1549</v>
      </c>
      <c r="AR20" s="119">
        <v>29.867509999999999</v>
      </c>
      <c r="AS20" s="119">
        <v>6.7561799999999996</v>
      </c>
      <c r="AT20" s="119">
        <v>90.489000000000004</v>
      </c>
      <c r="AU20" s="119">
        <v>53.460999999999999</v>
      </c>
      <c r="AV20" s="120">
        <v>53.003</v>
      </c>
      <c r="AW20" s="123">
        <v>22.920999999999999</v>
      </c>
    </row>
    <row r="21" spans="1:49" x14ac:dyDescent="0.3">
      <c r="A21" s="125" t="s">
        <v>731</v>
      </c>
      <c r="B21" s="118">
        <v>6.2</v>
      </c>
      <c r="C21" s="119">
        <v>38</v>
      </c>
      <c r="D21" s="119">
        <v>150.6</v>
      </c>
      <c r="E21" s="119">
        <v>137.56315000000001</v>
      </c>
      <c r="F21" s="119">
        <v>34.299999999999997</v>
      </c>
      <c r="G21" s="120">
        <v>160</v>
      </c>
      <c r="H21" s="118">
        <v>58.3</v>
      </c>
      <c r="I21" s="120">
        <v>245</v>
      </c>
      <c r="J21" s="118">
        <v>13.11</v>
      </c>
      <c r="K21" s="119">
        <v>0</v>
      </c>
      <c r="L21" s="120">
        <v>10.099</v>
      </c>
      <c r="M21" s="121" t="s">
        <v>1549</v>
      </c>
      <c r="N21" s="122" t="s">
        <v>1549</v>
      </c>
      <c r="O21" s="123">
        <v>1.657</v>
      </c>
      <c r="P21" s="118">
        <v>212.57</v>
      </c>
      <c r="Q21" s="119">
        <v>312.83</v>
      </c>
      <c r="R21" s="119">
        <v>742.24</v>
      </c>
      <c r="S21" s="120">
        <v>590.61</v>
      </c>
      <c r="T21" s="123">
        <v>484.30599999999998</v>
      </c>
      <c r="U21" s="123">
        <v>13.14</v>
      </c>
      <c r="V21" s="118">
        <v>4.1100000000000003</v>
      </c>
      <c r="W21" s="119">
        <v>33.112000000000002</v>
      </c>
      <c r="X21" s="119">
        <v>4.42</v>
      </c>
      <c r="Y21" s="124" t="s">
        <v>1549</v>
      </c>
      <c r="Z21" s="122" t="s">
        <v>1549</v>
      </c>
      <c r="AA21" s="118">
        <v>213.93</v>
      </c>
      <c r="AB21" s="120">
        <v>758.05600000000004</v>
      </c>
      <c r="AC21" s="118">
        <v>420</v>
      </c>
      <c r="AD21" s="119">
        <v>65.543999999999997</v>
      </c>
      <c r="AE21" s="119">
        <v>210.917</v>
      </c>
      <c r="AF21" s="120">
        <v>0.1</v>
      </c>
      <c r="AG21" s="118">
        <v>26.083179999999999</v>
      </c>
      <c r="AH21" s="119">
        <v>29</v>
      </c>
      <c r="AI21" s="119">
        <v>9.1844599999999996</v>
      </c>
      <c r="AJ21" s="119">
        <v>34.641669999999998</v>
      </c>
      <c r="AK21" s="120">
        <v>38.799999999999997</v>
      </c>
      <c r="AL21" s="118">
        <v>93.17</v>
      </c>
      <c r="AM21" s="120">
        <v>93.46</v>
      </c>
      <c r="AN21" s="118">
        <v>87.555000000000007</v>
      </c>
      <c r="AO21" s="124" t="s">
        <v>1549</v>
      </c>
      <c r="AP21" s="124" t="s">
        <v>1549</v>
      </c>
      <c r="AQ21" s="124" t="s">
        <v>1549</v>
      </c>
      <c r="AR21" s="119">
        <v>29.867509999999999</v>
      </c>
      <c r="AS21" s="119">
        <v>6.7561799999999996</v>
      </c>
      <c r="AT21" s="119">
        <v>90.489000000000004</v>
      </c>
      <c r="AU21" s="119">
        <v>53.460999999999999</v>
      </c>
      <c r="AV21" s="120">
        <v>53.003</v>
      </c>
      <c r="AW21" s="123">
        <v>22.920999999999999</v>
      </c>
    </row>
    <row r="22" spans="1:49" x14ac:dyDescent="0.3">
      <c r="A22" s="125" t="s">
        <v>732</v>
      </c>
      <c r="B22" s="118">
        <v>6.2</v>
      </c>
      <c r="C22" s="119">
        <v>38</v>
      </c>
      <c r="D22" s="119">
        <v>150.6</v>
      </c>
      <c r="E22" s="119">
        <v>142.02294000000001</v>
      </c>
      <c r="F22" s="119">
        <v>31.4</v>
      </c>
      <c r="G22" s="120">
        <v>160</v>
      </c>
      <c r="H22" s="118">
        <v>58.3</v>
      </c>
      <c r="I22" s="120">
        <v>235</v>
      </c>
      <c r="J22" s="118">
        <v>13.03</v>
      </c>
      <c r="K22" s="119">
        <v>0</v>
      </c>
      <c r="L22" s="120">
        <v>10.116</v>
      </c>
      <c r="M22" s="121" t="s">
        <v>1549</v>
      </c>
      <c r="N22" s="122" t="s">
        <v>1549</v>
      </c>
      <c r="O22" s="123">
        <v>1.657</v>
      </c>
      <c r="P22" s="118">
        <v>229.8</v>
      </c>
      <c r="Q22" s="119">
        <v>300.83</v>
      </c>
      <c r="R22" s="119">
        <v>790.45</v>
      </c>
      <c r="S22" s="120">
        <v>638.82000000000005</v>
      </c>
      <c r="T22" s="123">
        <v>520.41300000000001</v>
      </c>
      <c r="U22" s="123">
        <v>13.12</v>
      </c>
      <c r="V22" s="118">
        <v>4.88</v>
      </c>
      <c r="W22" s="119">
        <v>31.629000000000001</v>
      </c>
      <c r="X22" s="119">
        <v>4.49</v>
      </c>
      <c r="Y22" s="124" t="s">
        <v>1549</v>
      </c>
      <c r="Z22" s="122" t="s">
        <v>1549</v>
      </c>
      <c r="AA22" s="118">
        <v>239.54</v>
      </c>
      <c r="AB22" s="120">
        <v>783.66600000000005</v>
      </c>
      <c r="AC22" s="118">
        <v>420</v>
      </c>
      <c r="AD22" s="119">
        <v>66.224000000000004</v>
      </c>
      <c r="AE22" s="119">
        <v>202.91900000000001</v>
      </c>
      <c r="AF22" s="120">
        <v>0</v>
      </c>
      <c r="AG22" s="118">
        <v>26.083179999999999</v>
      </c>
      <c r="AH22" s="119">
        <v>29</v>
      </c>
      <c r="AI22" s="119">
        <v>8.8371999999999993</v>
      </c>
      <c r="AJ22" s="119">
        <v>34.641669999999998</v>
      </c>
      <c r="AK22" s="120">
        <v>37.4</v>
      </c>
      <c r="AL22" s="118">
        <v>92.12</v>
      </c>
      <c r="AM22" s="120">
        <v>92.41</v>
      </c>
      <c r="AN22" s="118">
        <v>89.528999999999996</v>
      </c>
      <c r="AO22" s="124" t="s">
        <v>1549</v>
      </c>
      <c r="AP22" s="124" t="s">
        <v>1549</v>
      </c>
      <c r="AQ22" s="124" t="s">
        <v>1549</v>
      </c>
      <c r="AR22" s="119">
        <v>29.867509999999999</v>
      </c>
      <c r="AS22" s="119">
        <v>6.7561799999999996</v>
      </c>
      <c r="AT22" s="119">
        <v>90.489000000000004</v>
      </c>
      <c r="AU22" s="119">
        <v>53.460999999999999</v>
      </c>
      <c r="AV22" s="120">
        <v>52.844000000000001</v>
      </c>
      <c r="AW22" s="123">
        <v>22.731999999999999</v>
      </c>
    </row>
    <row r="23" spans="1:49" x14ac:dyDescent="0.3">
      <c r="A23" s="125" t="s">
        <v>733</v>
      </c>
      <c r="B23" s="118">
        <v>6.2</v>
      </c>
      <c r="C23" s="119">
        <v>38</v>
      </c>
      <c r="D23" s="119">
        <v>150.6</v>
      </c>
      <c r="E23" s="119">
        <v>142.02294000000001</v>
      </c>
      <c r="F23" s="119">
        <v>31.4</v>
      </c>
      <c r="G23" s="120">
        <v>160</v>
      </c>
      <c r="H23" s="118">
        <v>58.3</v>
      </c>
      <c r="I23" s="120">
        <v>235</v>
      </c>
      <c r="J23" s="118">
        <v>13.03</v>
      </c>
      <c r="K23" s="119">
        <v>0</v>
      </c>
      <c r="L23" s="120">
        <v>10.116</v>
      </c>
      <c r="M23" s="121" t="s">
        <v>1549</v>
      </c>
      <c r="N23" s="122" t="s">
        <v>1549</v>
      </c>
      <c r="O23" s="123">
        <v>1.657</v>
      </c>
      <c r="P23" s="118">
        <v>229.8</v>
      </c>
      <c r="Q23" s="119">
        <v>300.83</v>
      </c>
      <c r="R23" s="119">
        <v>790.45</v>
      </c>
      <c r="S23" s="120">
        <v>638.82000000000005</v>
      </c>
      <c r="T23" s="123">
        <v>520.41300000000001</v>
      </c>
      <c r="U23" s="123">
        <v>13.12</v>
      </c>
      <c r="V23" s="118">
        <v>4.88</v>
      </c>
      <c r="W23" s="119">
        <v>31.629000000000001</v>
      </c>
      <c r="X23" s="119">
        <v>4.49</v>
      </c>
      <c r="Y23" s="124" t="s">
        <v>1549</v>
      </c>
      <c r="Z23" s="122" t="s">
        <v>1549</v>
      </c>
      <c r="AA23" s="118">
        <v>239.54</v>
      </c>
      <c r="AB23" s="120">
        <v>783.66600000000005</v>
      </c>
      <c r="AC23" s="118">
        <v>420</v>
      </c>
      <c r="AD23" s="119">
        <v>66.224000000000004</v>
      </c>
      <c r="AE23" s="119">
        <v>202.91900000000001</v>
      </c>
      <c r="AF23" s="120">
        <v>0</v>
      </c>
      <c r="AG23" s="118">
        <v>26.083179999999999</v>
      </c>
      <c r="AH23" s="119">
        <v>29</v>
      </c>
      <c r="AI23" s="119">
        <v>8.8371999999999993</v>
      </c>
      <c r="AJ23" s="119">
        <v>34.641669999999998</v>
      </c>
      <c r="AK23" s="120">
        <v>37.4</v>
      </c>
      <c r="AL23" s="118">
        <v>92.12</v>
      </c>
      <c r="AM23" s="120">
        <v>92.41</v>
      </c>
      <c r="AN23" s="118">
        <v>89.528999999999996</v>
      </c>
      <c r="AO23" s="124" t="s">
        <v>1549</v>
      </c>
      <c r="AP23" s="124" t="s">
        <v>1549</v>
      </c>
      <c r="AQ23" s="124" t="s">
        <v>1549</v>
      </c>
      <c r="AR23" s="119">
        <v>29.867509999999999</v>
      </c>
      <c r="AS23" s="119">
        <v>6.7561799999999996</v>
      </c>
      <c r="AT23" s="119">
        <v>90.489000000000004</v>
      </c>
      <c r="AU23" s="119">
        <v>53.460999999999999</v>
      </c>
      <c r="AV23" s="120">
        <v>52.844000000000001</v>
      </c>
      <c r="AW23" s="123">
        <v>22.731999999999999</v>
      </c>
    </row>
    <row r="24" spans="1:49" x14ac:dyDescent="0.3">
      <c r="A24" s="125" t="s">
        <v>734</v>
      </c>
      <c r="B24" s="118">
        <v>6.2</v>
      </c>
      <c r="C24" s="119">
        <v>38</v>
      </c>
      <c r="D24" s="119">
        <v>150.6</v>
      </c>
      <c r="E24" s="119">
        <v>139.44540000000001</v>
      </c>
      <c r="F24" s="119">
        <v>32.5</v>
      </c>
      <c r="G24" s="120">
        <v>160</v>
      </c>
      <c r="H24" s="118">
        <v>57.2</v>
      </c>
      <c r="I24" s="120">
        <v>225</v>
      </c>
      <c r="J24" s="118">
        <v>13.09</v>
      </c>
      <c r="K24" s="119">
        <v>0</v>
      </c>
      <c r="L24" s="120">
        <v>10.127000000000001</v>
      </c>
      <c r="M24" s="118">
        <v>1.07</v>
      </c>
      <c r="N24" s="120">
        <v>345.97</v>
      </c>
      <c r="O24" s="123">
        <v>1.657</v>
      </c>
      <c r="P24" s="118">
        <v>249.55</v>
      </c>
      <c r="Q24" s="119">
        <v>289.02999999999997</v>
      </c>
      <c r="R24" s="119">
        <v>830.93</v>
      </c>
      <c r="S24" s="120">
        <v>680.54</v>
      </c>
      <c r="T24" s="123">
        <v>537.77599999999995</v>
      </c>
      <c r="U24" s="123">
        <v>13.02</v>
      </c>
      <c r="V24" s="118">
        <v>4.49</v>
      </c>
      <c r="W24" s="119">
        <v>31.483000000000001</v>
      </c>
      <c r="X24" s="119">
        <v>4.55</v>
      </c>
      <c r="Y24" s="124" t="s">
        <v>1549</v>
      </c>
      <c r="Z24" s="122" t="s">
        <v>1549</v>
      </c>
      <c r="AA24" s="118">
        <v>233.37</v>
      </c>
      <c r="AB24" s="120">
        <v>777.49900000000002</v>
      </c>
      <c r="AC24" s="118">
        <v>417.99400000000003</v>
      </c>
      <c r="AD24" s="119">
        <v>65.814999999999998</v>
      </c>
      <c r="AE24" s="119">
        <v>195.68700000000001</v>
      </c>
      <c r="AF24" s="120">
        <v>0</v>
      </c>
      <c r="AG24" s="118">
        <v>26.083179999999999</v>
      </c>
      <c r="AH24" s="119">
        <v>28</v>
      </c>
      <c r="AI24" s="119">
        <v>9.9459</v>
      </c>
      <c r="AJ24" s="119">
        <v>34.641669999999998</v>
      </c>
      <c r="AK24" s="120">
        <v>36.5</v>
      </c>
      <c r="AL24" s="118">
        <v>90.78</v>
      </c>
      <c r="AM24" s="120">
        <v>91.07</v>
      </c>
      <c r="AN24" s="118">
        <v>89.528999999999996</v>
      </c>
      <c r="AO24" s="124" t="s">
        <v>1549</v>
      </c>
      <c r="AP24" s="124" t="s">
        <v>1549</v>
      </c>
      <c r="AQ24" s="124" t="s">
        <v>1549</v>
      </c>
      <c r="AR24" s="119">
        <v>29.992629999999998</v>
      </c>
      <c r="AS24" s="119">
        <v>6.7561799999999996</v>
      </c>
      <c r="AT24" s="119">
        <v>90.724000000000004</v>
      </c>
      <c r="AU24" s="119">
        <v>53.829000000000001</v>
      </c>
      <c r="AV24" s="120">
        <v>52.747</v>
      </c>
      <c r="AW24" s="123">
        <v>22.306000000000001</v>
      </c>
    </row>
    <row r="25" spans="1:49" x14ac:dyDescent="0.3">
      <c r="A25" s="125" t="s">
        <v>735</v>
      </c>
      <c r="B25" s="118">
        <v>6.2</v>
      </c>
      <c r="C25" s="119">
        <v>38</v>
      </c>
      <c r="D25" s="119">
        <v>150.6</v>
      </c>
      <c r="E25" s="119">
        <v>139.44540000000001</v>
      </c>
      <c r="F25" s="119">
        <v>32.5</v>
      </c>
      <c r="G25" s="120">
        <v>160</v>
      </c>
      <c r="H25" s="118">
        <v>57.2</v>
      </c>
      <c r="I25" s="120">
        <v>225</v>
      </c>
      <c r="J25" s="118">
        <v>13.09</v>
      </c>
      <c r="K25" s="119">
        <v>0</v>
      </c>
      <c r="L25" s="120">
        <v>10.127000000000001</v>
      </c>
      <c r="M25" s="118">
        <v>1.07</v>
      </c>
      <c r="N25" s="120">
        <v>345.97</v>
      </c>
      <c r="O25" s="123">
        <v>1.657</v>
      </c>
      <c r="P25" s="118">
        <v>249.55</v>
      </c>
      <c r="Q25" s="119">
        <v>289.02999999999997</v>
      </c>
      <c r="R25" s="119">
        <v>830.93</v>
      </c>
      <c r="S25" s="120">
        <v>680.54</v>
      </c>
      <c r="T25" s="123">
        <v>537.77599999999995</v>
      </c>
      <c r="U25" s="123">
        <v>13.02</v>
      </c>
      <c r="V25" s="118">
        <v>4.49</v>
      </c>
      <c r="W25" s="119">
        <v>31.483000000000001</v>
      </c>
      <c r="X25" s="119">
        <v>4.55</v>
      </c>
      <c r="Y25" s="124" t="s">
        <v>1549</v>
      </c>
      <c r="Z25" s="122" t="s">
        <v>1549</v>
      </c>
      <c r="AA25" s="118">
        <v>233.37</v>
      </c>
      <c r="AB25" s="120">
        <v>777.49900000000002</v>
      </c>
      <c r="AC25" s="118">
        <v>417.99400000000003</v>
      </c>
      <c r="AD25" s="119">
        <v>65.814999999999998</v>
      </c>
      <c r="AE25" s="119">
        <v>195.68700000000001</v>
      </c>
      <c r="AF25" s="120">
        <v>0</v>
      </c>
      <c r="AG25" s="118">
        <v>26.083179999999999</v>
      </c>
      <c r="AH25" s="119">
        <v>28</v>
      </c>
      <c r="AI25" s="119">
        <v>9.9459</v>
      </c>
      <c r="AJ25" s="119">
        <v>34.641669999999998</v>
      </c>
      <c r="AK25" s="120">
        <v>36.5</v>
      </c>
      <c r="AL25" s="118">
        <v>90.78</v>
      </c>
      <c r="AM25" s="120">
        <v>91.07</v>
      </c>
      <c r="AN25" s="118">
        <v>89.528999999999996</v>
      </c>
      <c r="AO25" s="124" t="s">
        <v>1549</v>
      </c>
      <c r="AP25" s="124" t="s">
        <v>1549</v>
      </c>
      <c r="AQ25" s="124" t="s">
        <v>1549</v>
      </c>
      <c r="AR25" s="119">
        <v>29.992629999999998</v>
      </c>
      <c r="AS25" s="119">
        <v>6.7561799999999996</v>
      </c>
      <c r="AT25" s="119">
        <v>90.724000000000004</v>
      </c>
      <c r="AU25" s="119">
        <v>53.829000000000001</v>
      </c>
      <c r="AV25" s="120">
        <v>52.747</v>
      </c>
      <c r="AW25" s="123">
        <v>22.306000000000001</v>
      </c>
    </row>
    <row r="26" spans="1:49" x14ac:dyDescent="0.3">
      <c r="A26" s="125" t="s">
        <v>736</v>
      </c>
      <c r="B26" s="118">
        <v>6.2</v>
      </c>
      <c r="C26" s="119">
        <v>38</v>
      </c>
      <c r="D26" s="119">
        <v>150.6</v>
      </c>
      <c r="E26" s="119">
        <v>144.53783000000001</v>
      </c>
      <c r="F26" s="119">
        <v>28.3</v>
      </c>
      <c r="G26" s="120">
        <v>160</v>
      </c>
      <c r="H26" s="118">
        <v>54.1</v>
      </c>
      <c r="I26" s="120">
        <v>225</v>
      </c>
      <c r="J26" s="118">
        <v>13.05</v>
      </c>
      <c r="K26" s="119">
        <v>0</v>
      </c>
      <c r="L26" s="120">
        <v>9.6560000000000006</v>
      </c>
      <c r="M26" s="121" t="s">
        <v>1549</v>
      </c>
      <c r="N26" s="122" t="s">
        <v>1549</v>
      </c>
      <c r="O26" s="123">
        <v>1.657</v>
      </c>
      <c r="P26" s="118">
        <v>268.52999999999997</v>
      </c>
      <c r="Q26" s="119">
        <v>284.66000000000003</v>
      </c>
      <c r="R26" s="119">
        <v>869.36</v>
      </c>
      <c r="S26" s="120">
        <v>717.73</v>
      </c>
      <c r="T26" s="123">
        <v>536.42200000000003</v>
      </c>
      <c r="U26" s="123">
        <v>13.01</v>
      </c>
      <c r="V26" s="118">
        <v>6.12</v>
      </c>
      <c r="W26" s="119">
        <v>37.578000000000003</v>
      </c>
      <c r="X26" s="119">
        <v>15.46</v>
      </c>
      <c r="Y26" s="124" t="s">
        <v>1549</v>
      </c>
      <c r="Z26" s="122" t="s">
        <v>1549</v>
      </c>
      <c r="AA26" s="118">
        <v>234.9</v>
      </c>
      <c r="AB26" s="120">
        <v>777.34400000000005</v>
      </c>
      <c r="AC26" s="118">
        <v>413.93200000000002</v>
      </c>
      <c r="AD26" s="119">
        <v>66.067999999999998</v>
      </c>
      <c r="AE26" s="119">
        <v>193.94499999999999</v>
      </c>
      <c r="AF26" s="120">
        <v>0</v>
      </c>
      <c r="AG26" s="118">
        <v>26.083179999999999</v>
      </c>
      <c r="AH26" s="119">
        <v>28</v>
      </c>
      <c r="AI26" s="119">
        <v>9.6022400000000001</v>
      </c>
      <c r="AJ26" s="119">
        <v>34.641669999999998</v>
      </c>
      <c r="AK26" s="120">
        <v>35.9</v>
      </c>
      <c r="AL26" s="118">
        <v>90.39</v>
      </c>
      <c r="AM26" s="120">
        <v>90.68</v>
      </c>
      <c r="AN26" s="118">
        <v>77.120999999999995</v>
      </c>
      <c r="AO26" s="124" t="s">
        <v>1549</v>
      </c>
      <c r="AP26" s="124" t="s">
        <v>1549</v>
      </c>
      <c r="AQ26" s="124" t="s">
        <v>1549</v>
      </c>
      <c r="AR26" s="119">
        <v>30.891660000000002</v>
      </c>
      <c r="AS26" s="119">
        <v>6.7561799999999996</v>
      </c>
      <c r="AT26" s="119">
        <v>93.304000000000002</v>
      </c>
      <c r="AU26" s="119">
        <v>55.582000000000001</v>
      </c>
      <c r="AV26" s="120">
        <v>51.680999999999997</v>
      </c>
      <c r="AW26" s="123">
        <v>18.829999999999998</v>
      </c>
    </row>
    <row r="27" spans="1:49" x14ac:dyDescent="0.3">
      <c r="A27" s="125" t="s">
        <v>737</v>
      </c>
      <c r="B27" s="118">
        <v>6.2</v>
      </c>
      <c r="C27" s="119">
        <v>38</v>
      </c>
      <c r="D27" s="119">
        <v>150.6</v>
      </c>
      <c r="E27" s="119">
        <v>144.53783000000001</v>
      </c>
      <c r="F27" s="119">
        <v>28.3</v>
      </c>
      <c r="G27" s="120">
        <v>160</v>
      </c>
      <c r="H27" s="118">
        <v>54.1</v>
      </c>
      <c r="I27" s="120">
        <v>225</v>
      </c>
      <c r="J27" s="118">
        <v>13.05</v>
      </c>
      <c r="K27" s="119">
        <v>0</v>
      </c>
      <c r="L27" s="120">
        <v>9.6560000000000006</v>
      </c>
      <c r="M27" s="121" t="s">
        <v>1549</v>
      </c>
      <c r="N27" s="122" t="s">
        <v>1549</v>
      </c>
      <c r="O27" s="123">
        <v>1.657</v>
      </c>
      <c r="P27" s="118">
        <v>268.52999999999997</v>
      </c>
      <c r="Q27" s="119">
        <v>284.66000000000003</v>
      </c>
      <c r="R27" s="119">
        <v>869.36</v>
      </c>
      <c r="S27" s="120">
        <v>717.73</v>
      </c>
      <c r="T27" s="123">
        <v>536.42200000000003</v>
      </c>
      <c r="U27" s="123">
        <v>13.01</v>
      </c>
      <c r="V27" s="118">
        <v>6.12</v>
      </c>
      <c r="W27" s="119">
        <v>37.578000000000003</v>
      </c>
      <c r="X27" s="119">
        <v>15.46</v>
      </c>
      <c r="Y27" s="124" t="s">
        <v>1549</v>
      </c>
      <c r="Z27" s="122" t="s">
        <v>1549</v>
      </c>
      <c r="AA27" s="118">
        <v>234.9</v>
      </c>
      <c r="AB27" s="120">
        <v>777.34400000000005</v>
      </c>
      <c r="AC27" s="118">
        <v>413.93200000000002</v>
      </c>
      <c r="AD27" s="119">
        <v>66.067999999999998</v>
      </c>
      <c r="AE27" s="119">
        <v>193.94499999999999</v>
      </c>
      <c r="AF27" s="120">
        <v>0</v>
      </c>
      <c r="AG27" s="118">
        <v>26.083179999999999</v>
      </c>
      <c r="AH27" s="119">
        <v>28</v>
      </c>
      <c r="AI27" s="119">
        <v>9.6022400000000001</v>
      </c>
      <c r="AJ27" s="119">
        <v>34.641669999999998</v>
      </c>
      <c r="AK27" s="120">
        <v>35.9</v>
      </c>
      <c r="AL27" s="118">
        <v>90.39</v>
      </c>
      <c r="AM27" s="120">
        <v>90.68</v>
      </c>
      <c r="AN27" s="118">
        <v>77.120999999999995</v>
      </c>
      <c r="AO27" s="124" t="s">
        <v>1549</v>
      </c>
      <c r="AP27" s="124" t="s">
        <v>1549</v>
      </c>
      <c r="AQ27" s="124" t="s">
        <v>1549</v>
      </c>
      <c r="AR27" s="119">
        <v>30.891660000000002</v>
      </c>
      <c r="AS27" s="119">
        <v>6.7561799999999996</v>
      </c>
      <c r="AT27" s="119">
        <v>93.304000000000002</v>
      </c>
      <c r="AU27" s="119">
        <v>55.582000000000001</v>
      </c>
      <c r="AV27" s="120">
        <v>51.680999999999997</v>
      </c>
      <c r="AW27" s="123">
        <v>18.829999999999998</v>
      </c>
    </row>
    <row r="28" spans="1:49" x14ac:dyDescent="0.3">
      <c r="A28" s="125" t="s">
        <v>738</v>
      </c>
      <c r="B28" s="118">
        <v>6.2</v>
      </c>
      <c r="C28" s="119">
        <v>38</v>
      </c>
      <c r="D28" s="119">
        <v>150.6</v>
      </c>
      <c r="E28" s="119">
        <v>147.44145</v>
      </c>
      <c r="F28" s="119">
        <v>24.4</v>
      </c>
      <c r="G28" s="120">
        <v>160</v>
      </c>
      <c r="H28" s="118">
        <v>54.1</v>
      </c>
      <c r="I28" s="120">
        <v>227</v>
      </c>
      <c r="J28" s="118">
        <v>13.07</v>
      </c>
      <c r="K28" s="119">
        <v>0</v>
      </c>
      <c r="L28" s="120">
        <v>12.66</v>
      </c>
      <c r="M28" s="121" t="s">
        <v>1549</v>
      </c>
      <c r="N28" s="122" t="s">
        <v>1549</v>
      </c>
      <c r="O28" s="123">
        <v>1.657</v>
      </c>
      <c r="P28" s="118">
        <v>263.27</v>
      </c>
      <c r="Q28" s="119">
        <v>286.11</v>
      </c>
      <c r="R28" s="119">
        <v>905.49</v>
      </c>
      <c r="S28" s="120">
        <v>755.1</v>
      </c>
      <c r="T28" s="123">
        <v>539.66999999999996</v>
      </c>
      <c r="U28" s="123">
        <v>12.93</v>
      </c>
      <c r="V28" s="118">
        <v>8.42</v>
      </c>
      <c r="W28" s="119">
        <v>38.408000000000001</v>
      </c>
      <c r="X28" s="119">
        <v>15.44</v>
      </c>
      <c r="Y28" s="124" t="s">
        <v>1549</v>
      </c>
      <c r="Z28" s="122" t="s">
        <v>1549</v>
      </c>
      <c r="AA28" s="118">
        <v>239.47</v>
      </c>
      <c r="AB28" s="120">
        <v>800.65800000000002</v>
      </c>
      <c r="AC28" s="118">
        <v>386.34899999999999</v>
      </c>
      <c r="AD28" s="119">
        <v>65.606999999999999</v>
      </c>
      <c r="AE28" s="119">
        <v>186.44499999999999</v>
      </c>
      <c r="AF28" s="120">
        <v>0</v>
      </c>
      <c r="AG28" s="118">
        <v>26.083179999999999</v>
      </c>
      <c r="AH28" s="119">
        <v>28</v>
      </c>
      <c r="AI28" s="119">
        <v>9.5063800000000001</v>
      </c>
      <c r="AJ28" s="119">
        <v>34.641669999999998</v>
      </c>
      <c r="AK28" s="120">
        <v>35.5</v>
      </c>
      <c r="AL28" s="118">
        <v>86.37</v>
      </c>
      <c r="AM28" s="120">
        <v>86.66</v>
      </c>
      <c r="AN28" s="118">
        <v>77.120999999999995</v>
      </c>
      <c r="AO28" s="124" t="s">
        <v>1549</v>
      </c>
      <c r="AP28" s="124" t="s">
        <v>1549</v>
      </c>
      <c r="AQ28" s="124" t="s">
        <v>1549</v>
      </c>
      <c r="AR28" s="119">
        <v>31.119689999999999</v>
      </c>
      <c r="AS28" s="119">
        <v>6.7561799999999996</v>
      </c>
      <c r="AT28" s="119">
        <v>93.304000000000002</v>
      </c>
      <c r="AU28" s="119">
        <v>56.680999999999997</v>
      </c>
      <c r="AV28" s="120">
        <v>52.07</v>
      </c>
      <c r="AW28" s="123">
        <v>19.948</v>
      </c>
    </row>
    <row r="29" spans="1:49" x14ac:dyDescent="0.3">
      <c r="A29" s="125" t="s">
        <v>739</v>
      </c>
      <c r="B29" s="118">
        <v>6.2</v>
      </c>
      <c r="C29" s="119">
        <v>38</v>
      </c>
      <c r="D29" s="119">
        <v>150.6</v>
      </c>
      <c r="E29" s="119">
        <v>147.44145</v>
      </c>
      <c r="F29" s="119">
        <v>24.4</v>
      </c>
      <c r="G29" s="120">
        <v>160</v>
      </c>
      <c r="H29" s="118">
        <v>54.1</v>
      </c>
      <c r="I29" s="120">
        <v>227</v>
      </c>
      <c r="J29" s="118">
        <v>13.07</v>
      </c>
      <c r="K29" s="119">
        <v>0</v>
      </c>
      <c r="L29" s="120">
        <v>12.66</v>
      </c>
      <c r="M29" s="121" t="s">
        <v>1549</v>
      </c>
      <c r="N29" s="122" t="s">
        <v>1549</v>
      </c>
      <c r="O29" s="123">
        <v>1.657</v>
      </c>
      <c r="P29" s="118">
        <v>263.27</v>
      </c>
      <c r="Q29" s="119">
        <v>286.11</v>
      </c>
      <c r="R29" s="119">
        <v>905.49</v>
      </c>
      <c r="S29" s="120">
        <v>755.1</v>
      </c>
      <c r="T29" s="123">
        <v>539.66999999999996</v>
      </c>
      <c r="U29" s="123">
        <v>12.93</v>
      </c>
      <c r="V29" s="118">
        <v>8.42</v>
      </c>
      <c r="W29" s="119">
        <v>38.408000000000001</v>
      </c>
      <c r="X29" s="119">
        <v>15.44</v>
      </c>
      <c r="Y29" s="124" t="s">
        <v>1549</v>
      </c>
      <c r="Z29" s="122" t="s">
        <v>1549</v>
      </c>
      <c r="AA29" s="118">
        <v>239.47</v>
      </c>
      <c r="AB29" s="120">
        <v>800.65800000000002</v>
      </c>
      <c r="AC29" s="118">
        <v>386.34899999999999</v>
      </c>
      <c r="AD29" s="119">
        <v>65.606999999999999</v>
      </c>
      <c r="AE29" s="119">
        <v>186.44499999999999</v>
      </c>
      <c r="AF29" s="120">
        <v>0</v>
      </c>
      <c r="AG29" s="118">
        <v>26.083179999999999</v>
      </c>
      <c r="AH29" s="119">
        <v>28</v>
      </c>
      <c r="AI29" s="119">
        <v>9.5063800000000001</v>
      </c>
      <c r="AJ29" s="119">
        <v>34.641669999999998</v>
      </c>
      <c r="AK29" s="120">
        <v>35.5</v>
      </c>
      <c r="AL29" s="118">
        <v>86.37</v>
      </c>
      <c r="AM29" s="120">
        <v>86.66</v>
      </c>
      <c r="AN29" s="118">
        <v>77.120999999999995</v>
      </c>
      <c r="AO29" s="124" t="s">
        <v>1549</v>
      </c>
      <c r="AP29" s="124" t="s">
        <v>1549</v>
      </c>
      <c r="AQ29" s="124" t="s">
        <v>1549</v>
      </c>
      <c r="AR29" s="119">
        <v>31.119689999999999</v>
      </c>
      <c r="AS29" s="119">
        <v>6.7561799999999996</v>
      </c>
      <c r="AT29" s="119">
        <v>93.304000000000002</v>
      </c>
      <c r="AU29" s="119">
        <v>56.680999999999997</v>
      </c>
      <c r="AV29" s="120">
        <v>52.07</v>
      </c>
      <c r="AW29" s="123">
        <v>19.948</v>
      </c>
    </row>
    <row r="30" spans="1:49" x14ac:dyDescent="0.3">
      <c r="A30" s="125" t="s">
        <v>740</v>
      </c>
      <c r="B30" s="118">
        <v>6.2</v>
      </c>
      <c r="C30" s="119">
        <v>38</v>
      </c>
      <c r="D30" s="119">
        <v>150.6</v>
      </c>
      <c r="E30" s="119">
        <v>141.51701</v>
      </c>
      <c r="F30" s="119">
        <v>27.4</v>
      </c>
      <c r="G30" s="120">
        <v>160</v>
      </c>
      <c r="H30" s="118">
        <v>53</v>
      </c>
      <c r="I30" s="120">
        <v>215</v>
      </c>
      <c r="J30" s="118">
        <v>13.13</v>
      </c>
      <c r="K30" s="119">
        <v>0</v>
      </c>
      <c r="L30" s="120">
        <v>12.451000000000001</v>
      </c>
      <c r="M30" s="121" t="s">
        <v>1549</v>
      </c>
      <c r="N30" s="122" t="s">
        <v>1549</v>
      </c>
      <c r="O30" s="123">
        <v>1.657</v>
      </c>
      <c r="P30" s="118">
        <v>212.57</v>
      </c>
      <c r="Q30" s="119">
        <v>287.57</v>
      </c>
      <c r="R30" s="119">
        <v>939.08</v>
      </c>
      <c r="S30" s="120">
        <v>789.93</v>
      </c>
      <c r="T30" s="123">
        <v>519.42399999999998</v>
      </c>
      <c r="U30" s="123">
        <v>12.78</v>
      </c>
      <c r="V30" s="118">
        <v>10.99</v>
      </c>
      <c r="W30" s="119">
        <v>43.508000000000003</v>
      </c>
      <c r="X30" s="119">
        <v>18.899999999999999</v>
      </c>
      <c r="Y30" s="124" t="s">
        <v>1549</v>
      </c>
      <c r="Z30" s="122" t="s">
        <v>1549</v>
      </c>
      <c r="AA30" s="118">
        <v>246.48</v>
      </c>
      <c r="AB30" s="120">
        <v>812.66399999999999</v>
      </c>
      <c r="AC30" s="118">
        <v>390.19900000000001</v>
      </c>
      <c r="AD30" s="119">
        <v>65.673000000000002</v>
      </c>
      <c r="AE30" s="119">
        <v>186.44499999999999</v>
      </c>
      <c r="AF30" s="120">
        <v>0</v>
      </c>
      <c r="AG30" s="118">
        <v>26.083179999999999</v>
      </c>
      <c r="AH30" s="119">
        <v>28</v>
      </c>
      <c r="AI30" s="119">
        <v>9.2309699999999992</v>
      </c>
      <c r="AJ30" s="119">
        <v>34.641669999999998</v>
      </c>
      <c r="AK30" s="120">
        <v>34.6</v>
      </c>
      <c r="AL30" s="118">
        <v>83.58</v>
      </c>
      <c r="AM30" s="120">
        <v>83.87</v>
      </c>
      <c r="AN30" s="118">
        <v>88.543999999999997</v>
      </c>
      <c r="AO30" s="124" t="s">
        <v>1549</v>
      </c>
      <c r="AP30" s="124" t="s">
        <v>1549</v>
      </c>
      <c r="AQ30" s="124" t="s">
        <v>1549</v>
      </c>
      <c r="AR30" s="119">
        <v>31.656659999999999</v>
      </c>
      <c r="AS30" s="119">
        <v>6.7561799999999996</v>
      </c>
      <c r="AT30" s="119">
        <v>93.304000000000002</v>
      </c>
      <c r="AU30" s="119">
        <v>59.268999999999998</v>
      </c>
      <c r="AV30" s="120">
        <v>51.61</v>
      </c>
      <c r="AW30" s="123">
        <v>19.577000000000002</v>
      </c>
    </row>
    <row r="31" spans="1:49" x14ac:dyDescent="0.3">
      <c r="A31" s="125" t="s">
        <v>741</v>
      </c>
      <c r="B31" s="118">
        <v>6.2</v>
      </c>
      <c r="C31" s="119">
        <v>38</v>
      </c>
      <c r="D31" s="119">
        <v>150.6</v>
      </c>
      <c r="E31" s="119">
        <v>141.51701</v>
      </c>
      <c r="F31" s="119">
        <v>27.4</v>
      </c>
      <c r="G31" s="120">
        <v>160</v>
      </c>
      <c r="H31" s="118">
        <v>53</v>
      </c>
      <c r="I31" s="120">
        <v>215</v>
      </c>
      <c r="J31" s="118">
        <v>13.13</v>
      </c>
      <c r="K31" s="119">
        <v>0</v>
      </c>
      <c r="L31" s="120">
        <v>12.451000000000001</v>
      </c>
      <c r="M31" s="121" t="s">
        <v>1549</v>
      </c>
      <c r="N31" s="122" t="s">
        <v>1549</v>
      </c>
      <c r="O31" s="123">
        <v>1.657</v>
      </c>
      <c r="P31" s="118">
        <v>212.57</v>
      </c>
      <c r="Q31" s="119">
        <v>287.57</v>
      </c>
      <c r="R31" s="119">
        <v>939.08</v>
      </c>
      <c r="S31" s="120">
        <v>789.93</v>
      </c>
      <c r="T31" s="123">
        <v>519.42399999999998</v>
      </c>
      <c r="U31" s="123">
        <v>12.78</v>
      </c>
      <c r="V31" s="118">
        <v>10.99</v>
      </c>
      <c r="W31" s="119">
        <v>43.508000000000003</v>
      </c>
      <c r="X31" s="119">
        <v>18.899999999999999</v>
      </c>
      <c r="Y31" s="124" t="s">
        <v>1549</v>
      </c>
      <c r="Z31" s="122" t="s">
        <v>1549</v>
      </c>
      <c r="AA31" s="118">
        <v>246.48</v>
      </c>
      <c r="AB31" s="120">
        <v>812.66399999999999</v>
      </c>
      <c r="AC31" s="118">
        <v>390.19900000000001</v>
      </c>
      <c r="AD31" s="119">
        <v>65.673000000000002</v>
      </c>
      <c r="AE31" s="119">
        <v>186.44499999999999</v>
      </c>
      <c r="AF31" s="120">
        <v>0</v>
      </c>
      <c r="AG31" s="118">
        <v>26.083179999999999</v>
      </c>
      <c r="AH31" s="119">
        <v>28</v>
      </c>
      <c r="AI31" s="119">
        <v>9.2309699999999992</v>
      </c>
      <c r="AJ31" s="119">
        <v>34.641669999999998</v>
      </c>
      <c r="AK31" s="120">
        <v>34.6</v>
      </c>
      <c r="AL31" s="118">
        <v>83.58</v>
      </c>
      <c r="AM31" s="120">
        <v>83.87</v>
      </c>
      <c r="AN31" s="118">
        <v>88.543999999999997</v>
      </c>
      <c r="AO31" s="124" t="s">
        <v>1549</v>
      </c>
      <c r="AP31" s="124" t="s">
        <v>1549</v>
      </c>
      <c r="AQ31" s="124" t="s">
        <v>1549</v>
      </c>
      <c r="AR31" s="119">
        <v>31.656659999999999</v>
      </c>
      <c r="AS31" s="119">
        <v>6.7561799999999996</v>
      </c>
      <c r="AT31" s="119">
        <v>93.304000000000002</v>
      </c>
      <c r="AU31" s="119">
        <v>59.268999999999998</v>
      </c>
      <c r="AV31" s="120">
        <v>51.61</v>
      </c>
      <c r="AW31" s="123">
        <v>19.577000000000002</v>
      </c>
    </row>
    <row r="32" spans="1:49" x14ac:dyDescent="0.3">
      <c r="A32" s="125" t="s">
        <v>742</v>
      </c>
      <c r="B32" s="118">
        <v>6.2</v>
      </c>
      <c r="C32" s="119">
        <v>38</v>
      </c>
      <c r="D32" s="119">
        <v>150.6</v>
      </c>
      <c r="E32" s="119">
        <v>135.35521</v>
      </c>
      <c r="F32" s="119">
        <v>31.4</v>
      </c>
      <c r="G32" s="120">
        <v>160</v>
      </c>
      <c r="H32" s="118">
        <v>50.8</v>
      </c>
      <c r="I32" s="120">
        <v>205</v>
      </c>
      <c r="J32" s="118">
        <v>13.16</v>
      </c>
      <c r="K32" s="119">
        <v>0</v>
      </c>
      <c r="L32" s="120">
        <v>12.718</v>
      </c>
      <c r="M32" s="121" t="s">
        <v>1549</v>
      </c>
      <c r="N32" s="122" t="s">
        <v>1549</v>
      </c>
      <c r="O32" s="123">
        <v>1.657</v>
      </c>
      <c r="P32" s="118">
        <v>203.51</v>
      </c>
      <c r="Q32" s="119">
        <v>290.5</v>
      </c>
      <c r="R32" s="119">
        <v>963.03</v>
      </c>
      <c r="S32" s="120">
        <v>823.53</v>
      </c>
      <c r="T32" s="123">
        <v>508.065</v>
      </c>
      <c r="U32" s="123">
        <v>12.73</v>
      </c>
      <c r="V32" s="118">
        <v>6.56</v>
      </c>
      <c r="W32" s="119">
        <v>46.49</v>
      </c>
      <c r="X32" s="119">
        <v>19.02</v>
      </c>
      <c r="Y32" s="124" t="s">
        <v>1549</v>
      </c>
      <c r="Z32" s="122" t="s">
        <v>1549</v>
      </c>
      <c r="AA32" s="118">
        <v>249.58</v>
      </c>
      <c r="AB32" s="120">
        <v>831.42700000000002</v>
      </c>
      <c r="AC32" s="118">
        <v>382.529</v>
      </c>
      <c r="AD32" s="119">
        <v>65.935000000000002</v>
      </c>
      <c r="AE32" s="119">
        <v>189.24700000000001</v>
      </c>
      <c r="AF32" s="120">
        <v>0</v>
      </c>
      <c r="AG32" s="118">
        <v>26.083179999999999</v>
      </c>
      <c r="AH32" s="119">
        <v>27</v>
      </c>
      <c r="AI32" s="119">
        <v>8.7523099999999996</v>
      </c>
      <c r="AJ32" s="119">
        <v>34.641669999999998</v>
      </c>
      <c r="AK32" s="120">
        <v>33.799999999999997</v>
      </c>
      <c r="AL32" s="118">
        <v>83.86</v>
      </c>
      <c r="AM32" s="120">
        <v>84.15</v>
      </c>
      <c r="AN32" s="118">
        <v>86.56</v>
      </c>
      <c r="AO32" s="124" t="s">
        <v>1549</v>
      </c>
      <c r="AP32" s="124" t="s">
        <v>1549</v>
      </c>
      <c r="AQ32" s="124" t="s">
        <v>1549</v>
      </c>
      <c r="AR32" s="119">
        <v>32.402149999999999</v>
      </c>
      <c r="AS32" s="119">
        <v>6.7561799999999996</v>
      </c>
      <c r="AT32" s="119">
        <v>93.304000000000002</v>
      </c>
      <c r="AU32" s="119">
        <v>62.862000000000002</v>
      </c>
      <c r="AV32" s="120">
        <v>52.021000000000001</v>
      </c>
      <c r="AW32" s="123">
        <v>19.292999999999999</v>
      </c>
    </row>
    <row r="33" spans="1:49" x14ac:dyDescent="0.3">
      <c r="A33" s="125" t="s">
        <v>743</v>
      </c>
      <c r="B33" s="118">
        <v>6.2</v>
      </c>
      <c r="C33" s="119">
        <v>38</v>
      </c>
      <c r="D33" s="119">
        <v>150.6</v>
      </c>
      <c r="E33" s="119">
        <v>135.35521</v>
      </c>
      <c r="F33" s="119">
        <v>31.4</v>
      </c>
      <c r="G33" s="120">
        <v>160</v>
      </c>
      <c r="H33" s="118">
        <v>50.8</v>
      </c>
      <c r="I33" s="120">
        <v>205</v>
      </c>
      <c r="J33" s="118">
        <v>13.16</v>
      </c>
      <c r="K33" s="119">
        <v>0</v>
      </c>
      <c r="L33" s="120">
        <v>12.718</v>
      </c>
      <c r="M33" s="121" t="s">
        <v>1549</v>
      </c>
      <c r="N33" s="122" t="s">
        <v>1549</v>
      </c>
      <c r="O33" s="123">
        <v>1.657</v>
      </c>
      <c r="P33" s="118">
        <v>203.51</v>
      </c>
      <c r="Q33" s="119">
        <v>290.5</v>
      </c>
      <c r="R33" s="119">
        <v>963.03</v>
      </c>
      <c r="S33" s="120">
        <v>823.53</v>
      </c>
      <c r="T33" s="123">
        <v>508.065</v>
      </c>
      <c r="U33" s="123">
        <v>12.73</v>
      </c>
      <c r="V33" s="118">
        <v>6.56</v>
      </c>
      <c r="W33" s="119">
        <v>46.49</v>
      </c>
      <c r="X33" s="119">
        <v>19.02</v>
      </c>
      <c r="Y33" s="124" t="s">
        <v>1549</v>
      </c>
      <c r="Z33" s="122" t="s">
        <v>1549</v>
      </c>
      <c r="AA33" s="118">
        <v>249.58</v>
      </c>
      <c r="AB33" s="120">
        <v>831.42700000000002</v>
      </c>
      <c r="AC33" s="118">
        <v>382.529</v>
      </c>
      <c r="AD33" s="119">
        <v>65.935000000000002</v>
      </c>
      <c r="AE33" s="119">
        <v>189.24700000000001</v>
      </c>
      <c r="AF33" s="120">
        <v>0</v>
      </c>
      <c r="AG33" s="118">
        <v>26.083179999999999</v>
      </c>
      <c r="AH33" s="119">
        <v>27</v>
      </c>
      <c r="AI33" s="119">
        <v>8.7523099999999996</v>
      </c>
      <c r="AJ33" s="119">
        <v>34.641669999999998</v>
      </c>
      <c r="AK33" s="120">
        <v>33.799999999999997</v>
      </c>
      <c r="AL33" s="118">
        <v>83.86</v>
      </c>
      <c r="AM33" s="120">
        <v>84.15</v>
      </c>
      <c r="AN33" s="118">
        <v>86.56</v>
      </c>
      <c r="AO33" s="124" t="s">
        <v>1549</v>
      </c>
      <c r="AP33" s="124" t="s">
        <v>1549</v>
      </c>
      <c r="AQ33" s="124" t="s">
        <v>1549</v>
      </c>
      <c r="AR33" s="119">
        <v>32.402149999999999</v>
      </c>
      <c r="AS33" s="119">
        <v>6.7561799999999996</v>
      </c>
      <c r="AT33" s="119">
        <v>93.304000000000002</v>
      </c>
      <c r="AU33" s="119">
        <v>62.862000000000002</v>
      </c>
      <c r="AV33" s="120">
        <v>52.021000000000001</v>
      </c>
      <c r="AW33" s="123">
        <v>19.292999999999999</v>
      </c>
    </row>
    <row r="34" spans="1:49" x14ac:dyDescent="0.3">
      <c r="A34" s="125" t="s">
        <v>744</v>
      </c>
      <c r="B34" s="118">
        <v>6.2</v>
      </c>
      <c r="C34" s="119">
        <v>38</v>
      </c>
      <c r="D34" s="119">
        <v>151.9</v>
      </c>
      <c r="E34" s="119">
        <v>127.2264</v>
      </c>
      <c r="F34" s="119">
        <v>32.4</v>
      </c>
      <c r="G34" s="120">
        <v>160</v>
      </c>
      <c r="H34" s="118">
        <v>50.8</v>
      </c>
      <c r="I34" s="120">
        <v>205</v>
      </c>
      <c r="J34" s="118">
        <v>13.01</v>
      </c>
      <c r="K34" s="119">
        <v>0</v>
      </c>
      <c r="L34" s="120">
        <v>12.698</v>
      </c>
      <c r="M34" s="121" t="s">
        <v>1549</v>
      </c>
      <c r="N34" s="122" t="s">
        <v>1549</v>
      </c>
      <c r="O34" s="123">
        <v>1.657</v>
      </c>
      <c r="P34" s="118">
        <v>223.44</v>
      </c>
      <c r="Q34" s="119">
        <v>290.5</v>
      </c>
      <c r="R34" s="119">
        <v>969.93</v>
      </c>
      <c r="S34" s="120">
        <v>835.11</v>
      </c>
      <c r="T34" s="123">
        <v>509.93299999999999</v>
      </c>
      <c r="U34" s="123">
        <v>12.64</v>
      </c>
      <c r="V34" s="118">
        <v>4.1100000000000003</v>
      </c>
      <c r="W34" s="119">
        <v>59.95</v>
      </c>
      <c r="X34" s="119">
        <v>26.31</v>
      </c>
      <c r="Y34" s="124" t="s">
        <v>1549</v>
      </c>
      <c r="Z34" s="122" t="s">
        <v>1549</v>
      </c>
      <c r="AA34" s="118">
        <v>243.87</v>
      </c>
      <c r="AB34" s="120">
        <v>845.72500000000002</v>
      </c>
      <c r="AC34" s="118">
        <v>390.19900000000001</v>
      </c>
      <c r="AD34" s="119">
        <v>64.025000000000006</v>
      </c>
      <c r="AE34" s="119">
        <v>175.023</v>
      </c>
      <c r="AF34" s="120">
        <v>0</v>
      </c>
      <c r="AG34" s="118">
        <v>26.083179999999999</v>
      </c>
      <c r="AH34" s="119">
        <v>27</v>
      </c>
      <c r="AI34" s="119">
        <v>9.7106600000000007</v>
      </c>
      <c r="AJ34" s="119">
        <v>34.641669999999998</v>
      </c>
      <c r="AK34" s="120">
        <v>33.6</v>
      </c>
      <c r="AL34" s="118">
        <v>85.53</v>
      </c>
      <c r="AM34" s="120">
        <v>85.82</v>
      </c>
      <c r="AN34" s="118">
        <v>90.507999999999996</v>
      </c>
      <c r="AO34" s="124" t="s">
        <v>1549</v>
      </c>
      <c r="AP34" s="124" t="s">
        <v>1549</v>
      </c>
      <c r="AQ34" s="124" t="s">
        <v>1549</v>
      </c>
      <c r="AR34" s="119">
        <v>32.731229999999996</v>
      </c>
      <c r="AS34" s="119">
        <v>6.7561799999999996</v>
      </c>
      <c r="AT34" s="119">
        <v>93.304000000000002</v>
      </c>
      <c r="AU34" s="119">
        <v>64.447999999999993</v>
      </c>
      <c r="AV34" s="120">
        <v>51.893999999999998</v>
      </c>
      <c r="AW34" s="123">
        <v>19.102</v>
      </c>
    </row>
    <row r="35" spans="1:49" x14ac:dyDescent="0.3">
      <c r="A35" s="125" t="s">
        <v>745</v>
      </c>
      <c r="B35" s="118">
        <v>6.2</v>
      </c>
      <c r="C35" s="119">
        <v>38</v>
      </c>
      <c r="D35" s="119">
        <v>151.9</v>
      </c>
      <c r="E35" s="119">
        <v>127.2264</v>
      </c>
      <c r="F35" s="119">
        <v>32.4</v>
      </c>
      <c r="G35" s="120">
        <v>160</v>
      </c>
      <c r="H35" s="118">
        <v>50.8</v>
      </c>
      <c r="I35" s="120">
        <v>205</v>
      </c>
      <c r="J35" s="118">
        <v>13.01</v>
      </c>
      <c r="K35" s="119">
        <v>0</v>
      </c>
      <c r="L35" s="120">
        <v>12.698</v>
      </c>
      <c r="M35" s="121" t="s">
        <v>1549</v>
      </c>
      <c r="N35" s="122" t="s">
        <v>1549</v>
      </c>
      <c r="O35" s="123">
        <v>1.657</v>
      </c>
      <c r="P35" s="118">
        <v>223.44</v>
      </c>
      <c r="Q35" s="119">
        <v>290.5</v>
      </c>
      <c r="R35" s="119">
        <v>969.93</v>
      </c>
      <c r="S35" s="120">
        <v>835.11</v>
      </c>
      <c r="T35" s="123">
        <v>509.93299999999999</v>
      </c>
      <c r="U35" s="123">
        <v>12.64</v>
      </c>
      <c r="V35" s="118">
        <v>4.1100000000000003</v>
      </c>
      <c r="W35" s="119">
        <v>59.95</v>
      </c>
      <c r="X35" s="119">
        <v>26.31</v>
      </c>
      <c r="Y35" s="124" t="s">
        <v>1549</v>
      </c>
      <c r="Z35" s="122" t="s">
        <v>1549</v>
      </c>
      <c r="AA35" s="118">
        <v>243.87</v>
      </c>
      <c r="AB35" s="120">
        <v>845.72500000000002</v>
      </c>
      <c r="AC35" s="118">
        <v>390.19900000000001</v>
      </c>
      <c r="AD35" s="119">
        <v>64.025000000000006</v>
      </c>
      <c r="AE35" s="119">
        <v>175.023</v>
      </c>
      <c r="AF35" s="120">
        <v>0</v>
      </c>
      <c r="AG35" s="118">
        <v>26.083179999999999</v>
      </c>
      <c r="AH35" s="119">
        <v>27</v>
      </c>
      <c r="AI35" s="119">
        <v>9.7106600000000007</v>
      </c>
      <c r="AJ35" s="119">
        <v>34.641669999999998</v>
      </c>
      <c r="AK35" s="120">
        <v>33.6</v>
      </c>
      <c r="AL35" s="118">
        <v>85.53</v>
      </c>
      <c r="AM35" s="120">
        <v>85.82</v>
      </c>
      <c r="AN35" s="118">
        <v>90.507999999999996</v>
      </c>
      <c r="AO35" s="124" t="s">
        <v>1549</v>
      </c>
      <c r="AP35" s="124" t="s">
        <v>1549</v>
      </c>
      <c r="AQ35" s="124" t="s">
        <v>1549</v>
      </c>
      <c r="AR35" s="119">
        <v>32.731229999999996</v>
      </c>
      <c r="AS35" s="119">
        <v>6.7561799999999996</v>
      </c>
      <c r="AT35" s="119">
        <v>93.304000000000002</v>
      </c>
      <c r="AU35" s="119">
        <v>64.447999999999993</v>
      </c>
      <c r="AV35" s="120">
        <v>51.893999999999998</v>
      </c>
      <c r="AW35" s="123">
        <v>19.102</v>
      </c>
    </row>
    <row r="36" spans="1:49" x14ac:dyDescent="0.3">
      <c r="A36" s="125" t="s">
        <v>746</v>
      </c>
      <c r="B36" s="118">
        <v>6.2</v>
      </c>
      <c r="C36" s="119">
        <v>38</v>
      </c>
      <c r="D36" s="119">
        <v>151.9</v>
      </c>
      <c r="E36" s="119">
        <v>127.65071</v>
      </c>
      <c r="F36" s="119">
        <v>32.5</v>
      </c>
      <c r="G36" s="120">
        <v>160</v>
      </c>
      <c r="H36" s="118">
        <v>50.8</v>
      </c>
      <c r="I36" s="120">
        <v>204</v>
      </c>
      <c r="J36" s="118">
        <v>13.07</v>
      </c>
      <c r="K36" s="119">
        <v>0</v>
      </c>
      <c r="L36" s="120">
        <v>12.651</v>
      </c>
      <c r="M36" s="121" t="s">
        <v>1549</v>
      </c>
      <c r="N36" s="122" t="s">
        <v>1549</v>
      </c>
      <c r="O36" s="123">
        <v>1.657</v>
      </c>
      <c r="P36" s="118">
        <v>226.61</v>
      </c>
      <c r="Q36" s="119">
        <v>294.91000000000003</v>
      </c>
      <c r="R36" s="119">
        <v>963.03</v>
      </c>
      <c r="S36" s="120">
        <v>833.92</v>
      </c>
      <c r="T36" s="123">
        <v>500.56099999999998</v>
      </c>
      <c r="U36" s="123">
        <v>12.54</v>
      </c>
      <c r="V36" s="118">
        <v>3.74</v>
      </c>
      <c r="W36" s="119">
        <v>60.49</v>
      </c>
      <c r="X36" s="119">
        <v>38.119999999999997</v>
      </c>
      <c r="Y36" s="124" t="s">
        <v>1549</v>
      </c>
      <c r="Z36" s="122" t="s">
        <v>1549</v>
      </c>
      <c r="AA36" s="118">
        <v>239.95</v>
      </c>
      <c r="AB36" s="120">
        <v>841.80399999999997</v>
      </c>
      <c r="AC36" s="118">
        <v>353.01299999999998</v>
      </c>
      <c r="AD36" s="119">
        <v>63.993000000000002</v>
      </c>
      <c r="AE36" s="119">
        <v>176.773</v>
      </c>
      <c r="AF36" s="120">
        <v>0</v>
      </c>
      <c r="AG36" s="118">
        <v>26.083179999999999</v>
      </c>
      <c r="AH36" s="119">
        <v>27</v>
      </c>
      <c r="AI36" s="119">
        <v>9.16601</v>
      </c>
      <c r="AJ36" s="119">
        <v>34.641669999999998</v>
      </c>
      <c r="AK36" s="120">
        <v>32.799999999999997</v>
      </c>
      <c r="AL36" s="118">
        <v>86.34</v>
      </c>
      <c r="AM36" s="120">
        <v>86.63</v>
      </c>
      <c r="AN36" s="118">
        <v>84.555000000000007</v>
      </c>
      <c r="AO36" s="124" t="s">
        <v>1549</v>
      </c>
      <c r="AP36" s="124" t="s">
        <v>1549</v>
      </c>
      <c r="AQ36" s="124" t="s">
        <v>1549</v>
      </c>
      <c r="AR36" s="119">
        <v>33.091830000000002</v>
      </c>
      <c r="AS36" s="119">
        <v>6.7561799999999996</v>
      </c>
      <c r="AT36" s="119">
        <v>93.304000000000002</v>
      </c>
      <c r="AU36" s="119">
        <v>66.186000000000007</v>
      </c>
      <c r="AV36" s="120">
        <v>52.098999999999997</v>
      </c>
      <c r="AW36" s="123">
        <v>18.969000000000001</v>
      </c>
    </row>
    <row r="37" spans="1:49" x14ac:dyDescent="0.3">
      <c r="A37" s="125" t="s">
        <v>747</v>
      </c>
      <c r="B37" s="118">
        <v>6.2</v>
      </c>
      <c r="C37" s="119">
        <v>38</v>
      </c>
      <c r="D37" s="119">
        <v>151.9</v>
      </c>
      <c r="E37" s="119">
        <v>127.65071</v>
      </c>
      <c r="F37" s="119">
        <v>32.5</v>
      </c>
      <c r="G37" s="120">
        <v>160</v>
      </c>
      <c r="H37" s="118">
        <v>50.8</v>
      </c>
      <c r="I37" s="120">
        <v>204</v>
      </c>
      <c r="J37" s="118">
        <v>13.07</v>
      </c>
      <c r="K37" s="119">
        <v>0</v>
      </c>
      <c r="L37" s="120">
        <v>12.651</v>
      </c>
      <c r="M37" s="121" t="s">
        <v>1549</v>
      </c>
      <c r="N37" s="122" t="s">
        <v>1549</v>
      </c>
      <c r="O37" s="123">
        <v>1.657</v>
      </c>
      <c r="P37" s="118">
        <v>226.61</v>
      </c>
      <c r="Q37" s="119">
        <v>294.91000000000003</v>
      </c>
      <c r="R37" s="119">
        <v>963.03</v>
      </c>
      <c r="S37" s="120">
        <v>833.92</v>
      </c>
      <c r="T37" s="123">
        <v>500.56099999999998</v>
      </c>
      <c r="U37" s="123">
        <v>12.54</v>
      </c>
      <c r="V37" s="118">
        <v>3.74</v>
      </c>
      <c r="W37" s="119">
        <v>60.49</v>
      </c>
      <c r="X37" s="119">
        <v>38.119999999999997</v>
      </c>
      <c r="Y37" s="124" t="s">
        <v>1549</v>
      </c>
      <c r="Z37" s="122" t="s">
        <v>1549</v>
      </c>
      <c r="AA37" s="118">
        <v>239.95</v>
      </c>
      <c r="AB37" s="120">
        <v>841.80399999999997</v>
      </c>
      <c r="AC37" s="118">
        <v>353.01299999999998</v>
      </c>
      <c r="AD37" s="119">
        <v>63.993000000000002</v>
      </c>
      <c r="AE37" s="119">
        <v>176.773</v>
      </c>
      <c r="AF37" s="120">
        <v>0</v>
      </c>
      <c r="AG37" s="118">
        <v>26.083179999999999</v>
      </c>
      <c r="AH37" s="119">
        <v>27</v>
      </c>
      <c r="AI37" s="119">
        <v>9.16601</v>
      </c>
      <c r="AJ37" s="119">
        <v>34.641669999999998</v>
      </c>
      <c r="AK37" s="120">
        <v>32.799999999999997</v>
      </c>
      <c r="AL37" s="118">
        <v>86.34</v>
      </c>
      <c r="AM37" s="120">
        <v>86.63</v>
      </c>
      <c r="AN37" s="118">
        <v>84.555000000000007</v>
      </c>
      <c r="AO37" s="124" t="s">
        <v>1549</v>
      </c>
      <c r="AP37" s="124" t="s">
        <v>1549</v>
      </c>
      <c r="AQ37" s="124" t="s">
        <v>1549</v>
      </c>
      <c r="AR37" s="119">
        <v>33.091830000000002</v>
      </c>
      <c r="AS37" s="119">
        <v>6.7561799999999996</v>
      </c>
      <c r="AT37" s="119">
        <v>93.304000000000002</v>
      </c>
      <c r="AU37" s="119">
        <v>66.186000000000007</v>
      </c>
      <c r="AV37" s="120">
        <v>52.098999999999997</v>
      </c>
      <c r="AW37" s="123">
        <v>18.969000000000001</v>
      </c>
    </row>
    <row r="38" spans="1:49" x14ac:dyDescent="0.3">
      <c r="A38" s="125" t="s">
        <v>748</v>
      </c>
      <c r="B38" s="118">
        <v>6.2</v>
      </c>
      <c r="C38" s="119">
        <v>38</v>
      </c>
      <c r="D38" s="119">
        <v>153</v>
      </c>
      <c r="E38" s="119">
        <v>131.14155</v>
      </c>
      <c r="F38" s="119">
        <v>28.2</v>
      </c>
      <c r="G38" s="120">
        <v>160</v>
      </c>
      <c r="H38" s="118">
        <v>50.8</v>
      </c>
      <c r="I38" s="120">
        <v>210</v>
      </c>
      <c r="J38" s="118">
        <v>13.1</v>
      </c>
      <c r="K38" s="119">
        <v>0</v>
      </c>
      <c r="L38" s="120">
        <v>12.33</v>
      </c>
      <c r="M38" s="121" t="s">
        <v>1549</v>
      </c>
      <c r="N38" s="122" t="s">
        <v>1549</v>
      </c>
      <c r="O38" s="123">
        <v>1.657</v>
      </c>
      <c r="P38" s="118">
        <v>247.87</v>
      </c>
      <c r="Q38" s="119">
        <v>297.86</v>
      </c>
      <c r="R38" s="119">
        <v>935.69</v>
      </c>
      <c r="S38" s="120">
        <v>792.62</v>
      </c>
      <c r="T38" s="123">
        <v>487.88900000000001</v>
      </c>
      <c r="U38" s="123">
        <v>12.5</v>
      </c>
      <c r="V38" s="118">
        <v>3.74</v>
      </c>
      <c r="W38" s="119">
        <v>60.49</v>
      </c>
      <c r="X38" s="119">
        <v>38.119999999999997</v>
      </c>
      <c r="Y38" s="124" t="s">
        <v>1549</v>
      </c>
      <c r="Z38" s="122" t="s">
        <v>1549</v>
      </c>
      <c r="AA38" s="118">
        <v>240.35</v>
      </c>
      <c r="AB38" s="120">
        <v>891.94600000000003</v>
      </c>
      <c r="AC38" s="118">
        <v>353.01299999999998</v>
      </c>
      <c r="AD38" s="119">
        <v>64.268000000000001</v>
      </c>
      <c r="AE38" s="119">
        <v>177.06800000000001</v>
      </c>
      <c r="AF38" s="120">
        <v>0</v>
      </c>
      <c r="AG38" s="118">
        <v>26.083179999999999</v>
      </c>
      <c r="AH38" s="119">
        <v>27</v>
      </c>
      <c r="AI38" s="119">
        <v>9.1217199999999998</v>
      </c>
      <c r="AJ38" s="119">
        <v>34.641669999999998</v>
      </c>
      <c r="AK38" s="120">
        <v>32</v>
      </c>
      <c r="AL38" s="118">
        <v>86.92</v>
      </c>
      <c r="AM38" s="120">
        <v>87.21</v>
      </c>
      <c r="AN38" s="118">
        <v>84.555000000000007</v>
      </c>
      <c r="AO38" s="124" t="s">
        <v>1549</v>
      </c>
      <c r="AP38" s="124" t="s">
        <v>1549</v>
      </c>
      <c r="AQ38" s="124" t="s">
        <v>1549</v>
      </c>
      <c r="AR38" s="119">
        <v>33.308450000000001</v>
      </c>
      <c r="AS38" s="119">
        <v>6.7561799999999996</v>
      </c>
      <c r="AT38" s="119">
        <v>93.304000000000002</v>
      </c>
      <c r="AU38" s="119">
        <v>67.23</v>
      </c>
      <c r="AV38" s="120">
        <v>51.61</v>
      </c>
      <c r="AW38" s="123">
        <v>18.876999999999999</v>
      </c>
    </row>
    <row r="39" spans="1:49" x14ac:dyDescent="0.3">
      <c r="A39" s="125" t="s">
        <v>749</v>
      </c>
      <c r="B39" s="118">
        <v>6.2</v>
      </c>
      <c r="C39" s="119">
        <v>38</v>
      </c>
      <c r="D39" s="119">
        <v>153</v>
      </c>
      <c r="E39" s="119">
        <v>131.14155</v>
      </c>
      <c r="F39" s="119">
        <v>28.2</v>
      </c>
      <c r="G39" s="120">
        <v>160</v>
      </c>
      <c r="H39" s="118">
        <v>50.8</v>
      </c>
      <c r="I39" s="120">
        <v>210</v>
      </c>
      <c r="J39" s="118">
        <v>13.1</v>
      </c>
      <c r="K39" s="119">
        <v>0</v>
      </c>
      <c r="L39" s="120">
        <v>12.33</v>
      </c>
      <c r="M39" s="121" t="s">
        <v>1549</v>
      </c>
      <c r="N39" s="122" t="s">
        <v>1549</v>
      </c>
      <c r="O39" s="123">
        <v>1.657</v>
      </c>
      <c r="P39" s="118">
        <v>247.87</v>
      </c>
      <c r="Q39" s="119">
        <v>297.86</v>
      </c>
      <c r="R39" s="119">
        <v>935.69</v>
      </c>
      <c r="S39" s="120">
        <v>792.62</v>
      </c>
      <c r="T39" s="123">
        <v>487.88900000000001</v>
      </c>
      <c r="U39" s="123">
        <v>12.5</v>
      </c>
      <c r="V39" s="118">
        <v>3.74</v>
      </c>
      <c r="W39" s="119">
        <v>60.49</v>
      </c>
      <c r="X39" s="119">
        <v>38.119999999999997</v>
      </c>
      <c r="Y39" s="124" t="s">
        <v>1549</v>
      </c>
      <c r="Z39" s="122" t="s">
        <v>1549</v>
      </c>
      <c r="AA39" s="118">
        <v>240.35</v>
      </c>
      <c r="AB39" s="120">
        <v>891.94600000000003</v>
      </c>
      <c r="AC39" s="118">
        <v>353.01299999999998</v>
      </c>
      <c r="AD39" s="119">
        <v>64.268000000000001</v>
      </c>
      <c r="AE39" s="119">
        <v>177.06800000000001</v>
      </c>
      <c r="AF39" s="120">
        <v>0</v>
      </c>
      <c r="AG39" s="118">
        <v>26.083179999999999</v>
      </c>
      <c r="AH39" s="119">
        <v>27</v>
      </c>
      <c r="AI39" s="119">
        <v>9.1217199999999998</v>
      </c>
      <c r="AJ39" s="119">
        <v>34.641669999999998</v>
      </c>
      <c r="AK39" s="120">
        <v>32</v>
      </c>
      <c r="AL39" s="118">
        <v>86.92</v>
      </c>
      <c r="AM39" s="120">
        <v>87.21</v>
      </c>
      <c r="AN39" s="118">
        <v>84.555000000000007</v>
      </c>
      <c r="AO39" s="124" t="s">
        <v>1549</v>
      </c>
      <c r="AP39" s="124" t="s">
        <v>1549</v>
      </c>
      <c r="AQ39" s="124" t="s">
        <v>1549</v>
      </c>
      <c r="AR39" s="119">
        <v>33.308450000000001</v>
      </c>
      <c r="AS39" s="119">
        <v>6.7561799999999996</v>
      </c>
      <c r="AT39" s="119">
        <v>93.304000000000002</v>
      </c>
      <c r="AU39" s="119">
        <v>67.23</v>
      </c>
      <c r="AV39" s="120">
        <v>51.61</v>
      </c>
      <c r="AW39" s="123">
        <v>18.876999999999999</v>
      </c>
    </row>
    <row r="40" spans="1:49" x14ac:dyDescent="0.3">
      <c r="A40" s="125" t="s">
        <v>750</v>
      </c>
      <c r="B40" s="118">
        <v>6.2</v>
      </c>
      <c r="C40" s="119">
        <v>38</v>
      </c>
      <c r="D40" s="119">
        <v>153</v>
      </c>
      <c r="E40" s="119">
        <v>125.50806</v>
      </c>
      <c r="F40" s="119">
        <v>31</v>
      </c>
      <c r="G40" s="120">
        <v>160</v>
      </c>
      <c r="H40" s="118">
        <v>50.8</v>
      </c>
      <c r="I40" s="120">
        <v>220</v>
      </c>
      <c r="J40" s="118">
        <v>13.08</v>
      </c>
      <c r="K40" s="119">
        <v>0</v>
      </c>
      <c r="L40" s="120">
        <v>12.555999999999999</v>
      </c>
      <c r="M40" s="121" t="s">
        <v>1549</v>
      </c>
      <c r="N40" s="122" t="s">
        <v>1549</v>
      </c>
      <c r="O40" s="123">
        <v>1.657</v>
      </c>
      <c r="P40" s="118">
        <v>242.86</v>
      </c>
      <c r="Q40" s="119">
        <v>294.91000000000003</v>
      </c>
      <c r="R40" s="119">
        <v>898.86</v>
      </c>
      <c r="S40" s="120">
        <v>754.58</v>
      </c>
      <c r="T40" s="123">
        <v>484.00900000000001</v>
      </c>
      <c r="U40" s="123">
        <v>12.44</v>
      </c>
      <c r="V40" s="118">
        <v>3.74</v>
      </c>
      <c r="W40" s="119">
        <v>60.49</v>
      </c>
      <c r="X40" s="119">
        <v>38.119999999999997</v>
      </c>
      <c r="Y40" s="124" t="s">
        <v>1549</v>
      </c>
      <c r="Z40" s="122" t="s">
        <v>1549</v>
      </c>
      <c r="AA40" s="118">
        <v>243.53</v>
      </c>
      <c r="AB40" s="120">
        <v>945.12599999999998</v>
      </c>
      <c r="AC40" s="118">
        <v>349.452</v>
      </c>
      <c r="AD40" s="119">
        <v>64.674000000000007</v>
      </c>
      <c r="AE40" s="119">
        <v>175.059</v>
      </c>
      <c r="AF40" s="120">
        <v>0</v>
      </c>
      <c r="AG40" s="118">
        <v>26.083179999999999</v>
      </c>
      <c r="AH40" s="119">
        <v>26</v>
      </c>
      <c r="AI40" s="119">
        <v>9.6660400000000006</v>
      </c>
      <c r="AJ40" s="119">
        <v>34.641669999999998</v>
      </c>
      <c r="AK40" s="120">
        <v>32.1</v>
      </c>
      <c r="AL40" s="118">
        <v>87.77</v>
      </c>
      <c r="AM40" s="120">
        <v>88.06</v>
      </c>
      <c r="AN40" s="118">
        <v>84.05</v>
      </c>
      <c r="AO40" s="124" t="s">
        <v>1549</v>
      </c>
      <c r="AP40" s="124" t="s">
        <v>1549</v>
      </c>
      <c r="AQ40" s="124" t="s">
        <v>1549</v>
      </c>
      <c r="AR40" s="119">
        <v>33.431899999999999</v>
      </c>
      <c r="AS40" s="119">
        <v>6.7561799999999996</v>
      </c>
      <c r="AT40" s="119">
        <v>93.304000000000002</v>
      </c>
      <c r="AU40" s="119">
        <v>67.825000000000003</v>
      </c>
      <c r="AV40" s="120">
        <v>51.453000000000003</v>
      </c>
      <c r="AW40" s="123">
        <v>18.626999999999999</v>
      </c>
    </row>
    <row r="41" spans="1:49" x14ac:dyDescent="0.3">
      <c r="A41" s="125" t="s">
        <v>751</v>
      </c>
      <c r="B41" s="118">
        <v>6.2</v>
      </c>
      <c r="C41" s="119">
        <v>38</v>
      </c>
      <c r="D41" s="119">
        <v>153</v>
      </c>
      <c r="E41" s="119">
        <v>125.50806</v>
      </c>
      <c r="F41" s="119">
        <v>31</v>
      </c>
      <c r="G41" s="120">
        <v>160</v>
      </c>
      <c r="H41" s="118">
        <v>50.8</v>
      </c>
      <c r="I41" s="120">
        <v>220</v>
      </c>
      <c r="J41" s="118">
        <v>13.08</v>
      </c>
      <c r="K41" s="119">
        <v>0</v>
      </c>
      <c r="L41" s="120">
        <v>12.555999999999999</v>
      </c>
      <c r="M41" s="121" t="s">
        <v>1549</v>
      </c>
      <c r="N41" s="122" t="s">
        <v>1549</v>
      </c>
      <c r="O41" s="123">
        <v>1.657</v>
      </c>
      <c r="P41" s="118">
        <v>242.86</v>
      </c>
      <c r="Q41" s="119">
        <v>294.91000000000003</v>
      </c>
      <c r="R41" s="119">
        <v>898.86</v>
      </c>
      <c r="S41" s="120">
        <v>754.58</v>
      </c>
      <c r="T41" s="123">
        <v>484.00900000000001</v>
      </c>
      <c r="U41" s="123">
        <v>12.44</v>
      </c>
      <c r="V41" s="118">
        <v>3.74</v>
      </c>
      <c r="W41" s="119">
        <v>60.49</v>
      </c>
      <c r="X41" s="119">
        <v>38.119999999999997</v>
      </c>
      <c r="Y41" s="124" t="s">
        <v>1549</v>
      </c>
      <c r="Z41" s="122" t="s">
        <v>1549</v>
      </c>
      <c r="AA41" s="118">
        <v>243.53</v>
      </c>
      <c r="AB41" s="120">
        <v>945.12599999999998</v>
      </c>
      <c r="AC41" s="118">
        <v>349.452</v>
      </c>
      <c r="AD41" s="119">
        <v>64.674000000000007</v>
      </c>
      <c r="AE41" s="119">
        <v>175.059</v>
      </c>
      <c r="AF41" s="120">
        <v>0</v>
      </c>
      <c r="AG41" s="118">
        <v>26.083179999999999</v>
      </c>
      <c r="AH41" s="119">
        <v>26</v>
      </c>
      <c r="AI41" s="119">
        <v>9.6660400000000006</v>
      </c>
      <c r="AJ41" s="119">
        <v>34.641669999999998</v>
      </c>
      <c r="AK41" s="120">
        <v>32.1</v>
      </c>
      <c r="AL41" s="118">
        <v>87.77</v>
      </c>
      <c r="AM41" s="120">
        <v>88.06</v>
      </c>
      <c r="AN41" s="118">
        <v>84.05</v>
      </c>
      <c r="AO41" s="124" t="s">
        <v>1549</v>
      </c>
      <c r="AP41" s="124" t="s">
        <v>1549</v>
      </c>
      <c r="AQ41" s="124" t="s">
        <v>1549</v>
      </c>
      <c r="AR41" s="119">
        <v>33.431899999999999</v>
      </c>
      <c r="AS41" s="119">
        <v>6.7561799999999996</v>
      </c>
      <c r="AT41" s="119">
        <v>93.304000000000002</v>
      </c>
      <c r="AU41" s="119">
        <v>67.825000000000003</v>
      </c>
      <c r="AV41" s="120">
        <v>51.453000000000003</v>
      </c>
      <c r="AW41" s="123">
        <v>18.626999999999999</v>
      </c>
    </row>
    <row r="42" spans="1:49" x14ac:dyDescent="0.3">
      <c r="A42" s="125" t="s">
        <v>752</v>
      </c>
      <c r="B42" s="118">
        <v>6.2</v>
      </c>
      <c r="C42" s="119">
        <v>38</v>
      </c>
      <c r="D42" s="119">
        <v>153.9</v>
      </c>
      <c r="E42" s="119">
        <v>114.62399000000001</v>
      </c>
      <c r="F42" s="119">
        <v>37.4</v>
      </c>
      <c r="G42" s="120">
        <v>160</v>
      </c>
      <c r="H42" s="118">
        <v>50.8</v>
      </c>
      <c r="I42" s="120">
        <v>220</v>
      </c>
      <c r="J42" s="118">
        <v>13.03</v>
      </c>
      <c r="K42" s="119">
        <v>0</v>
      </c>
      <c r="L42" s="120">
        <v>12.569000000000001</v>
      </c>
      <c r="M42" s="121" t="s">
        <v>1549</v>
      </c>
      <c r="N42" s="122" t="s">
        <v>1549</v>
      </c>
      <c r="O42" s="123">
        <v>1.657</v>
      </c>
      <c r="P42" s="118">
        <v>236.27</v>
      </c>
      <c r="Q42" s="119">
        <v>278.87</v>
      </c>
      <c r="R42" s="119">
        <v>856.44</v>
      </c>
      <c r="S42" s="120">
        <v>718.12</v>
      </c>
      <c r="T42" s="123">
        <v>489.37599999999998</v>
      </c>
      <c r="U42" s="123">
        <v>12.48</v>
      </c>
      <c r="V42" s="118">
        <v>3.74</v>
      </c>
      <c r="W42" s="119">
        <v>60.49</v>
      </c>
      <c r="X42" s="119">
        <v>38.119999999999997</v>
      </c>
      <c r="Y42" s="124" t="s">
        <v>1549</v>
      </c>
      <c r="Z42" s="122" t="s">
        <v>1549</v>
      </c>
      <c r="AA42" s="118">
        <v>269.05</v>
      </c>
      <c r="AB42" s="120">
        <v>998.28200000000004</v>
      </c>
      <c r="AC42" s="118">
        <v>335.48599999999999</v>
      </c>
      <c r="AD42" s="119">
        <v>64.266000000000005</v>
      </c>
      <c r="AE42" s="119">
        <v>173.78700000000001</v>
      </c>
      <c r="AF42" s="120">
        <v>0</v>
      </c>
      <c r="AG42" s="118">
        <v>26.083179999999999</v>
      </c>
      <c r="AH42" s="119">
        <v>26</v>
      </c>
      <c r="AI42" s="119">
        <v>10.02768</v>
      </c>
      <c r="AJ42" s="119">
        <v>34.641669999999998</v>
      </c>
      <c r="AK42" s="120">
        <v>31.8</v>
      </c>
      <c r="AL42" s="118">
        <v>90.43</v>
      </c>
      <c r="AM42" s="120">
        <v>90.72</v>
      </c>
      <c r="AN42" s="118">
        <v>84.555000000000007</v>
      </c>
      <c r="AO42" s="124" t="s">
        <v>1549</v>
      </c>
      <c r="AP42" s="124" t="s">
        <v>1549</v>
      </c>
      <c r="AQ42" s="124" t="s">
        <v>1549</v>
      </c>
      <c r="AR42" s="119">
        <v>33.141629999999999</v>
      </c>
      <c r="AS42" s="119">
        <v>6.7561799999999996</v>
      </c>
      <c r="AT42" s="119">
        <v>93.304000000000002</v>
      </c>
      <c r="AU42" s="119">
        <v>66.426000000000002</v>
      </c>
      <c r="AV42" s="120">
        <v>50.375999999999998</v>
      </c>
      <c r="AW42" s="123">
        <v>18.408999999999999</v>
      </c>
    </row>
    <row r="43" spans="1:49" x14ac:dyDescent="0.3">
      <c r="A43" s="125" t="s">
        <v>753</v>
      </c>
      <c r="B43" s="118">
        <v>6.2</v>
      </c>
      <c r="C43" s="119">
        <v>38</v>
      </c>
      <c r="D43" s="119">
        <v>153.9</v>
      </c>
      <c r="E43" s="119">
        <v>114.62399000000001</v>
      </c>
      <c r="F43" s="119">
        <v>37.4</v>
      </c>
      <c r="G43" s="120">
        <v>160</v>
      </c>
      <c r="H43" s="118">
        <v>50.8</v>
      </c>
      <c r="I43" s="120">
        <v>220</v>
      </c>
      <c r="J43" s="118">
        <v>13.03</v>
      </c>
      <c r="K43" s="119">
        <v>0</v>
      </c>
      <c r="L43" s="120">
        <v>12.569000000000001</v>
      </c>
      <c r="M43" s="121" t="s">
        <v>1549</v>
      </c>
      <c r="N43" s="122" t="s">
        <v>1549</v>
      </c>
      <c r="O43" s="123">
        <v>1.657</v>
      </c>
      <c r="P43" s="118">
        <v>236.27</v>
      </c>
      <c r="Q43" s="119">
        <v>278.87</v>
      </c>
      <c r="R43" s="119">
        <v>856.44</v>
      </c>
      <c r="S43" s="120">
        <v>718.12</v>
      </c>
      <c r="T43" s="123">
        <v>489.37599999999998</v>
      </c>
      <c r="U43" s="123">
        <v>12.48</v>
      </c>
      <c r="V43" s="118">
        <v>3.74</v>
      </c>
      <c r="W43" s="119">
        <v>60.49</v>
      </c>
      <c r="X43" s="119">
        <v>38.119999999999997</v>
      </c>
      <c r="Y43" s="124" t="s">
        <v>1549</v>
      </c>
      <c r="Z43" s="122" t="s">
        <v>1549</v>
      </c>
      <c r="AA43" s="118">
        <v>269.05</v>
      </c>
      <c r="AB43" s="120">
        <v>998.28200000000004</v>
      </c>
      <c r="AC43" s="118">
        <v>335.48599999999999</v>
      </c>
      <c r="AD43" s="119">
        <v>64.266000000000005</v>
      </c>
      <c r="AE43" s="119">
        <v>173.78700000000001</v>
      </c>
      <c r="AF43" s="120">
        <v>0</v>
      </c>
      <c r="AG43" s="118">
        <v>26.083179999999999</v>
      </c>
      <c r="AH43" s="119">
        <v>26</v>
      </c>
      <c r="AI43" s="119">
        <v>10.02768</v>
      </c>
      <c r="AJ43" s="119">
        <v>34.641669999999998</v>
      </c>
      <c r="AK43" s="120">
        <v>31.8</v>
      </c>
      <c r="AL43" s="118">
        <v>90.43</v>
      </c>
      <c r="AM43" s="120">
        <v>90.72</v>
      </c>
      <c r="AN43" s="118">
        <v>84.555000000000007</v>
      </c>
      <c r="AO43" s="124" t="s">
        <v>1549</v>
      </c>
      <c r="AP43" s="124" t="s">
        <v>1549</v>
      </c>
      <c r="AQ43" s="124" t="s">
        <v>1549</v>
      </c>
      <c r="AR43" s="119">
        <v>33.141629999999999</v>
      </c>
      <c r="AS43" s="119">
        <v>6.7561799999999996</v>
      </c>
      <c r="AT43" s="119">
        <v>93.304000000000002</v>
      </c>
      <c r="AU43" s="119">
        <v>66.426000000000002</v>
      </c>
      <c r="AV43" s="120">
        <v>50.375999999999998</v>
      </c>
      <c r="AW43" s="123">
        <v>18.408999999999999</v>
      </c>
    </row>
    <row r="44" spans="1:49" x14ac:dyDescent="0.3">
      <c r="A44" s="125" t="s">
        <v>754</v>
      </c>
      <c r="B44" s="118">
        <v>6.2</v>
      </c>
      <c r="C44" s="119">
        <v>38</v>
      </c>
      <c r="D44" s="119">
        <v>153.9</v>
      </c>
      <c r="E44" s="119">
        <v>104.44954</v>
      </c>
      <c r="F44" s="119">
        <v>38.5</v>
      </c>
      <c r="G44" s="120">
        <v>160</v>
      </c>
      <c r="H44" s="118">
        <v>53</v>
      </c>
      <c r="I44" s="120">
        <v>230</v>
      </c>
      <c r="J44" s="118">
        <v>13.18</v>
      </c>
      <c r="K44" s="119">
        <v>0</v>
      </c>
      <c r="L44" s="120">
        <v>15.874000000000001</v>
      </c>
      <c r="M44" s="121" t="s">
        <v>1549</v>
      </c>
      <c r="N44" s="122" t="s">
        <v>1549</v>
      </c>
      <c r="O44" s="123">
        <v>1.657</v>
      </c>
      <c r="P44" s="118">
        <v>236.27</v>
      </c>
      <c r="Q44" s="119">
        <v>277.43</v>
      </c>
      <c r="R44" s="119">
        <v>818.35</v>
      </c>
      <c r="S44" s="120">
        <v>684.68</v>
      </c>
      <c r="T44" s="123">
        <v>437.98700000000002</v>
      </c>
      <c r="U44" s="123">
        <v>12.68</v>
      </c>
      <c r="V44" s="118">
        <v>3.74</v>
      </c>
      <c r="W44" s="119">
        <v>60.49</v>
      </c>
      <c r="X44" s="119">
        <v>38.119999999999997</v>
      </c>
      <c r="Y44" s="124" t="s">
        <v>1549</v>
      </c>
      <c r="Z44" s="122" t="s">
        <v>1549</v>
      </c>
      <c r="AA44" s="118">
        <v>259.82</v>
      </c>
      <c r="AB44" s="120">
        <v>988.49800000000005</v>
      </c>
      <c r="AC44" s="118">
        <v>332.06400000000002</v>
      </c>
      <c r="AD44" s="119">
        <v>63.906999999999996</v>
      </c>
      <c r="AE44" s="119">
        <v>171.94499999999999</v>
      </c>
      <c r="AF44" s="120">
        <v>0</v>
      </c>
      <c r="AG44" s="118">
        <v>26.083179999999999</v>
      </c>
      <c r="AH44" s="119">
        <v>28</v>
      </c>
      <c r="AI44" s="119">
        <v>9.8230599999999999</v>
      </c>
      <c r="AJ44" s="119">
        <v>34.641669999999998</v>
      </c>
      <c r="AK44" s="120">
        <v>31.5</v>
      </c>
      <c r="AL44" s="118">
        <v>88.24</v>
      </c>
      <c r="AM44" s="120">
        <v>88.53</v>
      </c>
      <c r="AN44" s="118">
        <v>84.05</v>
      </c>
      <c r="AO44" s="124" t="s">
        <v>1549</v>
      </c>
      <c r="AP44" s="124" t="s">
        <v>1549</v>
      </c>
      <c r="AQ44" s="124" t="s">
        <v>1549</v>
      </c>
      <c r="AR44" s="119">
        <v>32.530380000000001</v>
      </c>
      <c r="AS44" s="119">
        <v>6.7561799999999996</v>
      </c>
      <c r="AT44" s="119">
        <v>93.304000000000002</v>
      </c>
      <c r="AU44" s="119">
        <v>63.48</v>
      </c>
      <c r="AV44" s="120">
        <v>50.078000000000003</v>
      </c>
      <c r="AW44" s="123">
        <v>18.294</v>
      </c>
    </row>
    <row r="45" spans="1:49" x14ac:dyDescent="0.3">
      <c r="A45" s="125" t="s">
        <v>755</v>
      </c>
      <c r="B45" s="118">
        <v>6.2</v>
      </c>
      <c r="C45" s="119">
        <v>38</v>
      </c>
      <c r="D45" s="119">
        <v>153.9</v>
      </c>
      <c r="E45" s="119">
        <v>104.44954</v>
      </c>
      <c r="F45" s="119">
        <v>38.5</v>
      </c>
      <c r="G45" s="120">
        <v>160</v>
      </c>
      <c r="H45" s="118">
        <v>53</v>
      </c>
      <c r="I45" s="120">
        <v>230</v>
      </c>
      <c r="J45" s="118">
        <v>13.18</v>
      </c>
      <c r="K45" s="119">
        <v>0</v>
      </c>
      <c r="L45" s="120">
        <v>15.874000000000001</v>
      </c>
      <c r="M45" s="121" t="s">
        <v>1549</v>
      </c>
      <c r="N45" s="122" t="s">
        <v>1549</v>
      </c>
      <c r="O45" s="123">
        <v>1.657</v>
      </c>
      <c r="P45" s="118">
        <v>236.27</v>
      </c>
      <c r="Q45" s="119">
        <v>277.43</v>
      </c>
      <c r="R45" s="119">
        <v>818.35</v>
      </c>
      <c r="S45" s="120">
        <v>684.68</v>
      </c>
      <c r="T45" s="123">
        <v>437.98700000000002</v>
      </c>
      <c r="U45" s="123">
        <v>12.68</v>
      </c>
      <c r="V45" s="118">
        <v>3.74</v>
      </c>
      <c r="W45" s="119">
        <v>60.49</v>
      </c>
      <c r="X45" s="119">
        <v>38.119999999999997</v>
      </c>
      <c r="Y45" s="124" t="s">
        <v>1549</v>
      </c>
      <c r="Z45" s="122" t="s">
        <v>1549</v>
      </c>
      <c r="AA45" s="118">
        <v>259.82</v>
      </c>
      <c r="AB45" s="120">
        <v>988.49800000000005</v>
      </c>
      <c r="AC45" s="118">
        <v>332.06400000000002</v>
      </c>
      <c r="AD45" s="119">
        <v>63.906999999999996</v>
      </c>
      <c r="AE45" s="119">
        <v>171.94499999999999</v>
      </c>
      <c r="AF45" s="120">
        <v>0</v>
      </c>
      <c r="AG45" s="118">
        <v>26.083179999999999</v>
      </c>
      <c r="AH45" s="119">
        <v>28</v>
      </c>
      <c r="AI45" s="119">
        <v>9.8230599999999999</v>
      </c>
      <c r="AJ45" s="119">
        <v>34.641669999999998</v>
      </c>
      <c r="AK45" s="120">
        <v>31.5</v>
      </c>
      <c r="AL45" s="118">
        <v>88.24</v>
      </c>
      <c r="AM45" s="120">
        <v>88.53</v>
      </c>
      <c r="AN45" s="118">
        <v>84.05</v>
      </c>
      <c r="AO45" s="124" t="s">
        <v>1549</v>
      </c>
      <c r="AP45" s="124" t="s">
        <v>1549</v>
      </c>
      <c r="AQ45" s="124" t="s">
        <v>1549</v>
      </c>
      <c r="AR45" s="119">
        <v>32.530380000000001</v>
      </c>
      <c r="AS45" s="119">
        <v>6.7561799999999996</v>
      </c>
      <c r="AT45" s="119">
        <v>93.304000000000002</v>
      </c>
      <c r="AU45" s="119">
        <v>63.48</v>
      </c>
      <c r="AV45" s="120">
        <v>50.078000000000003</v>
      </c>
      <c r="AW45" s="123">
        <v>18.294</v>
      </c>
    </row>
    <row r="46" spans="1:49" x14ac:dyDescent="0.3">
      <c r="A46" s="125" t="s">
        <v>756</v>
      </c>
      <c r="B46" s="118">
        <v>6.3</v>
      </c>
      <c r="C46" s="119">
        <v>38</v>
      </c>
      <c r="D46" s="119">
        <v>153.9</v>
      </c>
      <c r="E46" s="119">
        <v>120.83783</v>
      </c>
      <c r="F46" s="119">
        <v>30.8</v>
      </c>
      <c r="G46" s="120">
        <v>160</v>
      </c>
      <c r="H46" s="118">
        <v>55.1</v>
      </c>
      <c r="I46" s="120">
        <v>255</v>
      </c>
      <c r="J46" s="118">
        <v>13.21</v>
      </c>
      <c r="K46" s="119">
        <v>0</v>
      </c>
      <c r="L46" s="120">
        <v>15.942</v>
      </c>
      <c r="M46" s="121" t="s">
        <v>1549</v>
      </c>
      <c r="N46" s="122" t="s">
        <v>1549</v>
      </c>
      <c r="O46" s="123">
        <v>1.657</v>
      </c>
      <c r="P46" s="118">
        <v>211.04</v>
      </c>
      <c r="Q46" s="119">
        <v>278.87</v>
      </c>
      <c r="R46" s="119">
        <v>787.38</v>
      </c>
      <c r="S46" s="120">
        <v>653.71</v>
      </c>
      <c r="T46" s="123">
        <v>460.67399999999998</v>
      </c>
      <c r="U46" s="123">
        <v>12.55</v>
      </c>
      <c r="V46" s="118">
        <v>3.74</v>
      </c>
      <c r="W46" s="119">
        <v>60.49</v>
      </c>
      <c r="X46" s="119">
        <v>38.119999999999997</v>
      </c>
      <c r="Y46" s="124" t="s">
        <v>1549</v>
      </c>
      <c r="Z46" s="122" t="s">
        <v>1549</v>
      </c>
      <c r="AA46" s="118">
        <v>259.3</v>
      </c>
      <c r="AB46" s="120">
        <v>1021.2809999999999</v>
      </c>
      <c r="AC46" s="118">
        <v>332.06400000000002</v>
      </c>
      <c r="AD46" s="119">
        <v>64.625</v>
      </c>
      <c r="AE46" s="119">
        <v>171.68700000000001</v>
      </c>
      <c r="AF46" s="120">
        <v>0</v>
      </c>
      <c r="AG46" s="118">
        <v>26.083179999999999</v>
      </c>
      <c r="AH46" s="119">
        <v>30</v>
      </c>
      <c r="AI46" s="119">
        <v>9.7216000000000005</v>
      </c>
      <c r="AJ46" s="119">
        <v>34.641669999999998</v>
      </c>
      <c r="AK46" s="120">
        <v>31.5</v>
      </c>
      <c r="AL46" s="118">
        <v>88.02</v>
      </c>
      <c r="AM46" s="120">
        <v>88.31</v>
      </c>
      <c r="AN46" s="118">
        <v>83.543999999999997</v>
      </c>
      <c r="AO46" s="124" t="s">
        <v>1549</v>
      </c>
      <c r="AP46" s="124" t="s">
        <v>1549</v>
      </c>
      <c r="AQ46" s="124" t="s">
        <v>1549</v>
      </c>
      <c r="AR46" s="119">
        <v>32.147979999999997</v>
      </c>
      <c r="AS46" s="119">
        <v>6.7561799999999996</v>
      </c>
      <c r="AT46" s="119">
        <v>93.304000000000002</v>
      </c>
      <c r="AU46" s="119">
        <v>61.637</v>
      </c>
      <c r="AV46" s="120">
        <v>50.078000000000003</v>
      </c>
      <c r="AW46" s="123">
        <v>18.033000000000001</v>
      </c>
    </row>
    <row r="47" spans="1:49" x14ac:dyDescent="0.3">
      <c r="A47" s="125" t="s">
        <v>757</v>
      </c>
      <c r="B47" s="118">
        <v>6.3</v>
      </c>
      <c r="C47" s="119">
        <v>38</v>
      </c>
      <c r="D47" s="119">
        <v>153.9</v>
      </c>
      <c r="E47" s="119">
        <v>120.83783</v>
      </c>
      <c r="F47" s="119">
        <v>30.8</v>
      </c>
      <c r="G47" s="120">
        <v>160</v>
      </c>
      <c r="H47" s="118">
        <v>55.1</v>
      </c>
      <c r="I47" s="120">
        <v>255</v>
      </c>
      <c r="J47" s="118">
        <v>13.21</v>
      </c>
      <c r="K47" s="119">
        <v>0</v>
      </c>
      <c r="L47" s="120">
        <v>15.942</v>
      </c>
      <c r="M47" s="121" t="s">
        <v>1549</v>
      </c>
      <c r="N47" s="122" t="s">
        <v>1549</v>
      </c>
      <c r="O47" s="123">
        <v>1.657</v>
      </c>
      <c r="P47" s="118">
        <v>211.04</v>
      </c>
      <c r="Q47" s="119">
        <v>278.87</v>
      </c>
      <c r="R47" s="119">
        <v>787.38</v>
      </c>
      <c r="S47" s="120">
        <v>653.71</v>
      </c>
      <c r="T47" s="123">
        <v>460.67399999999998</v>
      </c>
      <c r="U47" s="123">
        <v>12.55</v>
      </c>
      <c r="V47" s="118">
        <v>3.74</v>
      </c>
      <c r="W47" s="119">
        <v>60.49</v>
      </c>
      <c r="X47" s="119">
        <v>38.119999999999997</v>
      </c>
      <c r="Y47" s="124" t="s">
        <v>1549</v>
      </c>
      <c r="Z47" s="122" t="s">
        <v>1549</v>
      </c>
      <c r="AA47" s="118">
        <v>259.3</v>
      </c>
      <c r="AB47" s="120">
        <v>1021.2809999999999</v>
      </c>
      <c r="AC47" s="118">
        <v>332.06400000000002</v>
      </c>
      <c r="AD47" s="119">
        <v>64.625</v>
      </c>
      <c r="AE47" s="119">
        <v>171.68700000000001</v>
      </c>
      <c r="AF47" s="120">
        <v>0</v>
      </c>
      <c r="AG47" s="118">
        <v>26.083179999999999</v>
      </c>
      <c r="AH47" s="119">
        <v>30</v>
      </c>
      <c r="AI47" s="119">
        <v>9.7216000000000005</v>
      </c>
      <c r="AJ47" s="119">
        <v>34.641669999999998</v>
      </c>
      <c r="AK47" s="120">
        <v>31.5</v>
      </c>
      <c r="AL47" s="118">
        <v>88.02</v>
      </c>
      <c r="AM47" s="120">
        <v>88.31</v>
      </c>
      <c r="AN47" s="118">
        <v>83.543999999999997</v>
      </c>
      <c r="AO47" s="124" t="s">
        <v>1549</v>
      </c>
      <c r="AP47" s="124" t="s">
        <v>1549</v>
      </c>
      <c r="AQ47" s="124" t="s">
        <v>1549</v>
      </c>
      <c r="AR47" s="119">
        <v>32.147979999999997</v>
      </c>
      <c r="AS47" s="119">
        <v>6.7561799999999996</v>
      </c>
      <c r="AT47" s="119">
        <v>93.304000000000002</v>
      </c>
      <c r="AU47" s="119">
        <v>61.637</v>
      </c>
      <c r="AV47" s="120">
        <v>50.078000000000003</v>
      </c>
      <c r="AW47" s="123">
        <v>18.033000000000001</v>
      </c>
    </row>
    <row r="48" spans="1:49" x14ac:dyDescent="0.3">
      <c r="A48" s="125" t="s">
        <v>758</v>
      </c>
      <c r="B48" s="118">
        <v>6.3</v>
      </c>
      <c r="C48" s="119">
        <v>38</v>
      </c>
      <c r="D48" s="119">
        <v>153.9</v>
      </c>
      <c r="E48" s="119">
        <v>113.81686999999999</v>
      </c>
      <c r="F48" s="119">
        <v>37.6</v>
      </c>
      <c r="G48" s="120">
        <v>160</v>
      </c>
      <c r="H48" s="118">
        <v>55.1</v>
      </c>
      <c r="I48" s="120">
        <v>260</v>
      </c>
      <c r="J48" s="118">
        <v>13.29</v>
      </c>
      <c r="K48" s="119">
        <v>0</v>
      </c>
      <c r="L48" s="120">
        <v>15.909000000000001</v>
      </c>
      <c r="M48" s="118">
        <v>1.07</v>
      </c>
      <c r="N48" s="120">
        <v>357.73</v>
      </c>
      <c r="O48" s="123">
        <v>1.657</v>
      </c>
      <c r="P48" s="118">
        <v>197.61</v>
      </c>
      <c r="Q48" s="119">
        <v>281.76</v>
      </c>
      <c r="R48" s="119">
        <v>769.14</v>
      </c>
      <c r="S48" s="120">
        <v>634.32000000000005</v>
      </c>
      <c r="T48" s="123">
        <v>462.08100000000002</v>
      </c>
      <c r="U48" s="123">
        <v>12.47</v>
      </c>
      <c r="V48" s="118">
        <v>3.74</v>
      </c>
      <c r="W48" s="119">
        <v>60.49</v>
      </c>
      <c r="X48" s="119">
        <v>38.119999999999997</v>
      </c>
      <c r="Y48" s="124" t="s">
        <v>1549</v>
      </c>
      <c r="Z48" s="122" t="s">
        <v>1549</v>
      </c>
      <c r="AA48" s="118">
        <v>258.07</v>
      </c>
      <c r="AB48" s="120">
        <v>1039.107</v>
      </c>
      <c r="AC48" s="118">
        <v>312.09399999999999</v>
      </c>
      <c r="AD48" s="119">
        <v>64.003</v>
      </c>
      <c r="AE48" s="119">
        <v>168.91499999999999</v>
      </c>
      <c r="AF48" s="120">
        <v>0</v>
      </c>
      <c r="AG48" s="118">
        <v>26.083179999999999</v>
      </c>
      <c r="AH48" s="119">
        <v>30</v>
      </c>
      <c r="AI48" s="119">
        <v>9.8474599999999999</v>
      </c>
      <c r="AJ48" s="119">
        <v>34.641669999999998</v>
      </c>
      <c r="AK48" s="120">
        <v>31.5</v>
      </c>
      <c r="AL48" s="118">
        <v>88.28</v>
      </c>
      <c r="AM48" s="120">
        <v>88.57</v>
      </c>
      <c r="AN48" s="118">
        <v>82.528000000000006</v>
      </c>
      <c r="AO48" s="124" t="s">
        <v>1549</v>
      </c>
      <c r="AP48" s="124" t="s">
        <v>1549</v>
      </c>
      <c r="AQ48" s="124" t="s">
        <v>1549</v>
      </c>
      <c r="AR48" s="119">
        <v>31.7133</v>
      </c>
      <c r="AS48" s="119">
        <v>6.7561799999999996</v>
      </c>
      <c r="AT48" s="119">
        <v>93.304000000000002</v>
      </c>
      <c r="AU48" s="119">
        <v>59.542000000000002</v>
      </c>
      <c r="AV48" s="120">
        <v>50.078000000000003</v>
      </c>
      <c r="AW48" s="123">
        <v>17.786999999999999</v>
      </c>
    </row>
    <row r="49" spans="1:49" x14ac:dyDescent="0.3">
      <c r="A49" s="125" t="s">
        <v>759</v>
      </c>
      <c r="B49" s="118">
        <v>6.3</v>
      </c>
      <c r="C49" s="119">
        <v>38</v>
      </c>
      <c r="D49" s="119">
        <v>153.9</v>
      </c>
      <c r="E49" s="119">
        <v>113.81686999999999</v>
      </c>
      <c r="F49" s="119">
        <v>37.6</v>
      </c>
      <c r="G49" s="120">
        <v>160</v>
      </c>
      <c r="H49" s="118">
        <v>55.1</v>
      </c>
      <c r="I49" s="120">
        <v>260</v>
      </c>
      <c r="J49" s="118">
        <v>13.29</v>
      </c>
      <c r="K49" s="119">
        <v>0</v>
      </c>
      <c r="L49" s="120">
        <v>15.909000000000001</v>
      </c>
      <c r="M49" s="118">
        <v>1.07</v>
      </c>
      <c r="N49" s="120">
        <v>357.73</v>
      </c>
      <c r="O49" s="123">
        <v>1.657</v>
      </c>
      <c r="P49" s="118">
        <v>197.61</v>
      </c>
      <c r="Q49" s="119">
        <v>281.76</v>
      </c>
      <c r="R49" s="119">
        <v>769.14</v>
      </c>
      <c r="S49" s="120">
        <v>634.32000000000005</v>
      </c>
      <c r="T49" s="123">
        <v>462.08100000000002</v>
      </c>
      <c r="U49" s="123">
        <v>12.47</v>
      </c>
      <c r="V49" s="118">
        <v>3.74</v>
      </c>
      <c r="W49" s="119">
        <v>60.49</v>
      </c>
      <c r="X49" s="119">
        <v>38.119999999999997</v>
      </c>
      <c r="Y49" s="124" t="s">
        <v>1549</v>
      </c>
      <c r="Z49" s="122" t="s">
        <v>1549</v>
      </c>
      <c r="AA49" s="118">
        <v>258.07</v>
      </c>
      <c r="AB49" s="120">
        <v>1039.107</v>
      </c>
      <c r="AC49" s="118">
        <v>312.09399999999999</v>
      </c>
      <c r="AD49" s="119">
        <v>64.003</v>
      </c>
      <c r="AE49" s="119">
        <v>168.91499999999999</v>
      </c>
      <c r="AF49" s="120">
        <v>0</v>
      </c>
      <c r="AG49" s="118">
        <v>26.083179999999999</v>
      </c>
      <c r="AH49" s="119">
        <v>30</v>
      </c>
      <c r="AI49" s="119">
        <v>9.8474599999999999</v>
      </c>
      <c r="AJ49" s="119">
        <v>34.641669999999998</v>
      </c>
      <c r="AK49" s="120">
        <v>31.5</v>
      </c>
      <c r="AL49" s="118">
        <v>88.28</v>
      </c>
      <c r="AM49" s="120">
        <v>88.57</v>
      </c>
      <c r="AN49" s="118">
        <v>82.528000000000006</v>
      </c>
      <c r="AO49" s="124" t="s">
        <v>1549</v>
      </c>
      <c r="AP49" s="124" t="s">
        <v>1549</v>
      </c>
      <c r="AQ49" s="124" t="s">
        <v>1549</v>
      </c>
      <c r="AR49" s="119">
        <v>31.7133</v>
      </c>
      <c r="AS49" s="119">
        <v>6.7561799999999996</v>
      </c>
      <c r="AT49" s="119">
        <v>93.304000000000002</v>
      </c>
      <c r="AU49" s="119">
        <v>59.542000000000002</v>
      </c>
      <c r="AV49" s="120">
        <v>50.078000000000003</v>
      </c>
      <c r="AW49" s="123">
        <v>17.786999999999999</v>
      </c>
    </row>
    <row r="50" spans="1:49" x14ac:dyDescent="0.3">
      <c r="A50" s="125" t="s">
        <v>760</v>
      </c>
      <c r="B50" s="118">
        <v>6.3</v>
      </c>
      <c r="C50" s="119">
        <v>38</v>
      </c>
      <c r="D50" s="119">
        <v>153.9</v>
      </c>
      <c r="E50" s="119">
        <v>113.23824999999999</v>
      </c>
      <c r="F50" s="119">
        <v>36.5</v>
      </c>
      <c r="G50" s="120">
        <v>160</v>
      </c>
      <c r="H50" s="118">
        <v>55.1</v>
      </c>
      <c r="I50" s="120">
        <v>255</v>
      </c>
      <c r="J50" s="118">
        <v>13.27</v>
      </c>
      <c r="K50" s="119">
        <v>0</v>
      </c>
      <c r="L50" s="120">
        <v>15.747</v>
      </c>
      <c r="M50" s="121" t="s">
        <v>1549</v>
      </c>
      <c r="N50" s="122" t="s">
        <v>1549</v>
      </c>
      <c r="O50" s="123">
        <v>1.657</v>
      </c>
      <c r="P50" s="118">
        <v>215.64</v>
      </c>
      <c r="Q50" s="119">
        <v>284.66000000000003</v>
      </c>
      <c r="R50" s="119">
        <v>763.11</v>
      </c>
      <c r="S50" s="120">
        <v>625.96</v>
      </c>
      <c r="T50" s="123">
        <v>442.149</v>
      </c>
      <c r="U50" s="123">
        <v>12.53</v>
      </c>
      <c r="V50" s="118">
        <v>3.74</v>
      </c>
      <c r="W50" s="119">
        <v>60.49</v>
      </c>
      <c r="X50" s="119">
        <v>38.119999999999997</v>
      </c>
      <c r="Y50" s="124" t="s">
        <v>1549</v>
      </c>
      <c r="Z50" s="122" t="s">
        <v>1549</v>
      </c>
      <c r="AA50" s="118">
        <v>296.44</v>
      </c>
      <c r="AB50" s="120">
        <v>1077.48</v>
      </c>
      <c r="AC50" s="118">
        <v>315.35500000000002</v>
      </c>
      <c r="AD50" s="119">
        <v>64.575999999999993</v>
      </c>
      <c r="AE50" s="119">
        <v>168.489</v>
      </c>
      <c r="AF50" s="120">
        <v>0.1</v>
      </c>
      <c r="AG50" s="118">
        <v>26.083179999999999</v>
      </c>
      <c r="AH50" s="119">
        <v>29</v>
      </c>
      <c r="AI50" s="119">
        <v>9.9623899999999992</v>
      </c>
      <c r="AJ50" s="119">
        <v>34.641669999999998</v>
      </c>
      <c r="AK50" s="120">
        <v>31.5</v>
      </c>
      <c r="AL50" s="118">
        <v>86.83</v>
      </c>
      <c r="AM50" s="120">
        <v>87.12</v>
      </c>
      <c r="AN50" s="118">
        <v>82.528000000000006</v>
      </c>
      <c r="AO50" s="124" t="s">
        <v>1549</v>
      </c>
      <c r="AP50" s="124" t="s">
        <v>1549</v>
      </c>
      <c r="AQ50" s="124" t="s">
        <v>1549</v>
      </c>
      <c r="AR50" s="119">
        <v>31.68778</v>
      </c>
      <c r="AS50" s="119">
        <v>6.7561799999999996</v>
      </c>
      <c r="AT50" s="119">
        <v>93.304000000000002</v>
      </c>
      <c r="AU50" s="119">
        <v>59.418999999999997</v>
      </c>
      <c r="AV50" s="120">
        <v>50.078000000000003</v>
      </c>
      <c r="AW50" s="123">
        <v>16.872</v>
      </c>
    </row>
    <row r="51" spans="1:49" x14ac:dyDescent="0.3">
      <c r="A51" s="125" t="s">
        <v>761</v>
      </c>
      <c r="B51" s="118">
        <v>6.3</v>
      </c>
      <c r="C51" s="119">
        <v>38</v>
      </c>
      <c r="D51" s="119">
        <v>153.9</v>
      </c>
      <c r="E51" s="119">
        <v>113.23824999999999</v>
      </c>
      <c r="F51" s="119">
        <v>36.5</v>
      </c>
      <c r="G51" s="120">
        <v>160</v>
      </c>
      <c r="H51" s="118">
        <v>55.1</v>
      </c>
      <c r="I51" s="120">
        <v>255</v>
      </c>
      <c r="J51" s="118">
        <v>13.27</v>
      </c>
      <c r="K51" s="119">
        <v>0</v>
      </c>
      <c r="L51" s="120">
        <v>15.747</v>
      </c>
      <c r="M51" s="121" t="s">
        <v>1549</v>
      </c>
      <c r="N51" s="122" t="s">
        <v>1549</v>
      </c>
      <c r="O51" s="123">
        <v>1.657</v>
      </c>
      <c r="P51" s="118">
        <v>215.64</v>
      </c>
      <c r="Q51" s="119">
        <v>284.66000000000003</v>
      </c>
      <c r="R51" s="119">
        <v>763.11</v>
      </c>
      <c r="S51" s="120">
        <v>625.96</v>
      </c>
      <c r="T51" s="123">
        <v>442.149</v>
      </c>
      <c r="U51" s="123">
        <v>12.53</v>
      </c>
      <c r="V51" s="118">
        <v>3.74</v>
      </c>
      <c r="W51" s="119">
        <v>60.49</v>
      </c>
      <c r="X51" s="119">
        <v>38.119999999999997</v>
      </c>
      <c r="Y51" s="124" t="s">
        <v>1549</v>
      </c>
      <c r="Z51" s="122" t="s">
        <v>1549</v>
      </c>
      <c r="AA51" s="118">
        <v>296.44</v>
      </c>
      <c r="AB51" s="120">
        <v>1077.48</v>
      </c>
      <c r="AC51" s="118">
        <v>315.35500000000002</v>
      </c>
      <c r="AD51" s="119">
        <v>64.575999999999993</v>
      </c>
      <c r="AE51" s="119">
        <v>168.489</v>
      </c>
      <c r="AF51" s="120">
        <v>0.1</v>
      </c>
      <c r="AG51" s="118">
        <v>26.083179999999999</v>
      </c>
      <c r="AH51" s="119">
        <v>29</v>
      </c>
      <c r="AI51" s="119">
        <v>9.9623899999999992</v>
      </c>
      <c r="AJ51" s="119">
        <v>34.641669999999998</v>
      </c>
      <c r="AK51" s="120">
        <v>31.5</v>
      </c>
      <c r="AL51" s="118">
        <v>86.83</v>
      </c>
      <c r="AM51" s="120">
        <v>87.12</v>
      </c>
      <c r="AN51" s="118">
        <v>82.528000000000006</v>
      </c>
      <c r="AO51" s="124" t="s">
        <v>1549</v>
      </c>
      <c r="AP51" s="124" t="s">
        <v>1549</v>
      </c>
      <c r="AQ51" s="124" t="s">
        <v>1549</v>
      </c>
      <c r="AR51" s="119">
        <v>31.68778</v>
      </c>
      <c r="AS51" s="119">
        <v>6.7561799999999996</v>
      </c>
      <c r="AT51" s="119">
        <v>93.304000000000002</v>
      </c>
      <c r="AU51" s="119">
        <v>59.418999999999997</v>
      </c>
      <c r="AV51" s="120">
        <v>50.078000000000003</v>
      </c>
      <c r="AW51" s="123">
        <v>16.872</v>
      </c>
    </row>
    <row r="52" spans="1:49" x14ac:dyDescent="0.3">
      <c r="A52" s="125" t="s">
        <v>762</v>
      </c>
      <c r="B52" s="118">
        <v>6.3</v>
      </c>
      <c r="C52" s="119">
        <v>38</v>
      </c>
      <c r="D52" s="119">
        <v>153.9</v>
      </c>
      <c r="E52" s="119">
        <v>112.77601</v>
      </c>
      <c r="F52" s="119">
        <v>39.9</v>
      </c>
      <c r="G52" s="120">
        <v>160</v>
      </c>
      <c r="H52" s="118">
        <v>55.1</v>
      </c>
      <c r="I52" s="120">
        <v>250</v>
      </c>
      <c r="J52" s="118">
        <v>13.19</v>
      </c>
      <c r="K52" s="119">
        <v>0</v>
      </c>
      <c r="L52" s="120">
        <v>21.838000000000001</v>
      </c>
      <c r="M52" s="121" t="s">
        <v>1549</v>
      </c>
      <c r="N52" s="122" t="s">
        <v>1549</v>
      </c>
      <c r="O52" s="123">
        <v>1.657</v>
      </c>
      <c r="P52" s="118">
        <v>225.02</v>
      </c>
      <c r="Q52" s="119">
        <v>284.66000000000003</v>
      </c>
      <c r="R52" s="119">
        <v>757.11</v>
      </c>
      <c r="S52" s="120">
        <v>624.59</v>
      </c>
      <c r="T52" s="123">
        <v>445.63299999999998</v>
      </c>
      <c r="U52" s="123">
        <v>12.58</v>
      </c>
      <c r="V52" s="118">
        <v>3.74</v>
      </c>
      <c r="W52" s="119">
        <v>60.49</v>
      </c>
      <c r="X52" s="119">
        <v>38.119999999999997</v>
      </c>
      <c r="Y52" s="124" t="s">
        <v>1549</v>
      </c>
      <c r="Z52" s="122" t="s">
        <v>1549</v>
      </c>
      <c r="AA52" s="118">
        <v>319.77999999999997</v>
      </c>
      <c r="AB52" s="120">
        <v>1100.818</v>
      </c>
      <c r="AC52" s="118">
        <v>325.3</v>
      </c>
      <c r="AD52" s="119">
        <v>64.600999999999999</v>
      </c>
      <c r="AE52" s="119">
        <v>176.89699999999999</v>
      </c>
      <c r="AF52" s="120">
        <v>0.4</v>
      </c>
      <c r="AG52" s="118">
        <v>26.083179999999999</v>
      </c>
      <c r="AH52" s="119">
        <v>31.3</v>
      </c>
      <c r="AI52" s="119">
        <v>10.042949999999999</v>
      </c>
      <c r="AJ52" s="119">
        <v>34.641669999999998</v>
      </c>
      <c r="AK52" s="120">
        <v>31.5</v>
      </c>
      <c r="AL52" s="118">
        <v>86.6</v>
      </c>
      <c r="AM52" s="120">
        <v>86.89</v>
      </c>
      <c r="AN52" s="118">
        <v>82.528000000000006</v>
      </c>
      <c r="AO52" s="124" t="s">
        <v>1549</v>
      </c>
      <c r="AP52" s="124" t="s">
        <v>1549</v>
      </c>
      <c r="AQ52" s="124" t="s">
        <v>1549</v>
      </c>
      <c r="AR52" s="119">
        <v>30.752020000000002</v>
      </c>
      <c r="AS52" s="119">
        <v>6.7561799999999996</v>
      </c>
      <c r="AT52" s="119">
        <v>91.192999999999998</v>
      </c>
      <c r="AU52" s="119">
        <v>57.02</v>
      </c>
      <c r="AV52" s="120">
        <v>51.701999999999998</v>
      </c>
      <c r="AW52" s="123">
        <v>14.708</v>
      </c>
    </row>
    <row r="53" spans="1:49" x14ac:dyDescent="0.3">
      <c r="A53" s="125" t="s">
        <v>763</v>
      </c>
      <c r="B53" s="118">
        <v>6.3</v>
      </c>
      <c r="C53" s="119">
        <v>38</v>
      </c>
      <c r="D53" s="119">
        <v>153.9</v>
      </c>
      <c r="E53" s="119">
        <v>112.77601</v>
      </c>
      <c r="F53" s="119">
        <v>39.9</v>
      </c>
      <c r="G53" s="120">
        <v>160</v>
      </c>
      <c r="H53" s="118">
        <v>55.1</v>
      </c>
      <c r="I53" s="120">
        <v>250</v>
      </c>
      <c r="J53" s="118">
        <v>13.19</v>
      </c>
      <c r="K53" s="119">
        <v>0</v>
      </c>
      <c r="L53" s="120">
        <v>21.838000000000001</v>
      </c>
      <c r="M53" s="121" t="s">
        <v>1549</v>
      </c>
      <c r="N53" s="122" t="s">
        <v>1549</v>
      </c>
      <c r="O53" s="123">
        <v>1.657</v>
      </c>
      <c r="P53" s="118">
        <v>225.02</v>
      </c>
      <c r="Q53" s="119">
        <v>284.66000000000003</v>
      </c>
      <c r="R53" s="119">
        <v>757.11</v>
      </c>
      <c r="S53" s="120">
        <v>624.59</v>
      </c>
      <c r="T53" s="123">
        <v>445.63299999999998</v>
      </c>
      <c r="U53" s="123">
        <v>12.58</v>
      </c>
      <c r="V53" s="118">
        <v>3.74</v>
      </c>
      <c r="W53" s="119">
        <v>60.49</v>
      </c>
      <c r="X53" s="119">
        <v>38.119999999999997</v>
      </c>
      <c r="Y53" s="124" t="s">
        <v>1549</v>
      </c>
      <c r="Z53" s="122" t="s">
        <v>1549</v>
      </c>
      <c r="AA53" s="118">
        <v>319.77999999999997</v>
      </c>
      <c r="AB53" s="120">
        <v>1100.818</v>
      </c>
      <c r="AC53" s="118">
        <v>325.3</v>
      </c>
      <c r="AD53" s="119">
        <v>64.600999999999999</v>
      </c>
      <c r="AE53" s="119">
        <v>176.89699999999999</v>
      </c>
      <c r="AF53" s="120">
        <v>0.4</v>
      </c>
      <c r="AG53" s="118">
        <v>26.083179999999999</v>
      </c>
      <c r="AH53" s="119">
        <v>31.3</v>
      </c>
      <c r="AI53" s="119">
        <v>10.042949999999999</v>
      </c>
      <c r="AJ53" s="119">
        <v>34.641669999999998</v>
      </c>
      <c r="AK53" s="120">
        <v>31.5</v>
      </c>
      <c r="AL53" s="118">
        <v>86.6</v>
      </c>
      <c r="AM53" s="120">
        <v>86.89</v>
      </c>
      <c r="AN53" s="118">
        <v>82.528000000000006</v>
      </c>
      <c r="AO53" s="124" t="s">
        <v>1549</v>
      </c>
      <c r="AP53" s="124" t="s">
        <v>1549</v>
      </c>
      <c r="AQ53" s="124" t="s">
        <v>1549</v>
      </c>
      <c r="AR53" s="119">
        <v>30.752020000000002</v>
      </c>
      <c r="AS53" s="119">
        <v>6.7561799999999996</v>
      </c>
      <c r="AT53" s="119">
        <v>91.192999999999998</v>
      </c>
      <c r="AU53" s="119">
        <v>57.02</v>
      </c>
      <c r="AV53" s="120">
        <v>51.701999999999998</v>
      </c>
      <c r="AW53" s="123">
        <v>14.708</v>
      </c>
    </row>
    <row r="54" spans="1:49" x14ac:dyDescent="0.3">
      <c r="A54" s="125" t="s">
        <v>764</v>
      </c>
      <c r="B54" s="118">
        <v>6.3</v>
      </c>
      <c r="C54" s="119">
        <v>38</v>
      </c>
      <c r="D54" s="119">
        <v>153.9</v>
      </c>
      <c r="E54" s="119">
        <v>113.7594</v>
      </c>
      <c r="F54" s="119">
        <v>40</v>
      </c>
      <c r="G54" s="120">
        <v>160</v>
      </c>
      <c r="H54" s="118">
        <v>53</v>
      </c>
      <c r="I54" s="120">
        <v>235</v>
      </c>
      <c r="J54" s="118">
        <v>13.21</v>
      </c>
      <c r="K54" s="119">
        <v>0</v>
      </c>
      <c r="L54" s="120">
        <v>21.806000000000001</v>
      </c>
      <c r="M54" s="121" t="s">
        <v>1549</v>
      </c>
      <c r="N54" s="122" t="s">
        <v>1549</v>
      </c>
      <c r="O54" s="123">
        <v>1.657</v>
      </c>
      <c r="P54" s="118">
        <v>197.61</v>
      </c>
      <c r="Q54" s="119">
        <v>281.76</v>
      </c>
      <c r="R54" s="119">
        <v>760.11</v>
      </c>
      <c r="S54" s="120">
        <v>625.29</v>
      </c>
      <c r="T54" s="123">
        <v>430.15699999999998</v>
      </c>
      <c r="U54" s="123">
        <v>12.53</v>
      </c>
      <c r="V54" s="118">
        <v>3.74</v>
      </c>
      <c r="W54" s="119">
        <v>60.49</v>
      </c>
      <c r="X54" s="119">
        <v>38.119999999999997</v>
      </c>
      <c r="Y54" s="124" t="s">
        <v>1549</v>
      </c>
      <c r="Z54" s="122" t="s">
        <v>1549</v>
      </c>
      <c r="AA54" s="118">
        <v>318.93</v>
      </c>
      <c r="AB54" s="120">
        <v>1099.9659999999999</v>
      </c>
      <c r="AC54" s="118">
        <v>328.66800000000001</v>
      </c>
      <c r="AD54" s="119">
        <v>63.832999999999998</v>
      </c>
      <c r="AE54" s="119">
        <v>223.34200000000001</v>
      </c>
      <c r="AF54" s="120">
        <v>0.1</v>
      </c>
      <c r="AG54" s="118">
        <v>26.083179999999999</v>
      </c>
      <c r="AH54" s="119">
        <v>31.3</v>
      </c>
      <c r="AI54" s="119">
        <v>9.6090199999999992</v>
      </c>
      <c r="AJ54" s="119">
        <v>34.641669999999998</v>
      </c>
      <c r="AK54" s="120">
        <v>31.8</v>
      </c>
      <c r="AL54" s="118">
        <v>88.34</v>
      </c>
      <c r="AM54" s="120">
        <v>88.62</v>
      </c>
      <c r="AN54" s="118">
        <v>83.037000000000006</v>
      </c>
      <c r="AO54" s="124" t="s">
        <v>1549</v>
      </c>
      <c r="AP54" s="124" t="s">
        <v>1549</v>
      </c>
      <c r="AQ54" s="124" t="s">
        <v>1549</v>
      </c>
      <c r="AR54" s="119">
        <v>30.266300000000001</v>
      </c>
      <c r="AS54" s="119">
        <v>6.7561799999999996</v>
      </c>
      <c r="AT54" s="119">
        <v>90.489000000000004</v>
      </c>
      <c r="AU54" s="119">
        <v>55.383000000000003</v>
      </c>
      <c r="AV54" s="120">
        <v>50.546999999999997</v>
      </c>
      <c r="AW54" s="123">
        <v>13.647</v>
      </c>
    </row>
    <row r="55" spans="1:49" x14ac:dyDescent="0.3">
      <c r="A55" s="125" t="s">
        <v>765</v>
      </c>
      <c r="B55" s="118">
        <v>6.3</v>
      </c>
      <c r="C55" s="119">
        <v>38</v>
      </c>
      <c r="D55" s="119">
        <v>153.9</v>
      </c>
      <c r="E55" s="119">
        <v>113.7594</v>
      </c>
      <c r="F55" s="119">
        <v>40</v>
      </c>
      <c r="G55" s="120">
        <v>160</v>
      </c>
      <c r="H55" s="118">
        <v>53</v>
      </c>
      <c r="I55" s="120">
        <v>235</v>
      </c>
      <c r="J55" s="118">
        <v>13.21</v>
      </c>
      <c r="K55" s="119">
        <v>0</v>
      </c>
      <c r="L55" s="120">
        <v>21.806000000000001</v>
      </c>
      <c r="M55" s="121" t="s">
        <v>1549</v>
      </c>
      <c r="N55" s="122" t="s">
        <v>1549</v>
      </c>
      <c r="O55" s="123">
        <v>1.657</v>
      </c>
      <c r="P55" s="118">
        <v>197.61</v>
      </c>
      <c r="Q55" s="119">
        <v>281.76</v>
      </c>
      <c r="R55" s="119">
        <v>760.11</v>
      </c>
      <c r="S55" s="120">
        <v>625.29</v>
      </c>
      <c r="T55" s="123">
        <v>430.15699999999998</v>
      </c>
      <c r="U55" s="123">
        <v>12.53</v>
      </c>
      <c r="V55" s="118">
        <v>3.74</v>
      </c>
      <c r="W55" s="119">
        <v>60.49</v>
      </c>
      <c r="X55" s="119">
        <v>38.119999999999997</v>
      </c>
      <c r="Y55" s="124" t="s">
        <v>1549</v>
      </c>
      <c r="Z55" s="122" t="s">
        <v>1549</v>
      </c>
      <c r="AA55" s="118">
        <v>318.93</v>
      </c>
      <c r="AB55" s="120">
        <v>1099.9659999999999</v>
      </c>
      <c r="AC55" s="118">
        <v>328.66800000000001</v>
      </c>
      <c r="AD55" s="119">
        <v>63.832999999999998</v>
      </c>
      <c r="AE55" s="119">
        <v>223.34200000000001</v>
      </c>
      <c r="AF55" s="120">
        <v>0.1</v>
      </c>
      <c r="AG55" s="118">
        <v>26.083179999999999</v>
      </c>
      <c r="AH55" s="119">
        <v>31.3</v>
      </c>
      <c r="AI55" s="119">
        <v>9.6090199999999992</v>
      </c>
      <c r="AJ55" s="119">
        <v>34.641669999999998</v>
      </c>
      <c r="AK55" s="120">
        <v>31.8</v>
      </c>
      <c r="AL55" s="118">
        <v>88.34</v>
      </c>
      <c r="AM55" s="120">
        <v>88.62</v>
      </c>
      <c r="AN55" s="118">
        <v>83.037000000000006</v>
      </c>
      <c r="AO55" s="124" t="s">
        <v>1549</v>
      </c>
      <c r="AP55" s="124" t="s">
        <v>1549</v>
      </c>
      <c r="AQ55" s="124" t="s">
        <v>1549</v>
      </c>
      <c r="AR55" s="119">
        <v>30.266300000000001</v>
      </c>
      <c r="AS55" s="119">
        <v>6.7561799999999996</v>
      </c>
      <c r="AT55" s="119">
        <v>90.489000000000004</v>
      </c>
      <c r="AU55" s="119">
        <v>55.383000000000003</v>
      </c>
      <c r="AV55" s="120">
        <v>50.546999999999997</v>
      </c>
      <c r="AW55" s="123">
        <v>13.647</v>
      </c>
    </row>
    <row r="56" spans="1:49" x14ac:dyDescent="0.3">
      <c r="A56" s="125" t="s">
        <v>766</v>
      </c>
      <c r="B56" s="118">
        <v>6.3</v>
      </c>
      <c r="C56" s="119">
        <v>38</v>
      </c>
      <c r="D56" s="119">
        <v>153.9</v>
      </c>
      <c r="E56" s="119">
        <v>117.98672000000001</v>
      </c>
      <c r="F56" s="119">
        <v>39.9</v>
      </c>
      <c r="G56" s="120">
        <v>160</v>
      </c>
      <c r="H56" s="118">
        <v>51.9</v>
      </c>
      <c r="I56" s="120">
        <v>225</v>
      </c>
      <c r="J56" s="118">
        <v>13.24</v>
      </c>
      <c r="K56" s="119">
        <v>0</v>
      </c>
      <c r="L56" s="120">
        <v>15.09</v>
      </c>
      <c r="M56" s="121" t="s">
        <v>1549</v>
      </c>
      <c r="N56" s="122" t="s">
        <v>1549</v>
      </c>
      <c r="O56" s="123">
        <v>1.657</v>
      </c>
      <c r="P56" s="118">
        <v>171</v>
      </c>
      <c r="Q56" s="119">
        <v>278.87</v>
      </c>
      <c r="R56" s="119">
        <v>760.11</v>
      </c>
      <c r="S56" s="120">
        <v>619.41999999999996</v>
      </c>
      <c r="T56" s="123">
        <v>418.25900000000001</v>
      </c>
      <c r="U56" s="123">
        <v>12.37</v>
      </c>
      <c r="V56" s="118">
        <v>3.74</v>
      </c>
      <c r="W56" s="119">
        <v>60.49</v>
      </c>
      <c r="X56" s="119">
        <v>38.119999999999997</v>
      </c>
      <c r="Y56" s="124" t="s">
        <v>1549</v>
      </c>
      <c r="Z56" s="122" t="s">
        <v>1549</v>
      </c>
      <c r="AA56" s="118">
        <v>352.61</v>
      </c>
      <c r="AB56" s="120">
        <v>1133.653</v>
      </c>
      <c r="AC56" s="118">
        <v>325.3</v>
      </c>
      <c r="AD56" s="119">
        <v>64.39</v>
      </c>
      <c r="AE56" s="119">
        <v>235.68600000000001</v>
      </c>
      <c r="AF56" s="120">
        <v>0.1</v>
      </c>
      <c r="AG56" s="118">
        <v>26.083179999999999</v>
      </c>
      <c r="AH56" s="119">
        <v>30.5</v>
      </c>
      <c r="AI56" s="119">
        <v>9.0224399999999996</v>
      </c>
      <c r="AJ56" s="119">
        <v>34.641669999999998</v>
      </c>
      <c r="AK56" s="120">
        <v>31.8</v>
      </c>
      <c r="AL56" s="118">
        <v>87.41</v>
      </c>
      <c r="AM56" s="120">
        <v>87.7</v>
      </c>
      <c r="AN56" s="118">
        <v>83.037000000000006</v>
      </c>
      <c r="AO56" s="124" t="s">
        <v>1549</v>
      </c>
      <c r="AP56" s="124" t="s">
        <v>1549</v>
      </c>
      <c r="AQ56" s="124" t="s">
        <v>1549</v>
      </c>
      <c r="AR56" s="119">
        <v>29.966480000000001</v>
      </c>
      <c r="AS56" s="119">
        <v>6.7561799999999996</v>
      </c>
      <c r="AT56" s="119">
        <v>90.489000000000004</v>
      </c>
      <c r="AU56" s="119">
        <v>53.938000000000002</v>
      </c>
      <c r="AV56" s="120">
        <v>53.186</v>
      </c>
      <c r="AW56" s="123">
        <v>13.07</v>
      </c>
    </row>
    <row r="57" spans="1:49" x14ac:dyDescent="0.3">
      <c r="A57" s="125" t="s">
        <v>767</v>
      </c>
      <c r="B57" s="118">
        <v>6.3</v>
      </c>
      <c r="C57" s="119">
        <v>38</v>
      </c>
      <c r="D57" s="119">
        <v>153.9</v>
      </c>
      <c r="E57" s="119">
        <v>117.98672000000001</v>
      </c>
      <c r="F57" s="119">
        <v>39.9</v>
      </c>
      <c r="G57" s="120">
        <v>160</v>
      </c>
      <c r="H57" s="118">
        <v>51.9</v>
      </c>
      <c r="I57" s="120">
        <v>225</v>
      </c>
      <c r="J57" s="118">
        <v>13.24</v>
      </c>
      <c r="K57" s="119">
        <v>0</v>
      </c>
      <c r="L57" s="120">
        <v>15.09</v>
      </c>
      <c r="M57" s="121" t="s">
        <v>1549</v>
      </c>
      <c r="N57" s="122" t="s">
        <v>1549</v>
      </c>
      <c r="O57" s="123">
        <v>1.657</v>
      </c>
      <c r="P57" s="118">
        <v>171</v>
      </c>
      <c r="Q57" s="119">
        <v>278.87</v>
      </c>
      <c r="R57" s="119">
        <v>760.11</v>
      </c>
      <c r="S57" s="120">
        <v>619.41999999999996</v>
      </c>
      <c r="T57" s="123">
        <v>418.25900000000001</v>
      </c>
      <c r="U57" s="123">
        <v>12.37</v>
      </c>
      <c r="V57" s="118">
        <v>3.74</v>
      </c>
      <c r="W57" s="119">
        <v>60.49</v>
      </c>
      <c r="X57" s="119">
        <v>38.119999999999997</v>
      </c>
      <c r="Y57" s="124" t="s">
        <v>1549</v>
      </c>
      <c r="Z57" s="122" t="s">
        <v>1549</v>
      </c>
      <c r="AA57" s="118">
        <v>352.61</v>
      </c>
      <c r="AB57" s="120">
        <v>1133.653</v>
      </c>
      <c r="AC57" s="118">
        <v>325.3</v>
      </c>
      <c r="AD57" s="119">
        <v>64.39</v>
      </c>
      <c r="AE57" s="119">
        <v>235.68600000000001</v>
      </c>
      <c r="AF57" s="120">
        <v>0.1</v>
      </c>
      <c r="AG57" s="118">
        <v>26.083179999999999</v>
      </c>
      <c r="AH57" s="119">
        <v>30.5</v>
      </c>
      <c r="AI57" s="119">
        <v>9.0224399999999996</v>
      </c>
      <c r="AJ57" s="119">
        <v>34.641669999999998</v>
      </c>
      <c r="AK57" s="120">
        <v>31.8</v>
      </c>
      <c r="AL57" s="118">
        <v>87.41</v>
      </c>
      <c r="AM57" s="120">
        <v>87.7</v>
      </c>
      <c r="AN57" s="118">
        <v>83.037000000000006</v>
      </c>
      <c r="AO57" s="124" t="s">
        <v>1549</v>
      </c>
      <c r="AP57" s="124" t="s">
        <v>1549</v>
      </c>
      <c r="AQ57" s="124" t="s">
        <v>1549</v>
      </c>
      <c r="AR57" s="119">
        <v>29.966480000000001</v>
      </c>
      <c r="AS57" s="119">
        <v>6.7561799999999996</v>
      </c>
      <c r="AT57" s="119">
        <v>90.489000000000004</v>
      </c>
      <c r="AU57" s="119">
        <v>53.938000000000002</v>
      </c>
      <c r="AV57" s="120">
        <v>53.186</v>
      </c>
      <c r="AW57" s="123">
        <v>13.07</v>
      </c>
    </row>
    <row r="58" spans="1:49" x14ac:dyDescent="0.3">
      <c r="A58" s="125" t="s">
        <v>768</v>
      </c>
      <c r="B58" s="118">
        <v>6.3</v>
      </c>
      <c r="C58" s="119">
        <v>38</v>
      </c>
      <c r="D58" s="119">
        <v>153.9</v>
      </c>
      <c r="E58" s="119">
        <v>129.81509</v>
      </c>
      <c r="F58" s="119">
        <v>39.9</v>
      </c>
      <c r="G58" s="120">
        <v>160</v>
      </c>
      <c r="H58" s="118">
        <v>50.8</v>
      </c>
      <c r="I58" s="120">
        <v>220</v>
      </c>
      <c r="J58" s="118">
        <v>13.14</v>
      </c>
      <c r="K58" s="119">
        <v>0</v>
      </c>
      <c r="L58" s="120">
        <v>9.4320000000000004</v>
      </c>
      <c r="M58" s="121" t="s">
        <v>1549</v>
      </c>
      <c r="N58" s="122" t="s">
        <v>1549</v>
      </c>
      <c r="O58" s="123">
        <v>1.657</v>
      </c>
      <c r="P58" s="118">
        <v>160.49</v>
      </c>
      <c r="Q58" s="119">
        <v>274.56</v>
      </c>
      <c r="R58" s="119">
        <v>763.11</v>
      </c>
      <c r="S58" s="120">
        <v>617.62</v>
      </c>
      <c r="T58" s="123">
        <v>411.76100000000002</v>
      </c>
      <c r="U58" s="123">
        <v>12.46</v>
      </c>
      <c r="V58" s="118">
        <v>3.74</v>
      </c>
      <c r="W58" s="119">
        <v>60.49</v>
      </c>
      <c r="X58" s="119">
        <v>38.119999999999997</v>
      </c>
      <c r="Y58" s="124" t="s">
        <v>1549</v>
      </c>
      <c r="Z58" s="122" t="s">
        <v>1549</v>
      </c>
      <c r="AA58" s="118">
        <v>388.77</v>
      </c>
      <c r="AB58" s="120">
        <v>1169.808</v>
      </c>
      <c r="AC58" s="118">
        <v>342.55099999999999</v>
      </c>
      <c r="AD58" s="119">
        <v>64.707999999999998</v>
      </c>
      <c r="AE58" s="119">
        <v>233.25200000000001</v>
      </c>
      <c r="AF58" s="120">
        <v>0</v>
      </c>
      <c r="AG58" s="118">
        <v>26.083179999999999</v>
      </c>
      <c r="AH58" s="119">
        <v>30</v>
      </c>
      <c r="AI58" s="119">
        <v>9.3463899999999995</v>
      </c>
      <c r="AJ58" s="119">
        <v>34.641669999999998</v>
      </c>
      <c r="AK58" s="122" t="s">
        <v>1549</v>
      </c>
      <c r="AL58" s="118">
        <v>87.3</v>
      </c>
      <c r="AM58" s="120">
        <v>87.59</v>
      </c>
      <c r="AN58" s="118">
        <v>85.56</v>
      </c>
      <c r="AO58" s="119">
        <v>127.3875</v>
      </c>
      <c r="AP58" s="119">
        <v>153.85237000000001</v>
      </c>
      <c r="AQ58" s="119">
        <v>146.49563000000001</v>
      </c>
      <c r="AR58" s="119">
        <v>29.856100000000001</v>
      </c>
      <c r="AS58" s="119">
        <v>6.7561799999999996</v>
      </c>
      <c r="AT58" s="119">
        <v>90.489000000000004</v>
      </c>
      <c r="AU58" s="119">
        <v>53.405999999999999</v>
      </c>
      <c r="AV58" s="120">
        <v>57.862000000000002</v>
      </c>
      <c r="AW58" s="123">
        <v>12.955</v>
      </c>
    </row>
    <row r="59" spans="1:49" x14ac:dyDescent="0.3">
      <c r="A59" s="126" t="s">
        <v>769</v>
      </c>
      <c r="B59" s="127">
        <v>6.3</v>
      </c>
      <c r="C59" s="128">
        <v>38</v>
      </c>
      <c r="D59" s="128">
        <v>153.9</v>
      </c>
      <c r="E59" s="128">
        <v>129.81509</v>
      </c>
      <c r="F59" s="128">
        <v>39.9</v>
      </c>
      <c r="G59" s="129">
        <v>160</v>
      </c>
      <c r="H59" s="127">
        <v>50.8</v>
      </c>
      <c r="I59" s="129">
        <v>220</v>
      </c>
      <c r="J59" s="127">
        <v>13.14</v>
      </c>
      <c r="K59" s="128">
        <v>0</v>
      </c>
      <c r="L59" s="129">
        <v>9.4320000000000004</v>
      </c>
      <c r="M59" s="130" t="s">
        <v>1549</v>
      </c>
      <c r="N59" s="131" t="s">
        <v>1549</v>
      </c>
      <c r="O59" s="132">
        <v>1.657</v>
      </c>
      <c r="P59" s="127">
        <v>160.49</v>
      </c>
      <c r="Q59" s="128">
        <v>274.56</v>
      </c>
      <c r="R59" s="128">
        <v>763.11</v>
      </c>
      <c r="S59" s="129">
        <v>617.62</v>
      </c>
      <c r="T59" s="132">
        <v>411.76100000000002</v>
      </c>
      <c r="U59" s="132">
        <v>12.46</v>
      </c>
      <c r="V59" s="127">
        <v>3.74</v>
      </c>
      <c r="W59" s="128">
        <v>60.49</v>
      </c>
      <c r="X59" s="128">
        <v>38.119999999999997</v>
      </c>
      <c r="Y59" s="133" t="s">
        <v>1549</v>
      </c>
      <c r="Z59" s="131" t="s">
        <v>1549</v>
      </c>
      <c r="AA59" s="127">
        <v>388.77</v>
      </c>
      <c r="AB59" s="129">
        <v>1169.808</v>
      </c>
      <c r="AC59" s="127">
        <v>342.55099999999999</v>
      </c>
      <c r="AD59" s="128">
        <v>64.707999999999998</v>
      </c>
      <c r="AE59" s="128">
        <v>233.25200000000001</v>
      </c>
      <c r="AF59" s="129">
        <v>0</v>
      </c>
      <c r="AG59" s="127">
        <v>26.083179999999999</v>
      </c>
      <c r="AH59" s="128">
        <v>30</v>
      </c>
      <c r="AI59" s="128">
        <v>9.3463899999999995</v>
      </c>
      <c r="AJ59" s="128">
        <v>34.641669999999998</v>
      </c>
      <c r="AK59" s="131" t="s">
        <v>1549</v>
      </c>
      <c r="AL59" s="127">
        <v>87.3</v>
      </c>
      <c r="AM59" s="129">
        <v>87.59</v>
      </c>
      <c r="AN59" s="127">
        <v>85.56</v>
      </c>
      <c r="AO59" s="128">
        <v>127.3875</v>
      </c>
      <c r="AP59" s="128">
        <v>153.85237000000001</v>
      </c>
      <c r="AQ59" s="128">
        <v>146.49563000000001</v>
      </c>
      <c r="AR59" s="128">
        <v>29.856100000000001</v>
      </c>
      <c r="AS59" s="128">
        <v>6.7561799999999996</v>
      </c>
      <c r="AT59" s="128">
        <v>90.489000000000004</v>
      </c>
      <c r="AU59" s="128">
        <v>53.405999999999999</v>
      </c>
      <c r="AV59" s="129">
        <v>57.862000000000002</v>
      </c>
      <c r="AW59" s="132">
        <v>12.955</v>
      </c>
    </row>
    <row r="60" spans="1:49" x14ac:dyDescent="0.3">
      <c r="A60" s="134" t="s">
        <v>1478</v>
      </c>
      <c r="B60" s="135">
        <f t="shared" ref="B60:AW60" si="0">MIN(B12:B59)</f>
        <v>6.2</v>
      </c>
      <c r="C60" s="135">
        <f t="shared" si="0"/>
        <v>38</v>
      </c>
      <c r="D60" s="135">
        <f t="shared" si="0"/>
        <v>145.6</v>
      </c>
      <c r="E60" s="135">
        <f t="shared" si="0"/>
        <v>104.44954</v>
      </c>
      <c r="F60" s="135">
        <f t="shared" si="0"/>
        <v>24.4</v>
      </c>
      <c r="G60" s="135">
        <f t="shared" si="0"/>
        <v>155</v>
      </c>
      <c r="H60" s="135">
        <f t="shared" si="0"/>
        <v>50.8</v>
      </c>
      <c r="I60" s="135">
        <f t="shared" si="0"/>
        <v>204</v>
      </c>
      <c r="J60" s="135">
        <f t="shared" si="0"/>
        <v>13.01</v>
      </c>
      <c r="K60" s="135">
        <f t="shared" si="0"/>
        <v>0</v>
      </c>
      <c r="L60" s="135">
        <f t="shared" si="0"/>
        <v>9.4320000000000004</v>
      </c>
      <c r="M60" s="135">
        <f t="shared" si="0"/>
        <v>1.07</v>
      </c>
      <c r="N60" s="135">
        <f t="shared" si="0"/>
        <v>345.97</v>
      </c>
      <c r="O60" s="135">
        <f t="shared" si="0"/>
        <v>1.657</v>
      </c>
      <c r="P60" s="135">
        <f t="shared" si="0"/>
        <v>147.93</v>
      </c>
      <c r="Q60" s="135">
        <f t="shared" si="0"/>
        <v>274.56</v>
      </c>
      <c r="R60" s="135">
        <f t="shared" si="0"/>
        <v>597.69000000000005</v>
      </c>
      <c r="S60" s="135">
        <f t="shared" si="0"/>
        <v>447.3</v>
      </c>
      <c r="T60" s="135">
        <f t="shared" si="0"/>
        <v>411.76100000000002</v>
      </c>
      <c r="U60" s="135">
        <f t="shared" si="0"/>
        <v>12.37</v>
      </c>
      <c r="V60" s="135">
        <f t="shared" si="0"/>
        <v>2.11</v>
      </c>
      <c r="W60" s="135">
        <f t="shared" si="0"/>
        <v>31.483000000000001</v>
      </c>
      <c r="X60" s="135">
        <f t="shared" si="0"/>
        <v>4.3600000000000003</v>
      </c>
      <c r="Y60" s="135">
        <f t="shared" si="0"/>
        <v>0</v>
      </c>
      <c r="Z60" s="135">
        <f t="shared" si="0"/>
        <v>0</v>
      </c>
      <c r="AA60" s="135">
        <f t="shared" si="0"/>
        <v>192.57</v>
      </c>
      <c r="AB60" s="135">
        <f t="shared" si="0"/>
        <v>736.7</v>
      </c>
      <c r="AC60" s="135">
        <f t="shared" si="0"/>
        <v>312.09399999999999</v>
      </c>
      <c r="AD60" s="135">
        <f t="shared" si="0"/>
        <v>56.859000000000002</v>
      </c>
      <c r="AE60" s="135">
        <f t="shared" si="0"/>
        <v>168.489</v>
      </c>
      <c r="AF60" s="135">
        <f t="shared" si="0"/>
        <v>0</v>
      </c>
      <c r="AG60" s="135">
        <f t="shared" si="0"/>
        <v>26.083179999999999</v>
      </c>
      <c r="AH60" s="135">
        <f t="shared" si="0"/>
        <v>26</v>
      </c>
      <c r="AI60" s="135">
        <f t="shared" si="0"/>
        <v>8.7523099999999996</v>
      </c>
      <c r="AJ60" s="135">
        <f t="shared" si="0"/>
        <v>34.641669999999998</v>
      </c>
      <c r="AK60" s="135">
        <f t="shared" si="0"/>
        <v>31.5</v>
      </c>
      <c r="AL60" s="135">
        <f t="shared" si="0"/>
        <v>83.58</v>
      </c>
      <c r="AM60" s="135">
        <f t="shared" si="0"/>
        <v>83.87</v>
      </c>
      <c r="AN60" s="135">
        <f t="shared" si="0"/>
        <v>77.120999999999995</v>
      </c>
      <c r="AO60" s="135">
        <f t="shared" si="0"/>
        <v>127.3875</v>
      </c>
      <c r="AP60" s="135">
        <f t="shared" si="0"/>
        <v>132.40808999999999</v>
      </c>
      <c r="AQ60" s="135">
        <f t="shared" si="0"/>
        <v>146.49563000000001</v>
      </c>
      <c r="AR60" s="135">
        <f t="shared" si="0"/>
        <v>29.856100000000001</v>
      </c>
      <c r="AS60" s="135">
        <f t="shared" si="0"/>
        <v>6.7561799999999996</v>
      </c>
      <c r="AT60" s="135">
        <f t="shared" si="0"/>
        <v>90.489000000000004</v>
      </c>
      <c r="AU60" s="135">
        <f t="shared" si="0"/>
        <v>53.405999999999999</v>
      </c>
      <c r="AV60" s="135">
        <f t="shared" si="0"/>
        <v>50.078000000000003</v>
      </c>
      <c r="AW60" s="136">
        <f t="shared" si="0"/>
        <v>12.955</v>
      </c>
    </row>
    <row r="61" spans="1:49" x14ac:dyDescent="0.3">
      <c r="A61" s="137" t="s">
        <v>1476</v>
      </c>
      <c r="B61" s="138">
        <f t="shared" ref="B61:AW61" si="1">MAX(B12:B59)</f>
        <v>6.3</v>
      </c>
      <c r="C61" s="138">
        <f t="shared" si="1"/>
        <v>38</v>
      </c>
      <c r="D61" s="138">
        <f t="shared" si="1"/>
        <v>153.9</v>
      </c>
      <c r="E61" s="138">
        <f t="shared" si="1"/>
        <v>147.44145</v>
      </c>
      <c r="F61" s="138">
        <f t="shared" si="1"/>
        <v>40</v>
      </c>
      <c r="G61" s="138">
        <f t="shared" si="1"/>
        <v>160</v>
      </c>
      <c r="H61" s="138">
        <f t="shared" si="1"/>
        <v>58.3</v>
      </c>
      <c r="I61" s="138">
        <f t="shared" si="1"/>
        <v>270</v>
      </c>
      <c r="J61" s="138">
        <f t="shared" si="1"/>
        <v>13.29</v>
      </c>
      <c r="K61" s="138">
        <f t="shared" si="1"/>
        <v>0</v>
      </c>
      <c r="L61" s="138">
        <f t="shared" si="1"/>
        <v>21.838000000000001</v>
      </c>
      <c r="M61" s="138">
        <f t="shared" si="1"/>
        <v>1.07</v>
      </c>
      <c r="N61" s="138">
        <f t="shared" si="1"/>
        <v>357.73</v>
      </c>
      <c r="O61" s="138">
        <f t="shared" si="1"/>
        <v>1.657</v>
      </c>
      <c r="P61" s="138">
        <f t="shared" si="1"/>
        <v>268.52999999999997</v>
      </c>
      <c r="Q61" s="138">
        <f t="shared" si="1"/>
        <v>328.1</v>
      </c>
      <c r="R61" s="138">
        <f t="shared" si="1"/>
        <v>969.93</v>
      </c>
      <c r="S61" s="138">
        <f t="shared" si="1"/>
        <v>835.11</v>
      </c>
      <c r="T61" s="138">
        <f t="shared" si="1"/>
        <v>539.66999999999996</v>
      </c>
      <c r="U61" s="138">
        <f t="shared" si="1"/>
        <v>13.65</v>
      </c>
      <c r="V61" s="138">
        <f t="shared" si="1"/>
        <v>10.99</v>
      </c>
      <c r="W61" s="138">
        <f t="shared" si="1"/>
        <v>60.49</v>
      </c>
      <c r="X61" s="138">
        <f t="shared" si="1"/>
        <v>38.119999999999997</v>
      </c>
      <c r="Y61" s="138">
        <f t="shared" si="1"/>
        <v>0</v>
      </c>
      <c r="Z61" s="138">
        <f t="shared" si="1"/>
        <v>0</v>
      </c>
      <c r="AA61" s="138">
        <f t="shared" si="1"/>
        <v>388.77</v>
      </c>
      <c r="AB61" s="138">
        <f t="shared" si="1"/>
        <v>1169.808</v>
      </c>
      <c r="AC61" s="138">
        <f t="shared" si="1"/>
        <v>420</v>
      </c>
      <c r="AD61" s="138">
        <f t="shared" si="1"/>
        <v>66.224000000000004</v>
      </c>
      <c r="AE61" s="138">
        <f t="shared" si="1"/>
        <v>268.67599999999999</v>
      </c>
      <c r="AF61" s="138">
        <f t="shared" si="1"/>
        <v>0.4</v>
      </c>
      <c r="AG61" s="138">
        <f t="shared" si="1"/>
        <v>26.083179999999999</v>
      </c>
      <c r="AH61" s="138">
        <f t="shared" si="1"/>
        <v>31.3</v>
      </c>
      <c r="AI61" s="138">
        <f t="shared" si="1"/>
        <v>10.21039</v>
      </c>
      <c r="AJ61" s="138">
        <f t="shared" si="1"/>
        <v>34.641669999999998</v>
      </c>
      <c r="AK61" s="138">
        <f t="shared" si="1"/>
        <v>41.4</v>
      </c>
      <c r="AL61" s="138">
        <f t="shared" si="1"/>
        <v>97.11</v>
      </c>
      <c r="AM61" s="138">
        <f t="shared" si="1"/>
        <v>97.4</v>
      </c>
      <c r="AN61" s="138">
        <f t="shared" si="1"/>
        <v>95.334999999999994</v>
      </c>
      <c r="AO61" s="138">
        <f t="shared" si="1"/>
        <v>127.3875</v>
      </c>
      <c r="AP61" s="138">
        <f t="shared" si="1"/>
        <v>153.85237000000001</v>
      </c>
      <c r="AQ61" s="138">
        <f t="shared" si="1"/>
        <v>146.49563000000001</v>
      </c>
      <c r="AR61" s="138">
        <f t="shared" si="1"/>
        <v>33.431899999999999</v>
      </c>
      <c r="AS61" s="138">
        <f t="shared" si="1"/>
        <v>6.7561799999999996</v>
      </c>
      <c r="AT61" s="138">
        <f t="shared" si="1"/>
        <v>93.304000000000002</v>
      </c>
      <c r="AU61" s="138">
        <f t="shared" si="1"/>
        <v>67.825000000000003</v>
      </c>
      <c r="AV61" s="138">
        <f t="shared" si="1"/>
        <v>57.862000000000002</v>
      </c>
      <c r="AW61" s="139">
        <f t="shared" si="1"/>
        <v>27.103999999999999</v>
      </c>
    </row>
    <row r="62" spans="1:49" x14ac:dyDescent="0.3">
      <c r="A62" s="140" t="s">
        <v>1550</v>
      </c>
      <c r="B62" s="141">
        <f t="shared" ref="B62:AW62" si="2">AVERAGE(B12:B59)</f>
        <v>6.2291666666666679</v>
      </c>
      <c r="C62" s="141">
        <f t="shared" si="2"/>
        <v>38</v>
      </c>
      <c r="D62" s="141">
        <f t="shared" si="2"/>
        <v>151.93749999999986</v>
      </c>
      <c r="E62" s="141">
        <f t="shared" si="2"/>
        <v>127.07771666666663</v>
      </c>
      <c r="F62" s="141">
        <f t="shared" si="2"/>
        <v>33.608333333333334</v>
      </c>
      <c r="G62" s="141">
        <f t="shared" si="2"/>
        <v>159.79166666666666</v>
      </c>
      <c r="H62" s="141">
        <f t="shared" si="2"/>
        <v>53.92083333333332</v>
      </c>
      <c r="I62" s="141">
        <f t="shared" si="2"/>
        <v>233.25</v>
      </c>
      <c r="J62" s="141">
        <f t="shared" si="2"/>
        <v>13.128750000000004</v>
      </c>
      <c r="K62" s="141">
        <f t="shared" si="2"/>
        <v>0</v>
      </c>
      <c r="L62" s="141">
        <f t="shared" si="2"/>
        <v>13.036500000000006</v>
      </c>
      <c r="M62" s="141">
        <f t="shared" si="2"/>
        <v>1.07</v>
      </c>
      <c r="N62" s="141">
        <f t="shared" si="2"/>
        <v>351.85</v>
      </c>
      <c r="O62" s="141">
        <f t="shared" si="2"/>
        <v>1.656999999999998</v>
      </c>
      <c r="P62" s="141">
        <f t="shared" si="2"/>
        <v>212.62750000000003</v>
      </c>
      <c r="Q62" s="141">
        <f t="shared" si="2"/>
        <v>293.04208333333338</v>
      </c>
      <c r="R62" s="141">
        <f t="shared" si="2"/>
        <v>813.9316666666665</v>
      </c>
      <c r="S62" s="141">
        <f t="shared" si="2"/>
        <v>671.39291666666657</v>
      </c>
      <c r="T62" s="141">
        <f t="shared" si="2"/>
        <v>473.17412499999983</v>
      </c>
      <c r="U62" s="141">
        <f t="shared" si="2"/>
        <v>12.801666666666671</v>
      </c>
      <c r="V62" s="141">
        <f t="shared" si="2"/>
        <v>4.3562500000000037</v>
      </c>
      <c r="W62" s="141">
        <f t="shared" si="2"/>
        <v>49.517124999999986</v>
      </c>
      <c r="X62" s="141">
        <f t="shared" si="2"/>
        <v>25.291666666666657</v>
      </c>
      <c r="Y62" s="141" t="e">
        <f t="shared" si="2"/>
        <v>#DIV/0!</v>
      </c>
      <c r="Z62" s="141" t="e">
        <f t="shared" si="2"/>
        <v>#DIV/0!</v>
      </c>
      <c r="AA62" s="141">
        <f t="shared" si="2"/>
        <v>257.40125000000006</v>
      </c>
      <c r="AB62" s="141">
        <f t="shared" si="2"/>
        <v>904.21704166666643</v>
      </c>
      <c r="AC62" s="141">
        <f t="shared" si="2"/>
        <v>368.20187499999997</v>
      </c>
      <c r="AD62" s="141">
        <f t="shared" si="2"/>
        <v>64.620166666666691</v>
      </c>
      <c r="AE62" s="141">
        <f t="shared" si="2"/>
        <v>197.8931666666667</v>
      </c>
      <c r="AF62" s="141">
        <f t="shared" si="2"/>
        <v>3.3333333333333347E-2</v>
      </c>
      <c r="AG62" s="141">
        <f t="shared" si="2"/>
        <v>26.083179999999999</v>
      </c>
      <c r="AH62" s="141">
        <f t="shared" si="2"/>
        <v>28.774999999999995</v>
      </c>
      <c r="AI62" s="141">
        <f t="shared" si="2"/>
        <v>9.4945529166666685</v>
      </c>
      <c r="AJ62" s="141">
        <f t="shared" si="2"/>
        <v>34.641669999999984</v>
      </c>
      <c r="AK62" s="141">
        <f t="shared" si="2"/>
        <v>34.734782608695639</v>
      </c>
      <c r="AL62" s="141">
        <f t="shared" si="2"/>
        <v>89.150416666666672</v>
      </c>
      <c r="AM62" s="141">
        <f t="shared" si="2"/>
        <v>89.440000000000012</v>
      </c>
      <c r="AN62" s="141">
        <f t="shared" si="2"/>
        <v>85.925499999999957</v>
      </c>
      <c r="AO62" s="141">
        <f t="shared" si="2"/>
        <v>127.3875</v>
      </c>
      <c r="AP62" s="141">
        <f t="shared" si="2"/>
        <v>143.13022999999998</v>
      </c>
      <c r="AQ62" s="141">
        <f t="shared" si="2"/>
        <v>146.49563000000001</v>
      </c>
      <c r="AR62" s="141">
        <f t="shared" si="2"/>
        <v>31.264138749999987</v>
      </c>
      <c r="AS62" s="141">
        <f t="shared" si="2"/>
        <v>6.7561799999999934</v>
      </c>
      <c r="AT62" s="141">
        <f t="shared" si="2"/>
        <v>92.05291666666669</v>
      </c>
      <c r="AU62" s="141">
        <f t="shared" si="2"/>
        <v>58.628291666666655</v>
      </c>
      <c r="AV62" s="141">
        <f t="shared" si="2"/>
        <v>52.258208333333336</v>
      </c>
      <c r="AW62" s="142">
        <f t="shared" si="2"/>
        <v>19.487874999999999</v>
      </c>
    </row>
    <row r="63" spans="1:49" x14ac:dyDescent="0.3">
      <c r="A63" s="143" t="s">
        <v>7</v>
      </c>
      <c r="B63" s="138">
        <f t="shared" ref="B63:AW63" si="3">B12</f>
        <v>6.2</v>
      </c>
      <c r="C63" s="138">
        <f t="shared" si="3"/>
        <v>38</v>
      </c>
      <c r="D63" s="138">
        <f t="shared" si="3"/>
        <v>145.6</v>
      </c>
      <c r="E63" s="138">
        <f t="shared" si="3"/>
        <v>116.23662</v>
      </c>
      <c r="F63" s="138">
        <f t="shared" si="3"/>
        <v>38.1</v>
      </c>
      <c r="G63" s="138">
        <f t="shared" si="3"/>
        <v>155</v>
      </c>
      <c r="H63" s="138">
        <f t="shared" si="3"/>
        <v>52.5</v>
      </c>
      <c r="I63" s="138">
        <f t="shared" si="3"/>
        <v>270</v>
      </c>
      <c r="J63" s="138">
        <f t="shared" si="3"/>
        <v>13.17</v>
      </c>
      <c r="K63" s="138">
        <f t="shared" si="3"/>
        <v>0</v>
      </c>
      <c r="L63" s="138">
        <f t="shared" si="3"/>
        <v>10.215999999999999</v>
      </c>
      <c r="M63" s="138" t="str">
        <f t="shared" si="3"/>
        <v>--</v>
      </c>
      <c r="N63" s="138" t="str">
        <f t="shared" si="3"/>
        <v>--</v>
      </c>
      <c r="O63" s="138">
        <f t="shared" si="3"/>
        <v>1.657</v>
      </c>
      <c r="P63" s="138">
        <f t="shared" si="3"/>
        <v>147.93</v>
      </c>
      <c r="Q63" s="138">
        <f t="shared" si="3"/>
        <v>308.31</v>
      </c>
      <c r="R63" s="138">
        <f t="shared" si="3"/>
        <v>597.69000000000005</v>
      </c>
      <c r="S63" s="138">
        <f t="shared" si="3"/>
        <v>447.3</v>
      </c>
      <c r="T63" s="138">
        <f t="shared" si="3"/>
        <v>419.791</v>
      </c>
      <c r="U63" s="138">
        <f t="shared" si="3"/>
        <v>13.65</v>
      </c>
      <c r="V63" s="138">
        <f t="shared" si="3"/>
        <v>2.11</v>
      </c>
      <c r="W63" s="138">
        <f t="shared" si="3"/>
        <v>35.878999999999998</v>
      </c>
      <c r="X63" s="138">
        <f t="shared" si="3"/>
        <v>12.55</v>
      </c>
      <c r="Y63" s="138" t="str">
        <f t="shared" si="3"/>
        <v>--</v>
      </c>
      <c r="Z63" s="138" t="str">
        <f t="shared" si="3"/>
        <v>--</v>
      </c>
      <c r="AA63" s="138">
        <f t="shared" si="3"/>
        <v>230.08</v>
      </c>
      <c r="AB63" s="138">
        <f t="shared" si="3"/>
        <v>774.20799999999997</v>
      </c>
      <c r="AC63" s="138">
        <f t="shared" si="3"/>
        <v>351.28300000000002</v>
      </c>
      <c r="AD63" s="138">
        <f t="shared" si="3"/>
        <v>56.859000000000002</v>
      </c>
      <c r="AE63" s="138">
        <f t="shared" si="3"/>
        <v>268.67599999999999</v>
      </c>
      <c r="AF63" s="138">
        <f t="shared" si="3"/>
        <v>0</v>
      </c>
      <c r="AG63" s="138">
        <f t="shared" si="3"/>
        <v>26.083179999999999</v>
      </c>
      <c r="AH63" s="138">
        <f t="shared" si="3"/>
        <v>31</v>
      </c>
      <c r="AI63" s="138">
        <f t="shared" si="3"/>
        <v>9.0597399999999997</v>
      </c>
      <c r="AJ63" s="138">
        <f t="shared" si="3"/>
        <v>34.641669999999998</v>
      </c>
      <c r="AK63" s="138">
        <f t="shared" si="3"/>
        <v>41.4</v>
      </c>
      <c r="AL63" s="138">
        <f t="shared" si="3"/>
        <v>97.11</v>
      </c>
      <c r="AM63" s="138">
        <f t="shared" si="3"/>
        <v>97.4</v>
      </c>
      <c r="AN63" s="138">
        <f t="shared" si="3"/>
        <v>93.418000000000006</v>
      </c>
      <c r="AO63" s="138" t="str">
        <f t="shared" si="3"/>
        <v>--</v>
      </c>
      <c r="AP63" s="138">
        <f t="shared" si="3"/>
        <v>132.40808999999999</v>
      </c>
      <c r="AQ63" s="138" t="str">
        <f t="shared" si="3"/>
        <v>--</v>
      </c>
      <c r="AR63" s="138">
        <f t="shared" si="3"/>
        <v>30.037859999999998</v>
      </c>
      <c r="AS63" s="138">
        <f t="shared" si="3"/>
        <v>6.7561799999999996</v>
      </c>
      <c r="AT63" s="138">
        <f t="shared" si="3"/>
        <v>90.489000000000004</v>
      </c>
      <c r="AU63" s="138">
        <f t="shared" si="3"/>
        <v>54.281999999999996</v>
      </c>
      <c r="AV63" s="138">
        <f t="shared" si="3"/>
        <v>54.695</v>
      </c>
      <c r="AW63" s="138">
        <f t="shared" si="3"/>
        <v>27.103999999999999</v>
      </c>
    </row>
    <row r="64" spans="1:49" x14ac:dyDescent="0.3">
      <c r="A64" s="143" t="s">
        <v>8</v>
      </c>
      <c r="B64" s="138">
        <f t="shared" ref="B64:AW64" si="4">B59</f>
        <v>6.3</v>
      </c>
      <c r="C64" s="138">
        <f t="shared" si="4"/>
        <v>38</v>
      </c>
      <c r="D64" s="138">
        <f t="shared" si="4"/>
        <v>153.9</v>
      </c>
      <c r="E64" s="138">
        <f t="shared" si="4"/>
        <v>129.81509</v>
      </c>
      <c r="F64" s="138">
        <f t="shared" si="4"/>
        <v>39.9</v>
      </c>
      <c r="G64" s="138">
        <f t="shared" si="4"/>
        <v>160</v>
      </c>
      <c r="H64" s="138">
        <f t="shared" si="4"/>
        <v>50.8</v>
      </c>
      <c r="I64" s="138">
        <f t="shared" si="4"/>
        <v>220</v>
      </c>
      <c r="J64" s="138">
        <f t="shared" si="4"/>
        <v>13.14</v>
      </c>
      <c r="K64" s="138">
        <f t="shared" si="4"/>
        <v>0</v>
      </c>
      <c r="L64" s="138">
        <f t="shared" si="4"/>
        <v>9.4320000000000004</v>
      </c>
      <c r="M64" s="138" t="str">
        <f t="shared" si="4"/>
        <v>--</v>
      </c>
      <c r="N64" s="138" t="str">
        <f t="shared" si="4"/>
        <v>--</v>
      </c>
      <c r="O64" s="138">
        <f t="shared" si="4"/>
        <v>1.657</v>
      </c>
      <c r="P64" s="138">
        <f t="shared" si="4"/>
        <v>160.49</v>
      </c>
      <c r="Q64" s="138">
        <f t="shared" si="4"/>
        <v>274.56</v>
      </c>
      <c r="R64" s="138">
        <f t="shared" si="4"/>
        <v>763.11</v>
      </c>
      <c r="S64" s="138">
        <f t="shared" si="4"/>
        <v>617.62</v>
      </c>
      <c r="T64" s="138">
        <f t="shared" si="4"/>
        <v>411.76100000000002</v>
      </c>
      <c r="U64" s="138">
        <f t="shared" si="4"/>
        <v>12.46</v>
      </c>
      <c r="V64" s="138">
        <f t="shared" si="4"/>
        <v>3.74</v>
      </c>
      <c r="W64" s="138">
        <f t="shared" si="4"/>
        <v>60.49</v>
      </c>
      <c r="X64" s="138">
        <f t="shared" si="4"/>
        <v>38.119999999999997</v>
      </c>
      <c r="Y64" s="138" t="str">
        <f t="shared" si="4"/>
        <v>--</v>
      </c>
      <c r="Z64" s="138" t="str">
        <f t="shared" si="4"/>
        <v>--</v>
      </c>
      <c r="AA64" s="138">
        <f t="shared" si="4"/>
        <v>388.77</v>
      </c>
      <c r="AB64" s="138">
        <f t="shared" si="4"/>
        <v>1169.808</v>
      </c>
      <c r="AC64" s="138">
        <f t="shared" si="4"/>
        <v>342.55099999999999</v>
      </c>
      <c r="AD64" s="138">
        <f t="shared" si="4"/>
        <v>64.707999999999998</v>
      </c>
      <c r="AE64" s="138">
        <f t="shared" si="4"/>
        <v>233.25200000000001</v>
      </c>
      <c r="AF64" s="138">
        <f t="shared" si="4"/>
        <v>0</v>
      </c>
      <c r="AG64" s="138">
        <f t="shared" si="4"/>
        <v>26.083179999999999</v>
      </c>
      <c r="AH64" s="138">
        <f t="shared" si="4"/>
        <v>30</v>
      </c>
      <c r="AI64" s="138">
        <f t="shared" si="4"/>
        <v>9.3463899999999995</v>
      </c>
      <c r="AJ64" s="138">
        <f t="shared" si="4"/>
        <v>34.641669999999998</v>
      </c>
      <c r="AK64" s="138" t="str">
        <f t="shared" si="4"/>
        <v>--</v>
      </c>
      <c r="AL64" s="138">
        <f t="shared" si="4"/>
        <v>87.3</v>
      </c>
      <c r="AM64" s="138">
        <f t="shared" si="4"/>
        <v>87.59</v>
      </c>
      <c r="AN64" s="138">
        <f t="shared" si="4"/>
        <v>85.56</v>
      </c>
      <c r="AO64" s="138">
        <f t="shared" si="4"/>
        <v>127.3875</v>
      </c>
      <c r="AP64" s="138">
        <f t="shared" si="4"/>
        <v>153.85237000000001</v>
      </c>
      <c r="AQ64" s="138">
        <f t="shared" si="4"/>
        <v>146.49563000000001</v>
      </c>
      <c r="AR64" s="138">
        <f t="shared" si="4"/>
        <v>29.856100000000001</v>
      </c>
      <c r="AS64" s="138">
        <f t="shared" si="4"/>
        <v>6.7561799999999996</v>
      </c>
      <c r="AT64" s="138">
        <f t="shared" si="4"/>
        <v>90.489000000000004</v>
      </c>
      <c r="AU64" s="138">
        <f t="shared" si="4"/>
        <v>53.405999999999999</v>
      </c>
      <c r="AV64" s="138">
        <f t="shared" si="4"/>
        <v>57.862000000000002</v>
      </c>
      <c r="AW64" s="138">
        <f t="shared" si="4"/>
        <v>12.955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1551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66</v>
      </c>
      <c r="C5" s="116" t="s">
        <v>69</v>
      </c>
      <c r="D5" s="116" t="s">
        <v>510</v>
      </c>
      <c r="E5" s="116" t="s">
        <v>42</v>
      </c>
      <c r="F5" s="116" t="s">
        <v>42</v>
      </c>
      <c r="G5" s="116" t="s">
        <v>42</v>
      </c>
      <c r="H5" s="116" t="s">
        <v>136</v>
      </c>
      <c r="I5" s="116" t="s">
        <v>136</v>
      </c>
      <c r="J5" s="116" t="s">
        <v>136</v>
      </c>
      <c r="K5" s="116" t="s">
        <v>136</v>
      </c>
      <c r="L5" s="116" t="s">
        <v>136</v>
      </c>
      <c r="M5" s="116" t="s">
        <v>136</v>
      </c>
      <c r="N5" s="116" t="s">
        <v>136</v>
      </c>
      <c r="O5" s="116" t="s">
        <v>136</v>
      </c>
      <c r="P5" s="116" t="s">
        <v>79</v>
      </c>
      <c r="Q5" s="116" t="s">
        <v>79</v>
      </c>
      <c r="R5" s="116" t="s">
        <v>79</v>
      </c>
      <c r="S5" s="116" t="s">
        <v>104</v>
      </c>
      <c r="T5" s="116" t="s">
        <v>104</v>
      </c>
      <c r="U5" s="116" t="s">
        <v>506</v>
      </c>
      <c r="V5" s="116" t="s">
        <v>22</v>
      </c>
      <c r="W5" s="116" t="s">
        <v>61</v>
      </c>
      <c r="X5" s="116" t="s">
        <v>61</v>
      </c>
      <c r="Y5" s="116" t="s">
        <v>507</v>
      </c>
      <c r="Z5" s="116" t="s">
        <v>507</v>
      </c>
      <c r="AA5" s="116" t="s">
        <v>56</v>
      </c>
      <c r="AB5" s="116" t="s">
        <v>56</v>
      </c>
      <c r="AC5" s="116" t="s">
        <v>91</v>
      </c>
      <c r="AD5" s="116" t="s">
        <v>901</v>
      </c>
    </row>
    <row r="6" spans="1:30" ht="26.4" x14ac:dyDescent="0.3">
      <c r="A6" s="116" t="s">
        <v>1485</v>
      </c>
      <c r="B6" s="116" t="s">
        <v>559</v>
      </c>
      <c r="C6" s="116" t="s">
        <v>1552</v>
      </c>
      <c r="D6" s="116" t="s">
        <v>1553</v>
      </c>
      <c r="E6" s="116" t="s">
        <v>1502</v>
      </c>
      <c r="F6" s="116" t="s">
        <v>1502</v>
      </c>
      <c r="G6" s="116" t="s">
        <v>1502</v>
      </c>
      <c r="H6" s="116" t="s">
        <v>559</v>
      </c>
      <c r="I6" s="116" t="s">
        <v>1495</v>
      </c>
      <c r="J6" s="116" t="s">
        <v>1504</v>
      </c>
      <c r="K6" s="116" t="s">
        <v>1554</v>
      </c>
      <c r="L6" s="116" t="s">
        <v>559</v>
      </c>
      <c r="M6" s="116" t="s">
        <v>559</v>
      </c>
      <c r="N6" s="116" t="s">
        <v>1555</v>
      </c>
      <c r="O6" s="116" t="s">
        <v>1555</v>
      </c>
      <c r="P6" s="116" t="s">
        <v>1495</v>
      </c>
      <c r="Q6" s="116" t="s">
        <v>1495</v>
      </c>
      <c r="R6" s="116" t="s">
        <v>1499</v>
      </c>
      <c r="S6" s="116" t="s">
        <v>1499</v>
      </c>
      <c r="T6" s="116" t="s">
        <v>1500</v>
      </c>
      <c r="U6" s="116" t="s">
        <v>1490</v>
      </c>
      <c r="V6" s="116" t="s">
        <v>1556</v>
      </c>
      <c r="W6" s="116" t="s">
        <v>1489</v>
      </c>
      <c r="X6" s="116" t="s">
        <v>1489</v>
      </c>
      <c r="Y6" s="116" t="s">
        <v>507</v>
      </c>
      <c r="Z6" s="116" t="s">
        <v>507</v>
      </c>
      <c r="AA6" s="116" t="s">
        <v>1486</v>
      </c>
      <c r="AB6" s="116" t="s">
        <v>1486</v>
      </c>
      <c r="AC6" s="116" t="s">
        <v>559</v>
      </c>
      <c r="AD6" s="116" t="s">
        <v>1502</v>
      </c>
    </row>
    <row r="7" spans="1:30" ht="26.4" x14ac:dyDescent="0.3">
      <c r="A7" s="116" t="s">
        <v>1507</v>
      </c>
      <c r="B7" s="116" t="s">
        <v>1508</v>
      </c>
      <c r="C7" s="116" t="s">
        <v>1508</v>
      </c>
      <c r="D7" s="116" t="s">
        <v>1508</v>
      </c>
      <c r="E7" s="116" t="s">
        <v>1508</v>
      </c>
      <c r="F7" s="116" t="s">
        <v>1508</v>
      </c>
      <c r="G7" s="116" t="s">
        <v>1508</v>
      </c>
      <c r="H7" s="116" t="s">
        <v>1508</v>
      </c>
      <c r="I7" s="116" t="s">
        <v>1508</v>
      </c>
      <c r="J7" s="116" t="s">
        <v>1508</v>
      </c>
      <c r="K7" s="116" t="s">
        <v>1508</v>
      </c>
      <c r="L7" s="116" t="s">
        <v>1508</v>
      </c>
      <c r="M7" s="116" t="s">
        <v>1508</v>
      </c>
      <c r="N7" s="116" t="s">
        <v>1508</v>
      </c>
      <c r="O7" s="116" t="s">
        <v>1508</v>
      </c>
      <c r="P7" s="116" t="s">
        <v>1508</v>
      </c>
      <c r="Q7" s="116" t="s">
        <v>1508</v>
      </c>
      <c r="R7" s="116" t="s">
        <v>1508</v>
      </c>
      <c r="S7" s="116" t="s">
        <v>1508</v>
      </c>
      <c r="T7" s="116" t="s">
        <v>1508</v>
      </c>
      <c r="U7" s="116" t="s">
        <v>1508</v>
      </c>
      <c r="V7" s="116" t="s">
        <v>1508</v>
      </c>
      <c r="W7" s="116" t="s">
        <v>1508</v>
      </c>
      <c r="X7" s="116" t="s">
        <v>1508</v>
      </c>
      <c r="Y7" s="116" t="s">
        <v>1508</v>
      </c>
      <c r="Z7" s="116" t="s">
        <v>1508</v>
      </c>
      <c r="AA7" s="116" t="s">
        <v>1508</v>
      </c>
      <c r="AB7" s="116" t="s">
        <v>1508</v>
      </c>
      <c r="AC7" s="116" t="s">
        <v>1508</v>
      </c>
      <c r="AD7" s="116" t="s">
        <v>1508</v>
      </c>
    </row>
    <row r="8" spans="1:30" ht="39.6" x14ac:dyDescent="0.3">
      <c r="A8" s="116" t="s">
        <v>6</v>
      </c>
      <c r="B8" s="116" t="s">
        <v>1557</v>
      </c>
      <c r="C8" s="116" t="s">
        <v>1558</v>
      </c>
      <c r="D8" s="116" t="s">
        <v>1559</v>
      </c>
      <c r="E8" s="116" t="s">
        <v>1560</v>
      </c>
      <c r="F8" s="116" t="s">
        <v>1561</v>
      </c>
      <c r="G8" s="116" t="s">
        <v>1562</v>
      </c>
      <c r="H8" s="116" t="s">
        <v>1563</v>
      </c>
      <c r="I8" s="116" t="s">
        <v>1564</v>
      </c>
      <c r="J8" s="116" t="s">
        <v>1565</v>
      </c>
      <c r="K8" s="116" t="s">
        <v>1566</v>
      </c>
      <c r="L8" s="116" t="s">
        <v>1563</v>
      </c>
      <c r="M8" s="116" t="s">
        <v>1567</v>
      </c>
      <c r="N8" s="116" t="s">
        <v>1568</v>
      </c>
      <c r="O8" s="116" t="s">
        <v>1506</v>
      </c>
      <c r="P8" s="116" t="s">
        <v>1524</v>
      </c>
      <c r="Q8" s="116" t="s">
        <v>1524</v>
      </c>
      <c r="R8" s="116" t="s">
        <v>1497</v>
      </c>
      <c r="S8" s="116" t="s">
        <v>1569</v>
      </c>
      <c r="T8" s="116" t="s">
        <v>1529</v>
      </c>
      <c r="U8" s="116" t="s">
        <v>1570</v>
      </c>
      <c r="V8" s="116" t="s">
        <v>1571</v>
      </c>
      <c r="W8" s="116" t="s">
        <v>1514</v>
      </c>
      <c r="X8" s="116" t="s">
        <v>1515</v>
      </c>
      <c r="Y8" s="116" t="s">
        <v>1572</v>
      </c>
      <c r="Z8" s="116" t="s">
        <v>1573</v>
      </c>
      <c r="AA8" s="116" t="s">
        <v>1512</v>
      </c>
      <c r="AB8" s="116" t="s">
        <v>1574</v>
      </c>
      <c r="AC8" s="116" t="s">
        <v>1575</v>
      </c>
      <c r="AD8" s="116" t="s">
        <v>1576</v>
      </c>
    </row>
    <row r="9" spans="1:30" ht="26.4" x14ac:dyDescent="0.3">
      <c r="A9" s="116" t="s">
        <v>1036</v>
      </c>
      <c r="B9" s="116" t="s">
        <v>1577</v>
      </c>
      <c r="C9" s="116" t="s">
        <v>1578</v>
      </c>
      <c r="D9" s="116" t="s">
        <v>1578</v>
      </c>
      <c r="E9" s="116" t="s">
        <v>1578</v>
      </c>
      <c r="F9" s="116" t="s">
        <v>1578</v>
      </c>
      <c r="G9" s="116" t="s">
        <v>1578</v>
      </c>
      <c r="H9" s="116" t="s">
        <v>1577</v>
      </c>
      <c r="I9" s="116" t="s">
        <v>1578</v>
      </c>
      <c r="J9" s="116" t="s">
        <v>1578</v>
      </c>
      <c r="K9" s="116" t="s">
        <v>1578</v>
      </c>
      <c r="L9" s="116" t="s">
        <v>1578</v>
      </c>
      <c r="M9" s="116" t="s">
        <v>1578</v>
      </c>
      <c r="N9" s="116" t="s">
        <v>1578</v>
      </c>
      <c r="O9" s="116" t="s">
        <v>1578</v>
      </c>
      <c r="P9" s="116" t="s">
        <v>1577</v>
      </c>
      <c r="Q9" s="116" t="s">
        <v>1578</v>
      </c>
      <c r="R9" s="116" t="s">
        <v>1578</v>
      </c>
      <c r="S9" s="116" t="s">
        <v>1578</v>
      </c>
      <c r="T9" s="116" t="s">
        <v>881</v>
      </c>
      <c r="U9" s="116" t="s">
        <v>1578</v>
      </c>
      <c r="V9" s="116" t="s">
        <v>1578</v>
      </c>
      <c r="W9" s="116" t="s">
        <v>1578</v>
      </c>
      <c r="X9" s="116" t="s">
        <v>1578</v>
      </c>
      <c r="Y9" s="116" t="s">
        <v>1578</v>
      </c>
      <c r="Z9" s="116" t="s">
        <v>1578</v>
      </c>
      <c r="AA9" s="116" t="s">
        <v>1578</v>
      </c>
      <c r="AB9" s="116" t="s">
        <v>1578</v>
      </c>
      <c r="AC9" s="116" t="s">
        <v>1578</v>
      </c>
      <c r="AD9" s="116" t="s">
        <v>1578</v>
      </c>
    </row>
    <row r="10" spans="1:30" x14ac:dyDescent="0.3">
      <c r="A10" s="116" t="s">
        <v>49</v>
      </c>
      <c r="B10" s="116" t="s">
        <v>1579</v>
      </c>
      <c r="C10" s="116" t="s">
        <v>1580</v>
      </c>
      <c r="D10" s="116" t="s">
        <v>1580</v>
      </c>
      <c r="E10" s="116" t="s">
        <v>1580</v>
      </c>
      <c r="F10" s="116" t="s">
        <v>1580</v>
      </c>
      <c r="G10" s="116" t="s">
        <v>1580</v>
      </c>
      <c r="H10" s="116" t="s">
        <v>1579</v>
      </c>
      <c r="I10" s="116" t="s">
        <v>1580</v>
      </c>
      <c r="J10" s="116" t="s">
        <v>1580</v>
      </c>
      <c r="K10" s="116" t="s">
        <v>1580</v>
      </c>
      <c r="L10" s="116" t="s">
        <v>1580</v>
      </c>
      <c r="M10" s="116" t="s">
        <v>1580</v>
      </c>
      <c r="N10" s="116" t="s">
        <v>1580</v>
      </c>
      <c r="O10" s="116" t="s">
        <v>1580</v>
      </c>
      <c r="P10" s="116" t="s">
        <v>1579</v>
      </c>
      <c r="Q10" s="116" t="s">
        <v>1580</v>
      </c>
      <c r="R10" s="116" t="s">
        <v>1580</v>
      </c>
      <c r="S10" s="116" t="s">
        <v>1580</v>
      </c>
      <c r="T10" s="116" t="s">
        <v>1580</v>
      </c>
      <c r="U10" s="116" t="s">
        <v>1580</v>
      </c>
      <c r="V10" s="116" t="s">
        <v>1580</v>
      </c>
      <c r="W10" s="116" t="s">
        <v>1580</v>
      </c>
      <c r="X10" s="116" t="s">
        <v>1580</v>
      </c>
      <c r="Y10" s="116" t="s">
        <v>1580</v>
      </c>
      <c r="Z10" s="116" t="s">
        <v>1580</v>
      </c>
      <c r="AA10" s="116" t="s">
        <v>1580</v>
      </c>
      <c r="AB10" s="116" t="s">
        <v>1580</v>
      </c>
      <c r="AC10" s="116" t="s">
        <v>1580</v>
      </c>
      <c r="AD10" s="116" t="s">
        <v>1580</v>
      </c>
    </row>
    <row r="11" spans="1:30" x14ac:dyDescent="0.3">
      <c r="A11" s="117" t="s">
        <v>54</v>
      </c>
      <c r="B11" s="145">
        <v>2695</v>
      </c>
      <c r="C11" s="145">
        <v>9.3273700000000002</v>
      </c>
      <c r="D11" s="145">
        <v>0.57525000000000004</v>
      </c>
      <c r="E11" s="145">
        <v>0.433</v>
      </c>
      <c r="F11" s="145">
        <v>0</v>
      </c>
      <c r="G11" s="145">
        <v>1.438E-2</v>
      </c>
      <c r="H11" s="145">
        <v>3874.9796999999999</v>
      </c>
      <c r="I11" s="117" t="s">
        <v>1549</v>
      </c>
      <c r="J11" s="117" t="s">
        <v>1549</v>
      </c>
      <c r="K11" s="145">
        <v>1.9640000000000001E-2</v>
      </c>
      <c r="L11" s="145">
        <v>22.159389999999998</v>
      </c>
      <c r="M11" s="117" t="s">
        <v>1549</v>
      </c>
      <c r="N11" s="145">
        <v>0.45905000000000001</v>
      </c>
      <c r="O11" s="145">
        <v>1.1100000000000001E-3</v>
      </c>
      <c r="P11" s="145">
        <v>2411.8200000000002</v>
      </c>
      <c r="Q11" s="145">
        <v>0.93899999999999995</v>
      </c>
      <c r="R11" s="117" t="s">
        <v>1549</v>
      </c>
      <c r="S11" s="145">
        <v>0.24299999999999999</v>
      </c>
      <c r="T11" s="145">
        <v>0.42099999999999999</v>
      </c>
      <c r="U11" s="117" t="s">
        <v>1549</v>
      </c>
      <c r="V11" s="145">
        <v>264.22500000000002</v>
      </c>
      <c r="W11" s="145">
        <v>9.5000000000000001E-2</v>
      </c>
      <c r="X11" s="145">
        <v>0</v>
      </c>
      <c r="Y11" s="145">
        <v>41.63</v>
      </c>
      <c r="Z11" s="145">
        <v>0.13800000000000001</v>
      </c>
      <c r="AA11" s="145">
        <v>0.38130999999999998</v>
      </c>
      <c r="AB11" s="145">
        <v>0.10692</v>
      </c>
      <c r="AC11" s="145">
        <v>9.41</v>
      </c>
      <c r="AD11" s="145">
        <v>0.61499999999999999</v>
      </c>
    </row>
    <row r="12" spans="1:30" x14ac:dyDescent="0.3">
      <c r="A12" s="125" t="s">
        <v>723</v>
      </c>
      <c r="B12" s="123">
        <v>2695</v>
      </c>
      <c r="C12" s="123">
        <v>9.3273700000000002</v>
      </c>
      <c r="D12" s="123">
        <v>0.57525000000000004</v>
      </c>
      <c r="E12" s="123">
        <v>0.433</v>
      </c>
      <c r="F12" s="123">
        <v>0</v>
      </c>
      <c r="G12" s="123">
        <v>1.438E-2</v>
      </c>
      <c r="H12" s="123">
        <v>3874.9796999999999</v>
      </c>
      <c r="I12" s="125" t="s">
        <v>1549</v>
      </c>
      <c r="J12" s="125" t="s">
        <v>1549</v>
      </c>
      <c r="K12" s="123">
        <v>1.9640000000000001E-2</v>
      </c>
      <c r="L12" s="123">
        <v>22.159389999999998</v>
      </c>
      <c r="M12" s="125" t="s">
        <v>1549</v>
      </c>
      <c r="N12" s="123">
        <v>0.45905000000000001</v>
      </c>
      <c r="O12" s="123">
        <v>1.1100000000000001E-3</v>
      </c>
      <c r="P12" s="123">
        <v>2411.8200000000002</v>
      </c>
      <c r="Q12" s="123">
        <v>0.93899999999999995</v>
      </c>
      <c r="R12" s="125" t="s">
        <v>1549</v>
      </c>
      <c r="S12" s="123">
        <v>0.24299999999999999</v>
      </c>
      <c r="T12" s="123">
        <v>0.42099999999999999</v>
      </c>
      <c r="U12" s="125" t="s">
        <v>1549</v>
      </c>
      <c r="V12" s="123">
        <v>264.22500000000002</v>
      </c>
      <c r="W12" s="123">
        <v>9.5000000000000001E-2</v>
      </c>
      <c r="X12" s="123">
        <v>0</v>
      </c>
      <c r="Y12" s="123">
        <v>41.63</v>
      </c>
      <c r="Z12" s="123">
        <v>0.13800000000000001</v>
      </c>
      <c r="AA12" s="123">
        <v>0.38130999999999998</v>
      </c>
      <c r="AB12" s="123">
        <v>0.10692</v>
      </c>
      <c r="AC12" s="123">
        <v>9.41</v>
      </c>
      <c r="AD12" s="123">
        <v>0.61499999999999999</v>
      </c>
    </row>
    <row r="13" spans="1:30" x14ac:dyDescent="0.3">
      <c r="A13" s="125" t="s">
        <v>724</v>
      </c>
      <c r="B13" s="123">
        <v>2695</v>
      </c>
      <c r="C13" s="123">
        <v>9.3176900000000007</v>
      </c>
      <c r="D13" s="123">
        <v>0.6099</v>
      </c>
      <c r="E13" s="123">
        <v>0.433</v>
      </c>
      <c r="F13" s="123">
        <v>0</v>
      </c>
      <c r="G13" s="123">
        <v>1.2109999999999999E-2</v>
      </c>
      <c r="H13" s="123">
        <v>3875.0153599999999</v>
      </c>
      <c r="I13" s="125" t="s">
        <v>1549</v>
      </c>
      <c r="J13" s="125" t="s">
        <v>1549</v>
      </c>
      <c r="K13" s="123">
        <v>1.9630000000000002E-2</v>
      </c>
      <c r="L13" s="123">
        <v>22.249559999999999</v>
      </c>
      <c r="M13" s="125" t="s">
        <v>1549</v>
      </c>
      <c r="N13" s="123">
        <v>0.46656999999999998</v>
      </c>
      <c r="O13" s="123">
        <v>1.1100000000000001E-3</v>
      </c>
      <c r="P13" s="123">
        <v>2411.77</v>
      </c>
      <c r="Q13" s="123">
        <v>0.93300000000000005</v>
      </c>
      <c r="R13" s="125" t="s">
        <v>1549</v>
      </c>
      <c r="S13" s="123">
        <v>0.24299999999999999</v>
      </c>
      <c r="T13" s="123">
        <v>0.42</v>
      </c>
      <c r="U13" s="125" t="s">
        <v>1549</v>
      </c>
      <c r="V13" s="123">
        <v>264.22699999999998</v>
      </c>
      <c r="W13" s="123">
        <v>9.7000000000000003E-2</v>
      </c>
      <c r="X13" s="123">
        <v>0</v>
      </c>
      <c r="Y13" s="123">
        <v>41.63</v>
      </c>
      <c r="Z13" s="123">
        <v>0.14599999999999999</v>
      </c>
      <c r="AA13" s="123">
        <v>0.36686999999999997</v>
      </c>
      <c r="AB13" s="123">
        <v>0.12224</v>
      </c>
      <c r="AC13" s="123">
        <v>9.32</v>
      </c>
      <c r="AD13" s="123">
        <v>0.60899999999999999</v>
      </c>
    </row>
    <row r="14" spans="1:30" x14ac:dyDescent="0.3">
      <c r="A14" s="125" t="s">
        <v>725</v>
      </c>
      <c r="B14" s="123">
        <v>2695</v>
      </c>
      <c r="C14" s="123">
        <v>9.3176900000000007</v>
      </c>
      <c r="D14" s="123">
        <v>0.6099</v>
      </c>
      <c r="E14" s="123">
        <v>0.433</v>
      </c>
      <c r="F14" s="123">
        <v>0</v>
      </c>
      <c r="G14" s="123">
        <v>1.2109999999999999E-2</v>
      </c>
      <c r="H14" s="123">
        <v>3875.0153599999999</v>
      </c>
      <c r="I14" s="125" t="s">
        <v>1549</v>
      </c>
      <c r="J14" s="125" t="s">
        <v>1549</v>
      </c>
      <c r="K14" s="123">
        <v>1.9630000000000002E-2</v>
      </c>
      <c r="L14" s="123">
        <v>22.249559999999999</v>
      </c>
      <c r="M14" s="125" t="s">
        <v>1549</v>
      </c>
      <c r="N14" s="123">
        <v>0.46656999999999998</v>
      </c>
      <c r="O14" s="123">
        <v>1.1100000000000001E-3</v>
      </c>
      <c r="P14" s="123">
        <v>2411.77</v>
      </c>
      <c r="Q14" s="123">
        <v>0.93300000000000005</v>
      </c>
      <c r="R14" s="125" t="s">
        <v>1549</v>
      </c>
      <c r="S14" s="123">
        <v>0.24299999999999999</v>
      </c>
      <c r="T14" s="123">
        <v>0.42</v>
      </c>
      <c r="U14" s="125" t="s">
        <v>1549</v>
      </c>
      <c r="V14" s="123">
        <v>264.22699999999998</v>
      </c>
      <c r="W14" s="123">
        <v>9.7000000000000003E-2</v>
      </c>
      <c r="X14" s="123">
        <v>0</v>
      </c>
      <c r="Y14" s="123">
        <v>41.63</v>
      </c>
      <c r="Z14" s="123">
        <v>0.14599999999999999</v>
      </c>
      <c r="AA14" s="123">
        <v>0.36686999999999997</v>
      </c>
      <c r="AB14" s="123">
        <v>0.12224</v>
      </c>
      <c r="AC14" s="123">
        <v>9.32</v>
      </c>
      <c r="AD14" s="123">
        <v>0.60899999999999999</v>
      </c>
    </row>
    <row r="15" spans="1:30" x14ac:dyDescent="0.3">
      <c r="A15" s="125" t="s">
        <v>726</v>
      </c>
      <c r="B15" s="123">
        <v>2695</v>
      </c>
      <c r="C15" s="123">
        <v>9.3390799999999992</v>
      </c>
      <c r="D15" s="123">
        <v>0.64549999999999996</v>
      </c>
      <c r="E15" s="123">
        <v>0.42799999999999999</v>
      </c>
      <c r="F15" s="123">
        <v>0</v>
      </c>
      <c r="G15" s="123">
        <v>1.196E-2</v>
      </c>
      <c r="H15" s="123">
        <v>3875.0379200000002</v>
      </c>
      <c r="I15" s="125" t="s">
        <v>1549</v>
      </c>
      <c r="J15" s="125" t="s">
        <v>1549</v>
      </c>
      <c r="K15" s="123">
        <v>1.9650000000000001E-2</v>
      </c>
      <c r="L15" s="123">
        <v>22.306640000000002</v>
      </c>
      <c r="M15" s="125" t="s">
        <v>1549</v>
      </c>
      <c r="N15" s="123">
        <v>0.45179000000000002</v>
      </c>
      <c r="O15" s="123">
        <v>1.1100000000000001E-3</v>
      </c>
      <c r="P15" s="123">
        <v>2411.6799999999998</v>
      </c>
      <c r="Q15" s="123">
        <v>0.92200000000000004</v>
      </c>
      <c r="R15" s="125" t="s">
        <v>1549</v>
      </c>
      <c r="S15" s="123">
        <v>0.24299999999999999</v>
      </c>
      <c r="T15" s="123">
        <v>0.42099999999999999</v>
      </c>
      <c r="U15" s="125" t="s">
        <v>1549</v>
      </c>
      <c r="V15" s="123">
        <v>264.22800000000001</v>
      </c>
      <c r="W15" s="123">
        <v>8.5000000000000006E-2</v>
      </c>
      <c r="X15" s="123">
        <v>0</v>
      </c>
      <c r="Y15" s="123">
        <v>41.63</v>
      </c>
      <c r="Z15" s="123">
        <v>0.14699999999999999</v>
      </c>
      <c r="AA15" s="123">
        <v>0.35258</v>
      </c>
      <c r="AB15" s="123">
        <v>0.12819</v>
      </c>
      <c r="AC15" s="123">
        <v>9.27</v>
      </c>
      <c r="AD15" s="123">
        <v>0.60199999999999998</v>
      </c>
    </row>
    <row r="16" spans="1:30" x14ac:dyDescent="0.3">
      <c r="A16" s="125" t="s">
        <v>727</v>
      </c>
      <c r="B16" s="123">
        <v>2695</v>
      </c>
      <c r="C16" s="123">
        <v>9.3390799999999992</v>
      </c>
      <c r="D16" s="123">
        <v>0.64549999999999996</v>
      </c>
      <c r="E16" s="123">
        <v>0.42799999999999999</v>
      </c>
      <c r="F16" s="123">
        <v>0</v>
      </c>
      <c r="G16" s="123">
        <v>1.196E-2</v>
      </c>
      <c r="H16" s="123">
        <v>3875.0379200000002</v>
      </c>
      <c r="I16" s="125" t="s">
        <v>1549</v>
      </c>
      <c r="J16" s="125" t="s">
        <v>1549</v>
      </c>
      <c r="K16" s="123">
        <v>1.9650000000000001E-2</v>
      </c>
      <c r="L16" s="123">
        <v>22.306640000000002</v>
      </c>
      <c r="M16" s="125" t="s">
        <v>1549</v>
      </c>
      <c r="N16" s="123">
        <v>0.45179000000000002</v>
      </c>
      <c r="O16" s="123">
        <v>1.1100000000000001E-3</v>
      </c>
      <c r="P16" s="123">
        <v>2411.6799999999998</v>
      </c>
      <c r="Q16" s="123">
        <v>0.92200000000000004</v>
      </c>
      <c r="R16" s="125" t="s">
        <v>1549</v>
      </c>
      <c r="S16" s="123">
        <v>0.24299999999999999</v>
      </c>
      <c r="T16" s="123">
        <v>0.42099999999999999</v>
      </c>
      <c r="U16" s="125" t="s">
        <v>1549</v>
      </c>
      <c r="V16" s="123">
        <v>264.22800000000001</v>
      </c>
      <c r="W16" s="123">
        <v>8.5000000000000006E-2</v>
      </c>
      <c r="X16" s="123">
        <v>0</v>
      </c>
      <c r="Y16" s="123">
        <v>41.63</v>
      </c>
      <c r="Z16" s="123">
        <v>0.14699999999999999</v>
      </c>
      <c r="AA16" s="123">
        <v>0.35258</v>
      </c>
      <c r="AB16" s="123">
        <v>0.12819</v>
      </c>
      <c r="AC16" s="123">
        <v>9.27</v>
      </c>
      <c r="AD16" s="123">
        <v>0.60199999999999998</v>
      </c>
    </row>
    <row r="17" spans="1:30" x14ac:dyDescent="0.3">
      <c r="A17" s="125" t="s">
        <v>728</v>
      </c>
      <c r="B17" s="123">
        <v>2695</v>
      </c>
      <c r="C17" s="123">
        <v>9.4794599999999996</v>
      </c>
      <c r="D17" s="123">
        <v>0.67549999999999999</v>
      </c>
      <c r="E17" s="123">
        <v>0.42299999999999999</v>
      </c>
      <c r="F17" s="123">
        <v>0</v>
      </c>
      <c r="G17" s="123">
        <v>1.128E-2</v>
      </c>
      <c r="H17" s="123">
        <v>3875.0519399999998</v>
      </c>
      <c r="I17" s="125" t="s">
        <v>1549</v>
      </c>
      <c r="J17" s="125" t="s">
        <v>1549</v>
      </c>
      <c r="K17" s="123">
        <v>1.9640000000000001E-2</v>
      </c>
      <c r="L17" s="123">
        <v>22.342140000000001</v>
      </c>
      <c r="M17" s="125" t="s">
        <v>1549</v>
      </c>
      <c r="N17" s="123">
        <v>0.40867999999999999</v>
      </c>
      <c r="O17" s="123">
        <v>1.1100000000000001E-3</v>
      </c>
      <c r="P17" s="123">
        <v>2411.77</v>
      </c>
      <c r="Q17" s="123">
        <v>0.93300000000000005</v>
      </c>
      <c r="R17" s="125" t="s">
        <v>1549</v>
      </c>
      <c r="S17" s="123">
        <v>0.24299999999999999</v>
      </c>
      <c r="T17" s="123">
        <v>0.41699999999999998</v>
      </c>
      <c r="U17" s="125" t="s">
        <v>1549</v>
      </c>
      <c r="V17" s="123">
        <v>264.22899999999998</v>
      </c>
      <c r="W17" s="123">
        <v>7.3999999999999996E-2</v>
      </c>
      <c r="X17" s="123">
        <v>0</v>
      </c>
      <c r="Y17" s="123">
        <v>41.63</v>
      </c>
      <c r="Z17" s="123">
        <v>0.14399999999999999</v>
      </c>
      <c r="AA17" s="123">
        <v>0.35100999999999999</v>
      </c>
      <c r="AB17" s="123">
        <v>0.13300999999999999</v>
      </c>
      <c r="AC17" s="123">
        <v>9.25</v>
      </c>
      <c r="AD17" s="123">
        <v>0.59399999999999997</v>
      </c>
    </row>
    <row r="18" spans="1:30" x14ac:dyDescent="0.3">
      <c r="A18" s="125" t="s">
        <v>729</v>
      </c>
      <c r="B18" s="123">
        <v>2695</v>
      </c>
      <c r="C18" s="123">
        <v>9.4794599999999996</v>
      </c>
      <c r="D18" s="123">
        <v>0.67549999999999999</v>
      </c>
      <c r="E18" s="123">
        <v>0.42299999999999999</v>
      </c>
      <c r="F18" s="123">
        <v>0</v>
      </c>
      <c r="G18" s="123">
        <v>1.128E-2</v>
      </c>
      <c r="H18" s="123">
        <v>3875.0519399999998</v>
      </c>
      <c r="I18" s="125" t="s">
        <v>1549</v>
      </c>
      <c r="J18" s="125" t="s">
        <v>1549</v>
      </c>
      <c r="K18" s="123">
        <v>1.9640000000000001E-2</v>
      </c>
      <c r="L18" s="123">
        <v>22.342140000000001</v>
      </c>
      <c r="M18" s="125" t="s">
        <v>1549</v>
      </c>
      <c r="N18" s="123">
        <v>0.40867999999999999</v>
      </c>
      <c r="O18" s="123">
        <v>1.1100000000000001E-3</v>
      </c>
      <c r="P18" s="123">
        <v>2411.77</v>
      </c>
      <c r="Q18" s="123">
        <v>0.93300000000000005</v>
      </c>
      <c r="R18" s="125" t="s">
        <v>1549</v>
      </c>
      <c r="S18" s="123">
        <v>0.24299999999999999</v>
      </c>
      <c r="T18" s="123">
        <v>0.41699999999999998</v>
      </c>
      <c r="U18" s="125" t="s">
        <v>1549</v>
      </c>
      <c r="V18" s="123">
        <v>264.22899999999998</v>
      </c>
      <c r="W18" s="123">
        <v>7.3999999999999996E-2</v>
      </c>
      <c r="X18" s="123">
        <v>0</v>
      </c>
      <c r="Y18" s="123">
        <v>41.63</v>
      </c>
      <c r="Z18" s="123">
        <v>0.14399999999999999</v>
      </c>
      <c r="AA18" s="123">
        <v>0.35100999999999999</v>
      </c>
      <c r="AB18" s="123">
        <v>0.13300999999999999</v>
      </c>
      <c r="AC18" s="123">
        <v>9.25</v>
      </c>
      <c r="AD18" s="123">
        <v>0.59399999999999997</v>
      </c>
    </row>
    <row r="19" spans="1:30" x14ac:dyDescent="0.3">
      <c r="A19" s="125" t="s">
        <v>730</v>
      </c>
      <c r="B19" s="123">
        <v>2695</v>
      </c>
      <c r="C19" s="123">
        <v>9.7136300000000002</v>
      </c>
      <c r="D19" s="123">
        <v>0.68049999999999999</v>
      </c>
      <c r="E19" s="123">
        <v>0.42299999999999999</v>
      </c>
      <c r="F19" s="123">
        <v>0</v>
      </c>
      <c r="G19" s="123">
        <v>1.068E-2</v>
      </c>
      <c r="H19" s="123">
        <v>3875.04981</v>
      </c>
      <c r="I19" s="125" t="s">
        <v>1549</v>
      </c>
      <c r="J19" s="125" t="s">
        <v>1549</v>
      </c>
      <c r="K19" s="123">
        <v>1.9630000000000002E-2</v>
      </c>
      <c r="L19" s="123">
        <v>22.336739999999999</v>
      </c>
      <c r="M19" s="125" t="s">
        <v>1549</v>
      </c>
      <c r="N19" s="123">
        <v>0.36725999999999998</v>
      </c>
      <c r="O19" s="123">
        <v>1.1100000000000001E-3</v>
      </c>
      <c r="P19" s="123">
        <v>2411.85</v>
      </c>
      <c r="Q19" s="123">
        <v>0.94299999999999995</v>
      </c>
      <c r="R19" s="125" t="s">
        <v>1549</v>
      </c>
      <c r="S19" s="123">
        <v>0.24299999999999999</v>
      </c>
      <c r="T19" s="123">
        <v>0.41799999999999998</v>
      </c>
      <c r="U19" s="125" t="s">
        <v>1549</v>
      </c>
      <c r="V19" s="123">
        <v>264.23</v>
      </c>
      <c r="W19" s="123">
        <v>6.4000000000000001E-2</v>
      </c>
      <c r="X19" s="123">
        <v>0</v>
      </c>
      <c r="Y19" s="123">
        <v>41.63</v>
      </c>
      <c r="Z19" s="123">
        <v>0.14099999999999999</v>
      </c>
      <c r="AA19" s="123">
        <v>0.35575000000000001</v>
      </c>
      <c r="AB19" s="123">
        <v>0.13947999999999999</v>
      </c>
      <c r="AC19" s="123">
        <v>9.35</v>
      </c>
      <c r="AD19" s="123">
        <v>0.58699999999999997</v>
      </c>
    </row>
    <row r="20" spans="1:30" x14ac:dyDescent="0.3">
      <c r="A20" s="125" t="s">
        <v>731</v>
      </c>
      <c r="B20" s="123">
        <v>2695</v>
      </c>
      <c r="C20" s="123">
        <v>9.7136300000000002</v>
      </c>
      <c r="D20" s="123">
        <v>0.68049999999999999</v>
      </c>
      <c r="E20" s="123">
        <v>0.42299999999999999</v>
      </c>
      <c r="F20" s="123">
        <v>0</v>
      </c>
      <c r="G20" s="123">
        <v>1.068E-2</v>
      </c>
      <c r="H20" s="123">
        <v>3875.04981</v>
      </c>
      <c r="I20" s="125" t="s">
        <v>1549</v>
      </c>
      <c r="J20" s="125" t="s">
        <v>1549</v>
      </c>
      <c r="K20" s="123">
        <v>1.9630000000000002E-2</v>
      </c>
      <c r="L20" s="123">
        <v>22.336739999999999</v>
      </c>
      <c r="M20" s="125" t="s">
        <v>1549</v>
      </c>
      <c r="N20" s="123">
        <v>0.36725999999999998</v>
      </c>
      <c r="O20" s="123">
        <v>1.1100000000000001E-3</v>
      </c>
      <c r="P20" s="123">
        <v>2411.85</v>
      </c>
      <c r="Q20" s="123">
        <v>0.94299999999999995</v>
      </c>
      <c r="R20" s="125" t="s">
        <v>1549</v>
      </c>
      <c r="S20" s="123">
        <v>0.24299999999999999</v>
      </c>
      <c r="T20" s="123">
        <v>0.41799999999999998</v>
      </c>
      <c r="U20" s="125" t="s">
        <v>1549</v>
      </c>
      <c r="V20" s="123">
        <v>264.23</v>
      </c>
      <c r="W20" s="123">
        <v>6.4000000000000001E-2</v>
      </c>
      <c r="X20" s="123">
        <v>0</v>
      </c>
      <c r="Y20" s="123">
        <v>41.63</v>
      </c>
      <c r="Z20" s="123">
        <v>0.14099999999999999</v>
      </c>
      <c r="AA20" s="123">
        <v>0.35575000000000001</v>
      </c>
      <c r="AB20" s="123">
        <v>0.13947999999999999</v>
      </c>
      <c r="AC20" s="123">
        <v>9.35</v>
      </c>
      <c r="AD20" s="123">
        <v>0.58699999999999997</v>
      </c>
    </row>
    <row r="21" spans="1:30" x14ac:dyDescent="0.3">
      <c r="A21" s="125" t="s">
        <v>732</v>
      </c>
      <c r="B21" s="123">
        <v>2695</v>
      </c>
      <c r="C21" s="123">
        <v>10.06887</v>
      </c>
      <c r="D21" s="123">
        <v>0.65800000000000003</v>
      </c>
      <c r="E21" s="123">
        <v>0.42799999999999999</v>
      </c>
      <c r="F21" s="123">
        <v>0</v>
      </c>
      <c r="G21" s="123">
        <v>1.073E-2</v>
      </c>
      <c r="H21" s="123">
        <v>3875.03152</v>
      </c>
      <c r="I21" s="125" t="s">
        <v>1549</v>
      </c>
      <c r="J21" s="125" t="s">
        <v>1549</v>
      </c>
      <c r="K21" s="123">
        <v>1.9650000000000001E-2</v>
      </c>
      <c r="L21" s="123">
        <v>22.29044</v>
      </c>
      <c r="M21" s="125" t="s">
        <v>1549</v>
      </c>
      <c r="N21" s="123">
        <v>0.34088000000000002</v>
      </c>
      <c r="O21" s="123">
        <v>1.1100000000000001E-3</v>
      </c>
      <c r="P21" s="123">
        <v>2411.9299999999998</v>
      </c>
      <c r="Q21" s="123">
        <v>0.95199999999999996</v>
      </c>
      <c r="R21" s="125" t="s">
        <v>1549</v>
      </c>
      <c r="S21" s="123">
        <v>0.24199999999999999</v>
      </c>
      <c r="T21" s="123">
        <v>0.41899999999999998</v>
      </c>
      <c r="U21" s="125" t="s">
        <v>1549</v>
      </c>
      <c r="V21" s="123">
        <v>264.23099999999999</v>
      </c>
      <c r="W21" s="123">
        <v>5.3999999999999999E-2</v>
      </c>
      <c r="X21" s="123">
        <v>0</v>
      </c>
      <c r="Y21" s="123">
        <v>41.63</v>
      </c>
      <c r="Z21" s="123">
        <v>0.13400000000000001</v>
      </c>
      <c r="AA21" s="123">
        <v>0.35100999999999999</v>
      </c>
      <c r="AB21" s="123">
        <v>0.14853</v>
      </c>
      <c r="AC21" s="123">
        <v>9.56</v>
      </c>
      <c r="AD21" s="123">
        <v>0.57899999999999996</v>
      </c>
    </row>
    <row r="22" spans="1:30" x14ac:dyDescent="0.3">
      <c r="A22" s="125" t="s">
        <v>733</v>
      </c>
      <c r="B22" s="123">
        <v>2695</v>
      </c>
      <c r="C22" s="123">
        <v>10.06887</v>
      </c>
      <c r="D22" s="123">
        <v>0.65800000000000003</v>
      </c>
      <c r="E22" s="123">
        <v>0.42799999999999999</v>
      </c>
      <c r="F22" s="123">
        <v>0</v>
      </c>
      <c r="G22" s="123">
        <v>1.073E-2</v>
      </c>
      <c r="H22" s="123">
        <v>3875.03152</v>
      </c>
      <c r="I22" s="125" t="s">
        <v>1549</v>
      </c>
      <c r="J22" s="125" t="s">
        <v>1549</v>
      </c>
      <c r="K22" s="123">
        <v>1.9650000000000001E-2</v>
      </c>
      <c r="L22" s="123">
        <v>22.29044</v>
      </c>
      <c r="M22" s="125" t="s">
        <v>1549</v>
      </c>
      <c r="N22" s="123">
        <v>0.34088000000000002</v>
      </c>
      <c r="O22" s="123">
        <v>1.1100000000000001E-3</v>
      </c>
      <c r="P22" s="123">
        <v>2411.9299999999998</v>
      </c>
      <c r="Q22" s="123">
        <v>0.95199999999999996</v>
      </c>
      <c r="R22" s="125" t="s">
        <v>1549</v>
      </c>
      <c r="S22" s="123">
        <v>0.24199999999999999</v>
      </c>
      <c r="T22" s="123">
        <v>0.41899999999999998</v>
      </c>
      <c r="U22" s="125" t="s">
        <v>1549</v>
      </c>
      <c r="V22" s="123">
        <v>264.23099999999999</v>
      </c>
      <c r="W22" s="123">
        <v>5.3999999999999999E-2</v>
      </c>
      <c r="X22" s="123">
        <v>0</v>
      </c>
      <c r="Y22" s="123">
        <v>41.63</v>
      </c>
      <c r="Z22" s="123">
        <v>0.13400000000000001</v>
      </c>
      <c r="AA22" s="123">
        <v>0.35100999999999999</v>
      </c>
      <c r="AB22" s="123">
        <v>0.14853</v>
      </c>
      <c r="AC22" s="123">
        <v>9.56</v>
      </c>
      <c r="AD22" s="123">
        <v>0.57899999999999996</v>
      </c>
    </row>
    <row r="23" spans="1:30" x14ac:dyDescent="0.3">
      <c r="A23" s="125" t="s">
        <v>734</v>
      </c>
      <c r="B23" s="123">
        <v>2695</v>
      </c>
      <c r="C23" s="123">
        <v>10.485060000000001</v>
      </c>
      <c r="D23" s="123">
        <v>0.61221000000000003</v>
      </c>
      <c r="E23" s="123">
        <v>0.42799999999999999</v>
      </c>
      <c r="F23" s="123">
        <v>0</v>
      </c>
      <c r="G23" s="123">
        <v>1.095E-2</v>
      </c>
      <c r="H23" s="123">
        <v>3875.0150600000002</v>
      </c>
      <c r="I23" s="125" t="s">
        <v>1549</v>
      </c>
      <c r="J23" s="125" t="s">
        <v>1549</v>
      </c>
      <c r="K23" s="123">
        <v>4.2729999999999997E-2</v>
      </c>
      <c r="L23" s="123">
        <v>22.24879</v>
      </c>
      <c r="M23" s="125" t="s">
        <v>1549</v>
      </c>
      <c r="N23" s="123">
        <v>0.3473</v>
      </c>
      <c r="O23" s="123">
        <v>1.1100000000000001E-3</v>
      </c>
      <c r="P23" s="123">
        <v>2412.0100000000002</v>
      </c>
      <c r="Q23" s="123">
        <v>0.96199999999999997</v>
      </c>
      <c r="R23" s="125" t="s">
        <v>1549</v>
      </c>
      <c r="S23" s="123">
        <v>0.24199999999999999</v>
      </c>
      <c r="T23" s="123">
        <v>0.42099999999999999</v>
      </c>
      <c r="U23" s="123">
        <v>88.51</v>
      </c>
      <c r="V23" s="123">
        <v>264.23200000000003</v>
      </c>
      <c r="W23" s="123">
        <v>4.3999999999999997E-2</v>
      </c>
      <c r="X23" s="123">
        <v>0</v>
      </c>
      <c r="Y23" s="123">
        <v>41.63</v>
      </c>
      <c r="Z23" s="123">
        <v>0.129</v>
      </c>
      <c r="AA23" s="123">
        <v>0.34314</v>
      </c>
      <c r="AB23" s="123">
        <v>0.14319000000000001</v>
      </c>
      <c r="AC23" s="123">
        <v>9.6300000000000008</v>
      </c>
      <c r="AD23" s="123">
        <v>0.57099999999999995</v>
      </c>
    </row>
    <row r="24" spans="1:30" x14ac:dyDescent="0.3">
      <c r="A24" s="125" t="s">
        <v>735</v>
      </c>
      <c r="B24" s="123">
        <v>2695</v>
      </c>
      <c r="C24" s="123">
        <v>10.485060000000001</v>
      </c>
      <c r="D24" s="123">
        <v>0.61221000000000003</v>
      </c>
      <c r="E24" s="123">
        <v>0.42799999999999999</v>
      </c>
      <c r="F24" s="123">
        <v>0</v>
      </c>
      <c r="G24" s="123">
        <v>1.095E-2</v>
      </c>
      <c r="H24" s="123">
        <v>3875.0150600000002</v>
      </c>
      <c r="I24" s="125" t="s">
        <v>1549</v>
      </c>
      <c r="J24" s="125" t="s">
        <v>1549</v>
      </c>
      <c r="K24" s="123">
        <v>4.2729999999999997E-2</v>
      </c>
      <c r="L24" s="123">
        <v>22.24879</v>
      </c>
      <c r="M24" s="125" t="s">
        <v>1549</v>
      </c>
      <c r="N24" s="123">
        <v>0.3473</v>
      </c>
      <c r="O24" s="123">
        <v>1.1100000000000001E-3</v>
      </c>
      <c r="P24" s="123">
        <v>2412.0100000000002</v>
      </c>
      <c r="Q24" s="123">
        <v>0.96199999999999997</v>
      </c>
      <c r="R24" s="125" t="s">
        <v>1549</v>
      </c>
      <c r="S24" s="123">
        <v>0.24199999999999999</v>
      </c>
      <c r="T24" s="123">
        <v>0.42099999999999999</v>
      </c>
      <c r="U24" s="123">
        <v>88.51</v>
      </c>
      <c r="V24" s="123">
        <v>264.23200000000003</v>
      </c>
      <c r="W24" s="123">
        <v>4.3999999999999997E-2</v>
      </c>
      <c r="X24" s="123">
        <v>0</v>
      </c>
      <c r="Y24" s="123">
        <v>41.63</v>
      </c>
      <c r="Z24" s="123">
        <v>0.129</v>
      </c>
      <c r="AA24" s="123">
        <v>0.34314</v>
      </c>
      <c r="AB24" s="123">
        <v>0.14319000000000001</v>
      </c>
      <c r="AC24" s="123">
        <v>9.6300000000000008</v>
      </c>
      <c r="AD24" s="123">
        <v>0.57099999999999995</v>
      </c>
    </row>
    <row r="25" spans="1:30" x14ac:dyDescent="0.3">
      <c r="A25" s="125" t="s">
        <v>736</v>
      </c>
      <c r="B25" s="123">
        <v>2695</v>
      </c>
      <c r="C25" s="123">
        <v>10.54546</v>
      </c>
      <c r="D25" s="123">
        <v>0.60297000000000001</v>
      </c>
      <c r="E25" s="123">
        <v>0.42799999999999999</v>
      </c>
      <c r="F25" s="123">
        <v>0</v>
      </c>
      <c r="G25" s="123">
        <v>1.26E-2</v>
      </c>
      <c r="H25" s="123">
        <v>3875.0199400000001</v>
      </c>
      <c r="I25" s="125" t="s">
        <v>1549</v>
      </c>
      <c r="J25" s="125" t="s">
        <v>1549</v>
      </c>
      <c r="K25" s="123">
        <v>9.357E-2</v>
      </c>
      <c r="L25" s="123">
        <v>22.261130000000001</v>
      </c>
      <c r="M25" s="125" t="s">
        <v>1549</v>
      </c>
      <c r="N25" s="123">
        <v>0.40165000000000001</v>
      </c>
      <c r="O25" s="123">
        <v>1.1100000000000001E-3</v>
      </c>
      <c r="P25" s="123">
        <v>2411.9699999999998</v>
      </c>
      <c r="Q25" s="123">
        <v>0.95699999999999996</v>
      </c>
      <c r="R25" s="125" t="s">
        <v>1549</v>
      </c>
      <c r="S25" s="123">
        <v>0.24199999999999999</v>
      </c>
      <c r="T25" s="123">
        <v>0.41799999999999998</v>
      </c>
      <c r="U25" s="125" t="s">
        <v>1549</v>
      </c>
      <c r="V25" s="123">
        <v>264.23399999999998</v>
      </c>
      <c r="W25" s="123">
        <v>3.3000000000000002E-2</v>
      </c>
      <c r="X25" s="123">
        <v>0</v>
      </c>
      <c r="Y25" s="123">
        <v>41.63</v>
      </c>
      <c r="Z25" s="123">
        <v>0.13500000000000001</v>
      </c>
      <c r="AA25" s="123">
        <v>0.32754</v>
      </c>
      <c r="AB25" s="123">
        <v>0.15406</v>
      </c>
      <c r="AC25" s="123">
        <v>9.6300000000000008</v>
      </c>
      <c r="AD25" s="123">
        <v>0.56299999999999994</v>
      </c>
    </row>
    <row r="26" spans="1:30" x14ac:dyDescent="0.3">
      <c r="A26" s="125" t="s">
        <v>737</v>
      </c>
      <c r="B26" s="123">
        <v>2695</v>
      </c>
      <c r="C26" s="123">
        <v>10.54546</v>
      </c>
      <c r="D26" s="123">
        <v>0.60297000000000001</v>
      </c>
      <c r="E26" s="123">
        <v>0.42799999999999999</v>
      </c>
      <c r="F26" s="123">
        <v>0</v>
      </c>
      <c r="G26" s="123">
        <v>1.26E-2</v>
      </c>
      <c r="H26" s="123">
        <v>3875.0199400000001</v>
      </c>
      <c r="I26" s="125" t="s">
        <v>1549</v>
      </c>
      <c r="J26" s="125" t="s">
        <v>1549</v>
      </c>
      <c r="K26" s="123">
        <v>9.357E-2</v>
      </c>
      <c r="L26" s="123">
        <v>22.261130000000001</v>
      </c>
      <c r="M26" s="125" t="s">
        <v>1549</v>
      </c>
      <c r="N26" s="123">
        <v>0.40165000000000001</v>
      </c>
      <c r="O26" s="123">
        <v>1.1100000000000001E-3</v>
      </c>
      <c r="P26" s="123">
        <v>2411.9699999999998</v>
      </c>
      <c r="Q26" s="123">
        <v>0.95699999999999996</v>
      </c>
      <c r="R26" s="125" t="s">
        <v>1549</v>
      </c>
      <c r="S26" s="123">
        <v>0.24199999999999999</v>
      </c>
      <c r="T26" s="123">
        <v>0.41799999999999998</v>
      </c>
      <c r="U26" s="125" t="s">
        <v>1549</v>
      </c>
      <c r="V26" s="123">
        <v>264.23399999999998</v>
      </c>
      <c r="W26" s="123">
        <v>3.3000000000000002E-2</v>
      </c>
      <c r="X26" s="123">
        <v>0</v>
      </c>
      <c r="Y26" s="123">
        <v>41.63</v>
      </c>
      <c r="Z26" s="123">
        <v>0.13500000000000001</v>
      </c>
      <c r="AA26" s="123">
        <v>0.32754</v>
      </c>
      <c r="AB26" s="123">
        <v>0.15406</v>
      </c>
      <c r="AC26" s="123">
        <v>9.6300000000000008</v>
      </c>
      <c r="AD26" s="123">
        <v>0.56299999999999994</v>
      </c>
    </row>
    <row r="27" spans="1:30" x14ac:dyDescent="0.3">
      <c r="A27" s="125" t="s">
        <v>738</v>
      </c>
      <c r="B27" s="123">
        <v>2695</v>
      </c>
      <c r="C27" s="123">
        <v>10.577830000000001</v>
      </c>
      <c r="D27" s="123">
        <v>0.64800000000000002</v>
      </c>
      <c r="E27" s="123">
        <v>0.42799999999999999</v>
      </c>
      <c r="F27" s="123">
        <v>0</v>
      </c>
      <c r="G27" s="123">
        <v>1.6230000000000001E-2</v>
      </c>
      <c r="H27" s="123">
        <v>3875.0184100000001</v>
      </c>
      <c r="I27" s="125" t="s">
        <v>1549</v>
      </c>
      <c r="J27" s="125" t="s">
        <v>1549</v>
      </c>
      <c r="K27" s="123">
        <v>1.9630000000000002E-2</v>
      </c>
      <c r="L27" s="123">
        <v>22.257269999999998</v>
      </c>
      <c r="M27" s="123">
        <v>251.87537</v>
      </c>
      <c r="N27" s="123">
        <v>0.43725999999999998</v>
      </c>
      <c r="O27" s="123">
        <v>1.1100000000000001E-3</v>
      </c>
      <c r="P27" s="123">
        <v>2411.9699999999998</v>
      </c>
      <c r="Q27" s="123">
        <v>0.95699999999999996</v>
      </c>
      <c r="R27" s="125" t="s">
        <v>1549</v>
      </c>
      <c r="S27" s="123">
        <v>0.24199999999999999</v>
      </c>
      <c r="T27" s="123">
        <v>0.41899999999999998</v>
      </c>
      <c r="U27" s="125" t="s">
        <v>1549</v>
      </c>
      <c r="V27" s="123">
        <v>264.23500000000001</v>
      </c>
      <c r="W27" s="123">
        <v>2.3E-2</v>
      </c>
      <c r="X27" s="123">
        <v>0</v>
      </c>
      <c r="Y27" s="123">
        <v>41.63</v>
      </c>
      <c r="Z27" s="123">
        <v>0.13900000000000001</v>
      </c>
      <c r="AA27" s="123">
        <v>0.29087000000000002</v>
      </c>
      <c r="AB27" s="123">
        <v>0.16064000000000001</v>
      </c>
      <c r="AC27" s="123">
        <v>9.6300000000000008</v>
      </c>
      <c r="AD27" s="123">
        <v>0.55700000000000005</v>
      </c>
    </row>
    <row r="28" spans="1:30" x14ac:dyDescent="0.3">
      <c r="A28" s="125" t="s">
        <v>739</v>
      </c>
      <c r="B28" s="123">
        <v>2695</v>
      </c>
      <c r="C28" s="123">
        <v>10.577830000000001</v>
      </c>
      <c r="D28" s="123">
        <v>0.64800000000000002</v>
      </c>
      <c r="E28" s="123">
        <v>0.42799999999999999</v>
      </c>
      <c r="F28" s="123">
        <v>0</v>
      </c>
      <c r="G28" s="123">
        <v>1.6230000000000001E-2</v>
      </c>
      <c r="H28" s="123">
        <v>3875.0184100000001</v>
      </c>
      <c r="I28" s="125" t="s">
        <v>1549</v>
      </c>
      <c r="J28" s="125" t="s">
        <v>1549</v>
      </c>
      <c r="K28" s="123">
        <v>1.9630000000000002E-2</v>
      </c>
      <c r="L28" s="123">
        <v>22.257269999999998</v>
      </c>
      <c r="M28" s="123">
        <v>251.87537</v>
      </c>
      <c r="N28" s="123">
        <v>0.43725999999999998</v>
      </c>
      <c r="O28" s="123">
        <v>1.1100000000000001E-3</v>
      </c>
      <c r="P28" s="123">
        <v>2411.9699999999998</v>
      </c>
      <c r="Q28" s="123">
        <v>0.95699999999999996</v>
      </c>
      <c r="R28" s="125" t="s">
        <v>1549</v>
      </c>
      <c r="S28" s="123">
        <v>0.24199999999999999</v>
      </c>
      <c r="T28" s="123">
        <v>0.41899999999999998</v>
      </c>
      <c r="U28" s="125" t="s">
        <v>1549</v>
      </c>
      <c r="V28" s="123">
        <v>264.23500000000001</v>
      </c>
      <c r="W28" s="123">
        <v>2.3E-2</v>
      </c>
      <c r="X28" s="123">
        <v>0</v>
      </c>
      <c r="Y28" s="123">
        <v>41.63</v>
      </c>
      <c r="Z28" s="123">
        <v>0.13900000000000001</v>
      </c>
      <c r="AA28" s="123">
        <v>0.29087000000000002</v>
      </c>
      <c r="AB28" s="123">
        <v>0.16064000000000001</v>
      </c>
      <c r="AC28" s="123">
        <v>9.6300000000000008</v>
      </c>
      <c r="AD28" s="123">
        <v>0.55700000000000005</v>
      </c>
    </row>
    <row r="29" spans="1:30" x14ac:dyDescent="0.3">
      <c r="A29" s="125" t="s">
        <v>740</v>
      </c>
      <c r="B29" s="123">
        <v>2695</v>
      </c>
      <c r="C29" s="123">
        <v>10.582599999999999</v>
      </c>
      <c r="D29" s="123">
        <v>0.59604000000000001</v>
      </c>
      <c r="E29" s="123">
        <v>0.42299999999999999</v>
      </c>
      <c r="F29" s="123">
        <v>0</v>
      </c>
      <c r="G29" s="123">
        <v>1.8110000000000001E-2</v>
      </c>
      <c r="H29" s="123">
        <v>3875.0010400000001</v>
      </c>
      <c r="I29" s="125" t="s">
        <v>1549</v>
      </c>
      <c r="J29" s="125" t="s">
        <v>1549</v>
      </c>
      <c r="K29" s="123">
        <v>1.9650000000000001E-2</v>
      </c>
      <c r="L29" s="123">
        <v>22.213329999999999</v>
      </c>
      <c r="M29" s="125" t="s">
        <v>1549</v>
      </c>
      <c r="N29" s="123">
        <v>0.44452000000000003</v>
      </c>
      <c r="O29" s="123">
        <v>1.1100000000000001E-3</v>
      </c>
      <c r="P29" s="123">
        <v>2412.0500000000002</v>
      </c>
      <c r="Q29" s="123">
        <v>0.96799999999999997</v>
      </c>
      <c r="R29" s="125" t="s">
        <v>1549</v>
      </c>
      <c r="S29" s="123">
        <v>0.24099999999999999</v>
      </c>
      <c r="T29" s="123">
        <v>0.41899999999999998</v>
      </c>
      <c r="U29" s="125" t="s">
        <v>1549</v>
      </c>
      <c r="V29" s="123">
        <v>264.226</v>
      </c>
      <c r="W29" s="123">
        <v>0.02</v>
      </c>
      <c r="X29" s="123">
        <v>0</v>
      </c>
      <c r="Y29" s="123">
        <v>41.63</v>
      </c>
      <c r="Z29" s="123">
        <v>0.129</v>
      </c>
      <c r="AA29" s="123">
        <v>0.26456000000000002</v>
      </c>
      <c r="AB29" s="123">
        <v>0.14774999999999999</v>
      </c>
      <c r="AC29" s="123">
        <v>9.61</v>
      </c>
      <c r="AD29" s="123">
        <v>0.56399999999999995</v>
      </c>
    </row>
    <row r="30" spans="1:30" x14ac:dyDescent="0.3">
      <c r="A30" s="125" t="s">
        <v>741</v>
      </c>
      <c r="B30" s="123">
        <v>2695</v>
      </c>
      <c r="C30" s="123">
        <v>10.582599999999999</v>
      </c>
      <c r="D30" s="123">
        <v>0.59604000000000001</v>
      </c>
      <c r="E30" s="123">
        <v>0.42299999999999999</v>
      </c>
      <c r="F30" s="123">
        <v>0</v>
      </c>
      <c r="G30" s="123">
        <v>1.8110000000000001E-2</v>
      </c>
      <c r="H30" s="123">
        <v>3875.0010400000001</v>
      </c>
      <c r="I30" s="125" t="s">
        <v>1549</v>
      </c>
      <c r="J30" s="125" t="s">
        <v>1549</v>
      </c>
      <c r="K30" s="123">
        <v>1.9650000000000001E-2</v>
      </c>
      <c r="L30" s="123">
        <v>22.213329999999999</v>
      </c>
      <c r="M30" s="125" t="s">
        <v>1549</v>
      </c>
      <c r="N30" s="123">
        <v>0.44452000000000003</v>
      </c>
      <c r="O30" s="123">
        <v>1.1100000000000001E-3</v>
      </c>
      <c r="P30" s="123">
        <v>2412.0500000000002</v>
      </c>
      <c r="Q30" s="123">
        <v>0.96799999999999997</v>
      </c>
      <c r="R30" s="125" t="s">
        <v>1549</v>
      </c>
      <c r="S30" s="123">
        <v>0.24099999999999999</v>
      </c>
      <c r="T30" s="123">
        <v>0.41899999999999998</v>
      </c>
      <c r="U30" s="125" t="s">
        <v>1549</v>
      </c>
      <c r="V30" s="123">
        <v>264.226</v>
      </c>
      <c r="W30" s="123">
        <v>0.02</v>
      </c>
      <c r="X30" s="123">
        <v>0</v>
      </c>
      <c r="Y30" s="123">
        <v>41.63</v>
      </c>
      <c r="Z30" s="123">
        <v>0.129</v>
      </c>
      <c r="AA30" s="123">
        <v>0.26456000000000002</v>
      </c>
      <c r="AB30" s="123">
        <v>0.14774999999999999</v>
      </c>
      <c r="AC30" s="123">
        <v>9.61</v>
      </c>
      <c r="AD30" s="123">
        <v>0.56399999999999995</v>
      </c>
    </row>
    <row r="31" spans="1:30" x14ac:dyDescent="0.3">
      <c r="A31" s="125" t="s">
        <v>742</v>
      </c>
      <c r="B31" s="123">
        <v>2695</v>
      </c>
      <c r="C31" s="123">
        <v>10.532389999999999</v>
      </c>
      <c r="D31" s="123">
        <v>0.54984</v>
      </c>
      <c r="E31" s="123">
        <v>0.433</v>
      </c>
      <c r="F31" s="123">
        <v>0</v>
      </c>
      <c r="G31" s="123">
        <v>2.0400000000000001E-2</v>
      </c>
      <c r="H31" s="123">
        <v>3874.9623299999998</v>
      </c>
      <c r="I31" s="125" t="s">
        <v>1549</v>
      </c>
      <c r="J31" s="125" t="s">
        <v>1549</v>
      </c>
      <c r="K31" s="123">
        <v>1.9650000000000001E-2</v>
      </c>
      <c r="L31" s="123">
        <v>22.115490000000001</v>
      </c>
      <c r="M31" s="125" t="s">
        <v>1549</v>
      </c>
      <c r="N31" s="123">
        <v>0.45179000000000002</v>
      </c>
      <c r="O31" s="123">
        <v>1.1100000000000001E-3</v>
      </c>
      <c r="P31" s="123">
        <v>2412.15</v>
      </c>
      <c r="Q31" s="123">
        <v>0.98</v>
      </c>
      <c r="R31" s="125" t="s">
        <v>1549</v>
      </c>
      <c r="S31" s="123">
        <v>0.24099999999999999</v>
      </c>
      <c r="T31" s="123">
        <v>0.41599999999999998</v>
      </c>
      <c r="U31" s="125" t="s">
        <v>1549</v>
      </c>
      <c r="V31" s="123">
        <v>264.21699999999998</v>
      </c>
      <c r="W31" s="123">
        <v>1.9E-2</v>
      </c>
      <c r="X31" s="123">
        <v>0</v>
      </c>
      <c r="Y31" s="123">
        <v>41.63</v>
      </c>
      <c r="Z31" s="123">
        <v>0.128</v>
      </c>
      <c r="AA31" s="123">
        <v>0.25602999999999998</v>
      </c>
      <c r="AB31" s="123">
        <v>0.13513</v>
      </c>
      <c r="AC31" s="123">
        <v>9.6300000000000008</v>
      </c>
      <c r="AD31" s="123">
        <v>0.56999999999999995</v>
      </c>
    </row>
    <row r="32" spans="1:30" x14ac:dyDescent="0.3">
      <c r="A32" s="125" t="s">
        <v>743</v>
      </c>
      <c r="B32" s="123">
        <v>2695</v>
      </c>
      <c r="C32" s="123">
        <v>10.532389999999999</v>
      </c>
      <c r="D32" s="123">
        <v>0.54984</v>
      </c>
      <c r="E32" s="123">
        <v>0.433</v>
      </c>
      <c r="F32" s="123">
        <v>0</v>
      </c>
      <c r="G32" s="123">
        <v>2.0400000000000001E-2</v>
      </c>
      <c r="H32" s="123">
        <v>3874.9623299999998</v>
      </c>
      <c r="I32" s="125" t="s">
        <v>1549</v>
      </c>
      <c r="J32" s="125" t="s">
        <v>1549</v>
      </c>
      <c r="K32" s="123">
        <v>1.9650000000000001E-2</v>
      </c>
      <c r="L32" s="123">
        <v>22.115490000000001</v>
      </c>
      <c r="M32" s="125" t="s">
        <v>1549</v>
      </c>
      <c r="N32" s="123">
        <v>0.45179000000000002</v>
      </c>
      <c r="O32" s="123">
        <v>1.1100000000000001E-3</v>
      </c>
      <c r="P32" s="123">
        <v>2412.15</v>
      </c>
      <c r="Q32" s="123">
        <v>0.98</v>
      </c>
      <c r="R32" s="125" t="s">
        <v>1549</v>
      </c>
      <c r="S32" s="123">
        <v>0.24099999999999999</v>
      </c>
      <c r="T32" s="123">
        <v>0.41599999999999998</v>
      </c>
      <c r="U32" s="125" t="s">
        <v>1549</v>
      </c>
      <c r="V32" s="123">
        <v>264.21699999999998</v>
      </c>
      <c r="W32" s="123">
        <v>1.9E-2</v>
      </c>
      <c r="X32" s="123">
        <v>0</v>
      </c>
      <c r="Y32" s="123">
        <v>41.63</v>
      </c>
      <c r="Z32" s="123">
        <v>0.128</v>
      </c>
      <c r="AA32" s="123">
        <v>0.25602999999999998</v>
      </c>
      <c r="AB32" s="123">
        <v>0.13513</v>
      </c>
      <c r="AC32" s="123">
        <v>9.6300000000000008</v>
      </c>
      <c r="AD32" s="123">
        <v>0.56999999999999995</v>
      </c>
    </row>
    <row r="33" spans="1:30" x14ac:dyDescent="0.3">
      <c r="A33" s="125" t="s">
        <v>744</v>
      </c>
      <c r="B33" s="123">
        <v>2695</v>
      </c>
      <c r="C33" s="123">
        <v>10.43979</v>
      </c>
      <c r="D33" s="123">
        <v>0.51519000000000004</v>
      </c>
      <c r="E33" s="123">
        <v>0.42799999999999999</v>
      </c>
      <c r="F33" s="123">
        <v>0</v>
      </c>
      <c r="G33" s="123">
        <v>2.3310000000000001E-2</v>
      </c>
      <c r="H33" s="123">
        <v>3874.9248400000001</v>
      </c>
      <c r="I33" s="125" t="s">
        <v>1549</v>
      </c>
      <c r="J33" s="125" t="s">
        <v>1549</v>
      </c>
      <c r="K33" s="123">
        <v>0.02</v>
      </c>
      <c r="L33" s="123">
        <v>22.020849999999999</v>
      </c>
      <c r="M33" s="125" t="s">
        <v>1549</v>
      </c>
      <c r="N33" s="123">
        <v>0.42998999999999998</v>
      </c>
      <c r="O33" s="123">
        <v>1.1100000000000001E-3</v>
      </c>
      <c r="P33" s="123">
        <v>2412.1999999999998</v>
      </c>
      <c r="Q33" s="123">
        <v>0.98699999999999999</v>
      </c>
      <c r="R33" s="125" t="s">
        <v>1549</v>
      </c>
      <c r="S33" s="123">
        <v>0.24</v>
      </c>
      <c r="T33" s="123">
        <v>0.41899999999999998</v>
      </c>
      <c r="U33" s="125" t="s">
        <v>1549</v>
      </c>
      <c r="V33" s="123">
        <v>264.209</v>
      </c>
      <c r="W33" s="123">
        <v>1.9E-2</v>
      </c>
      <c r="X33" s="123">
        <v>0</v>
      </c>
      <c r="Y33" s="123">
        <v>41.63</v>
      </c>
      <c r="Z33" s="123">
        <v>0.14599999999999999</v>
      </c>
      <c r="AA33" s="123">
        <v>0.24997</v>
      </c>
      <c r="AB33" s="123">
        <v>0.1216</v>
      </c>
      <c r="AC33" s="123">
        <v>9.64</v>
      </c>
      <c r="AD33" s="123">
        <v>0.57699999999999996</v>
      </c>
    </row>
    <row r="34" spans="1:30" x14ac:dyDescent="0.3">
      <c r="A34" s="125" t="s">
        <v>745</v>
      </c>
      <c r="B34" s="123">
        <v>2695</v>
      </c>
      <c r="C34" s="123">
        <v>10.43979</v>
      </c>
      <c r="D34" s="123">
        <v>0.51519000000000004</v>
      </c>
      <c r="E34" s="123">
        <v>0.42799999999999999</v>
      </c>
      <c r="F34" s="123">
        <v>0</v>
      </c>
      <c r="G34" s="123">
        <v>2.3310000000000001E-2</v>
      </c>
      <c r="H34" s="123">
        <v>3874.9248400000001</v>
      </c>
      <c r="I34" s="125" t="s">
        <v>1549</v>
      </c>
      <c r="J34" s="125" t="s">
        <v>1549</v>
      </c>
      <c r="K34" s="123">
        <v>0.02</v>
      </c>
      <c r="L34" s="123">
        <v>22.020849999999999</v>
      </c>
      <c r="M34" s="125" t="s">
        <v>1549</v>
      </c>
      <c r="N34" s="123">
        <v>0.42998999999999998</v>
      </c>
      <c r="O34" s="123">
        <v>1.1100000000000001E-3</v>
      </c>
      <c r="P34" s="123">
        <v>2412.1999999999998</v>
      </c>
      <c r="Q34" s="123">
        <v>0.98699999999999999</v>
      </c>
      <c r="R34" s="125" t="s">
        <v>1549</v>
      </c>
      <c r="S34" s="123">
        <v>0.24</v>
      </c>
      <c r="T34" s="123">
        <v>0.41899999999999998</v>
      </c>
      <c r="U34" s="125" t="s">
        <v>1549</v>
      </c>
      <c r="V34" s="123">
        <v>264.209</v>
      </c>
      <c r="W34" s="123">
        <v>1.9E-2</v>
      </c>
      <c r="X34" s="123">
        <v>0</v>
      </c>
      <c r="Y34" s="123">
        <v>41.63</v>
      </c>
      <c r="Z34" s="123">
        <v>0.14599999999999999</v>
      </c>
      <c r="AA34" s="123">
        <v>0.24997</v>
      </c>
      <c r="AB34" s="123">
        <v>0.1216</v>
      </c>
      <c r="AC34" s="123">
        <v>9.64</v>
      </c>
      <c r="AD34" s="123">
        <v>0.57699999999999996</v>
      </c>
    </row>
    <row r="35" spans="1:30" x14ac:dyDescent="0.3">
      <c r="A35" s="125" t="s">
        <v>746</v>
      </c>
      <c r="B35" s="123">
        <v>2695</v>
      </c>
      <c r="C35" s="123">
        <v>10.348470000000001</v>
      </c>
      <c r="D35" s="123">
        <v>0.51980999999999999</v>
      </c>
      <c r="E35" s="123">
        <v>0.433</v>
      </c>
      <c r="F35" s="123">
        <v>0</v>
      </c>
      <c r="G35" s="123">
        <v>2.068E-2</v>
      </c>
      <c r="H35" s="123">
        <v>3874.8845999999999</v>
      </c>
      <c r="I35" s="125" t="s">
        <v>1549</v>
      </c>
      <c r="J35" s="125" t="s">
        <v>1549</v>
      </c>
      <c r="K35" s="123">
        <v>2.0559999999999998E-2</v>
      </c>
      <c r="L35" s="123">
        <v>21.91939</v>
      </c>
      <c r="M35" s="125" t="s">
        <v>1549</v>
      </c>
      <c r="N35" s="123">
        <v>0.41570000000000001</v>
      </c>
      <c r="O35" s="123">
        <v>1.1100000000000001E-3</v>
      </c>
      <c r="P35" s="123">
        <v>2412.14</v>
      </c>
      <c r="Q35" s="123">
        <v>0.97899999999999998</v>
      </c>
      <c r="R35" s="125" t="s">
        <v>1549</v>
      </c>
      <c r="S35" s="123">
        <v>0.24</v>
      </c>
      <c r="T35" s="123">
        <v>0.42099999999999999</v>
      </c>
      <c r="U35" s="125" t="s">
        <v>1549</v>
      </c>
      <c r="V35" s="123">
        <v>264.2</v>
      </c>
      <c r="W35" s="123">
        <v>1.7999999999999999E-2</v>
      </c>
      <c r="X35" s="123">
        <v>0</v>
      </c>
      <c r="Y35" s="123">
        <v>41.63</v>
      </c>
      <c r="Z35" s="123">
        <v>0.113</v>
      </c>
      <c r="AA35" s="123">
        <v>0.25359999999999999</v>
      </c>
      <c r="AB35" s="123">
        <v>0.12224</v>
      </c>
      <c r="AC35" s="123">
        <v>9.56</v>
      </c>
      <c r="AD35" s="123">
        <v>0.58299999999999996</v>
      </c>
    </row>
    <row r="36" spans="1:30" x14ac:dyDescent="0.3">
      <c r="A36" s="125" t="s">
        <v>747</v>
      </c>
      <c r="B36" s="123">
        <v>2695</v>
      </c>
      <c r="C36" s="123">
        <v>10.348470000000001</v>
      </c>
      <c r="D36" s="123">
        <v>0.51980999999999999</v>
      </c>
      <c r="E36" s="123">
        <v>0.433</v>
      </c>
      <c r="F36" s="123">
        <v>0</v>
      </c>
      <c r="G36" s="123">
        <v>2.068E-2</v>
      </c>
      <c r="H36" s="123">
        <v>3874.8845999999999</v>
      </c>
      <c r="I36" s="125" t="s">
        <v>1549</v>
      </c>
      <c r="J36" s="125" t="s">
        <v>1549</v>
      </c>
      <c r="K36" s="123">
        <v>2.0559999999999998E-2</v>
      </c>
      <c r="L36" s="123">
        <v>21.91939</v>
      </c>
      <c r="M36" s="125" t="s">
        <v>1549</v>
      </c>
      <c r="N36" s="123">
        <v>0.41570000000000001</v>
      </c>
      <c r="O36" s="123">
        <v>1.1100000000000001E-3</v>
      </c>
      <c r="P36" s="123">
        <v>2412.14</v>
      </c>
      <c r="Q36" s="123">
        <v>0.97899999999999998</v>
      </c>
      <c r="R36" s="125" t="s">
        <v>1549</v>
      </c>
      <c r="S36" s="123">
        <v>0.24</v>
      </c>
      <c r="T36" s="123">
        <v>0.42099999999999999</v>
      </c>
      <c r="U36" s="125" t="s">
        <v>1549</v>
      </c>
      <c r="V36" s="123">
        <v>264.2</v>
      </c>
      <c r="W36" s="123">
        <v>1.7999999999999999E-2</v>
      </c>
      <c r="X36" s="123">
        <v>0</v>
      </c>
      <c r="Y36" s="123">
        <v>41.63</v>
      </c>
      <c r="Z36" s="123">
        <v>0.113</v>
      </c>
      <c r="AA36" s="123">
        <v>0.25359999999999999</v>
      </c>
      <c r="AB36" s="123">
        <v>0.12224</v>
      </c>
      <c r="AC36" s="123">
        <v>9.56</v>
      </c>
      <c r="AD36" s="123">
        <v>0.58299999999999996</v>
      </c>
    </row>
    <row r="37" spans="1:30" x14ac:dyDescent="0.3">
      <c r="A37" s="125" t="s">
        <v>748</v>
      </c>
      <c r="B37" s="123">
        <v>2695</v>
      </c>
      <c r="C37" s="123">
        <v>10.226789999999999</v>
      </c>
      <c r="D37" s="123">
        <v>0.53598000000000001</v>
      </c>
      <c r="E37" s="123">
        <v>0.433</v>
      </c>
      <c r="F37" s="123">
        <v>0</v>
      </c>
      <c r="G37" s="123">
        <v>2.647E-2</v>
      </c>
      <c r="H37" s="123">
        <v>3874.82944</v>
      </c>
      <c r="I37" s="125" t="s">
        <v>1549</v>
      </c>
      <c r="J37" s="125" t="s">
        <v>1549</v>
      </c>
      <c r="K37" s="123">
        <v>2.1139999999999999E-2</v>
      </c>
      <c r="L37" s="123">
        <v>21.780460000000001</v>
      </c>
      <c r="M37" s="125" t="s">
        <v>1549</v>
      </c>
      <c r="N37" s="123">
        <v>0.40165000000000001</v>
      </c>
      <c r="O37" s="123">
        <v>1.1100000000000001E-3</v>
      </c>
      <c r="P37" s="123">
        <v>2412.14</v>
      </c>
      <c r="Q37" s="123">
        <v>0.97899999999999998</v>
      </c>
      <c r="R37" s="125" t="s">
        <v>1549</v>
      </c>
      <c r="S37" s="123">
        <v>0.24</v>
      </c>
      <c r="T37" s="123">
        <v>0.42199999999999999</v>
      </c>
      <c r="U37" s="125" t="s">
        <v>1549</v>
      </c>
      <c r="V37" s="123">
        <v>264.19099999999997</v>
      </c>
      <c r="W37" s="123">
        <v>1.7999999999999999E-2</v>
      </c>
      <c r="X37" s="123">
        <v>0</v>
      </c>
      <c r="Y37" s="123">
        <v>41.63</v>
      </c>
      <c r="Z37" s="123">
        <v>0.14099999999999999</v>
      </c>
      <c r="AA37" s="123">
        <v>0.24396000000000001</v>
      </c>
      <c r="AB37" s="123">
        <v>0.12819</v>
      </c>
      <c r="AC37" s="123">
        <v>9.5399999999999991</v>
      </c>
      <c r="AD37" s="123">
        <v>0.58899999999999997</v>
      </c>
    </row>
    <row r="38" spans="1:30" x14ac:dyDescent="0.3">
      <c r="A38" s="125" t="s">
        <v>749</v>
      </c>
      <c r="B38" s="123">
        <v>2695</v>
      </c>
      <c r="C38" s="123">
        <v>10.226789999999999</v>
      </c>
      <c r="D38" s="123">
        <v>0.53598000000000001</v>
      </c>
      <c r="E38" s="123">
        <v>0.433</v>
      </c>
      <c r="F38" s="123">
        <v>0</v>
      </c>
      <c r="G38" s="123">
        <v>2.647E-2</v>
      </c>
      <c r="H38" s="123">
        <v>3874.82944</v>
      </c>
      <c r="I38" s="125" t="s">
        <v>1549</v>
      </c>
      <c r="J38" s="125" t="s">
        <v>1549</v>
      </c>
      <c r="K38" s="123">
        <v>2.1139999999999999E-2</v>
      </c>
      <c r="L38" s="123">
        <v>21.780460000000001</v>
      </c>
      <c r="M38" s="125" t="s">
        <v>1549</v>
      </c>
      <c r="N38" s="123">
        <v>0.40165000000000001</v>
      </c>
      <c r="O38" s="123">
        <v>1.1100000000000001E-3</v>
      </c>
      <c r="P38" s="123">
        <v>2412.14</v>
      </c>
      <c r="Q38" s="123">
        <v>0.97899999999999998</v>
      </c>
      <c r="R38" s="125" t="s">
        <v>1549</v>
      </c>
      <c r="S38" s="123">
        <v>0.24</v>
      </c>
      <c r="T38" s="123">
        <v>0.42199999999999999</v>
      </c>
      <c r="U38" s="125" t="s">
        <v>1549</v>
      </c>
      <c r="V38" s="123">
        <v>264.19099999999997</v>
      </c>
      <c r="W38" s="123">
        <v>1.7999999999999999E-2</v>
      </c>
      <c r="X38" s="123">
        <v>0</v>
      </c>
      <c r="Y38" s="123">
        <v>41.63</v>
      </c>
      <c r="Z38" s="123">
        <v>0.14099999999999999</v>
      </c>
      <c r="AA38" s="123">
        <v>0.24396000000000001</v>
      </c>
      <c r="AB38" s="123">
        <v>0.12819</v>
      </c>
      <c r="AC38" s="123">
        <v>9.5399999999999991</v>
      </c>
      <c r="AD38" s="123">
        <v>0.58899999999999997</v>
      </c>
    </row>
    <row r="39" spans="1:30" x14ac:dyDescent="0.3">
      <c r="A39" s="125" t="s">
        <v>750</v>
      </c>
      <c r="B39" s="123">
        <v>2695</v>
      </c>
      <c r="C39" s="123">
        <v>10.096869999999999</v>
      </c>
      <c r="D39" s="123">
        <v>0.58448999999999995</v>
      </c>
      <c r="E39" s="123">
        <v>0.42299999999999999</v>
      </c>
      <c r="F39" s="123">
        <v>0</v>
      </c>
      <c r="G39" s="123">
        <v>3.4419999999999999E-2</v>
      </c>
      <c r="H39" s="123">
        <v>3874.7916399999999</v>
      </c>
      <c r="I39" s="125" t="s">
        <v>1549</v>
      </c>
      <c r="J39" s="125" t="s">
        <v>1549</v>
      </c>
      <c r="K39" s="123">
        <v>2.138E-2</v>
      </c>
      <c r="L39" s="123">
        <v>21.685410000000001</v>
      </c>
      <c r="M39" s="125" t="s">
        <v>1549</v>
      </c>
      <c r="N39" s="123">
        <v>0.37403999999999998</v>
      </c>
      <c r="O39" s="123">
        <v>1.1100000000000001E-3</v>
      </c>
      <c r="P39" s="123">
        <v>2412.14</v>
      </c>
      <c r="Q39" s="123">
        <v>0.97899999999999998</v>
      </c>
      <c r="R39" s="125" t="s">
        <v>1549</v>
      </c>
      <c r="S39" s="123">
        <v>0.23899999999999999</v>
      </c>
      <c r="T39" s="123">
        <v>0.41799999999999998</v>
      </c>
      <c r="U39" s="125" t="s">
        <v>1549</v>
      </c>
      <c r="V39" s="123">
        <v>264.18299999999999</v>
      </c>
      <c r="W39" s="123">
        <v>1.7999999999999999E-2</v>
      </c>
      <c r="X39" s="123">
        <v>0</v>
      </c>
      <c r="Y39" s="123">
        <v>41.63</v>
      </c>
      <c r="Z39" s="123">
        <v>0.14000000000000001</v>
      </c>
      <c r="AA39" s="123">
        <v>0.23799000000000001</v>
      </c>
      <c r="AB39" s="123">
        <v>0.11904000000000001</v>
      </c>
      <c r="AC39" s="123">
        <v>9.5399999999999991</v>
      </c>
      <c r="AD39" s="123">
        <v>0.59699999999999998</v>
      </c>
    </row>
    <row r="40" spans="1:30" x14ac:dyDescent="0.3">
      <c r="A40" s="125" t="s">
        <v>751</v>
      </c>
      <c r="B40" s="123">
        <v>2695</v>
      </c>
      <c r="C40" s="123">
        <v>10.096869999999999</v>
      </c>
      <c r="D40" s="123">
        <v>0.58448999999999995</v>
      </c>
      <c r="E40" s="123">
        <v>0.42299999999999999</v>
      </c>
      <c r="F40" s="123">
        <v>0</v>
      </c>
      <c r="G40" s="123">
        <v>3.4419999999999999E-2</v>
      </c>
      <c r="H40" s="123">
        <v>3874.7916399999999</v>
      </c>
      <c r="I40" s="125" t="s">
        <v>1549</v>
      </c>
      <c r="J40" s="125" t="s">
        <v>1549</v>
      </c>
      <c r="K40" s="123">
        <v>2.138E-2</v>
      </c>
      <c r="L40" s="123">
        <v>21.685410000000001</v>
      </c>
      <c r="M40" s="125" t="s">
        <v>1549</v>
      </c>
      <c r="N40" s="123">
        <v>0.37403999999999998</v>
      </c>
      <c r="O40" s="123">
        <v>1.1100000000000001E-3</v>
      </c>
      <c r="P40" s="123">
        <v>2412.14</v>
      </c>
      <c r="Q40" s="123">
        <v>0.97899999999999998</v>
      </c>
      <c r="R40" s="125" t="s">
        <v>1549</v>
      </c>
      <c r="S40" s="123">
        <v>0.23899999999999999</v>
      </c>
      <c r="T40" s="123">
        <v>0.41799999999999998</v>
      </c>
      <c r="U40" s="125" t="s">
        <v>1549</v>
      </c>
      <c r="V40" s="123">
        <v>264.18299999999999</v>
      </c>
      <c r="W40" s="123">
        <v>1.7999999999999999E-2</v>
      </c>
      <c r="X40" s="123">
        <v>0</v>
      </c>
      <c r="Y40" s="123">
        <v>41.63</v>
      </c>
      <c r="Z40" s="123">
        <v>0.14000000000000001</v>
      </c>
      <c r="AA40" s="123">
        <v>0.23799000000000001</v>
      </c>
      <c r="AB40" s="123">
        <v>0.11904000000000001</v>
      </c>
      <c r="AC40" s="123">
        <v>9.5399999999999991</v>
      </c>
      <c r="AD40" s="123">
        <v>0.59699999999999998</v>
      </c>
    </row>
    <row r="41" spans="1:30" x14ac:dyDescent="0.3">
      <c r="A41" s="125" t="s">
        <v>752</v>
      </c>
      <c r="B41" s="123">
        <v>2695</v>
      </c>
      <c r="C41" s="123">
        <v>9.9306000000000001</v>
      </c>
      <c r="D41" s="123">
        <v>0.56138999999999994</v>
      </c>
      <c r="E41" s="123">
        <v>0.41799999999999998</v>
      </c>
      <c r="F41" s="123">
        <v>0</v>
      </c>
      <c r="G41" s="123">
        <v>3.7420000000000002E-2</v>
      </c>
      <c r="H41" s="123">
        <v>3874.7562800000001</v>
      </c>
      <c r="I41" s="125" t="s">
        <v>1549</v>
      </c>
      <c r="J41" s="125" t="s">
        <v>1549</v>
      </c>
      <c r="K41" s="123">
        <v>2.155E-2</v>
      </c>
      <c r="L41" s="123">
        <v>21.596589999999999</v>
      </c>
      <c r="M41" s="125" t="s">
        <v>1549</v>
      </c>
      <c r="N41" s="123">
        <v>0.34088000000000002</v>
      </c>
      <c r="O41" s="123">
        <v>1.1100000000000001E-3</v>
      </c>
      <c r="P41" s="123">
        <v>2412.14</v>
      </c>
      <c r="Q41" s="123">
        <v>0.97899999999999998</v>
      </c>
      <c r="R41" s="125" t="s">
        <v>1549</v>
      </c>
      <c r="S41" s="123">
        <v>0.23899999999999999</v>
      </c>
      <c r="T41" s="123">
        <v>0.41799999999999998</v>
      </c>
      <c r="U41" s="125" t="s">
        <v>1549</v>
      </c>
      <c r="V41" s="123">
        <v>264.17399999999998</v>
      </c>
      <c r="W41" s="123">
        <v>1.7000000000000001E-2</v>
      </c>
      <c r="X41" s="123">
        <v>0</v>
      </c>
      <c r="Y41" s="123">
        <v>41.63</v>
      </c>
      <c r="Z41" s="123">
        <v>0.14799999999999999</v>
      </c>
      <c r="AA41" s="123">
        <v>0.25724000000000002</v>
      </c>
      <c r="AB41" s="123">
        <v>0.10518</v>
      </c>
      <c r="AC41" s="123">
        <v>9.3800000000000008</v>
      </c>
      <c r="AD41" s="123">
        <v>0.60799999999999998</v>
      </c>
    </row>
    <row r="42" spans="1:30" x14ac:dyDescent="0.3">
      <c r="A42" s="125" t="s">
        <v>753</v>
      </c>
      <c r="B42" s="123">
        <v>2695</v>
      </c>
      <c r="C42" s="123">
        <v>9.9306000000000001</v>
      </c>
      <c r="D42" s="123">
        <v>0.56138999999999994</v>
      </c>
      <c r="E42" s="123">
        <v>0.41799999999999998</v>
      </c>
      <c r="F42" s="123">
        <v>0</v>
      </c>
      <c r="G42" s="123">
        <v>3.7420000000000002E-2</v>
      </c>
      <c r="H42" s="123">
        <v>3874.7562800000001</v>
      </c>
      <c r="I42" s="125" t="s">
        <v>1549</v>
      </c>
      <c r="J42" s="125" t="s">
        <v>1549</v>
      </c>
      <c r="K42" s="123">
        <v>2.155E-2</v>
      </c>
      <c r="L42" s="123">
        <v>21.596589999999999</v>
      </c>
      <c r="M42" s="125" t="s">
        <v>1549</v>
      </c>
      <c r="N42" s="123">
        <v>0.34088000000000002</v>
      </c>
      <c r="O42" s="123">
        <v>1.1100000000000001E-3</v>
      </c>
      <c r="P42" s="123">
        <v>2412.14</v>
      </c>
      <c r="Q42" s="123">
        <v>0.97899999999999998</v>
      </c>
      <c r="R42" s="125" t="s">
        <v>1549</v>
      </c>
      <c r="S42" s="123">
        <v>0.23899999999999999</v>
      </c>
      <c r="T42" s="123">
        <v>0.41799999999999998</v>
      </c>
      <c r="U42" s="125" t="s">
        <v>1549</v>
      </c>
      <c r="V42" s="123">
        <v>264.17399999999998</v>
      </c>
      <c r="W42" s="123">
        <v>1.7000000000000001E-2</v>
      </c>
      <c r="X42" s="123">
        <v>0</v>
      </c>
      <c r="Y42" s="123">
        <v>41.63</v>
      </c>
      <c r="Z42" s="123">
        <v>0.14799999999999999</v>
      </c>
      <c r="AA42" s="123">
        <v>0.25724000000000002</v>
      </c>
      <c r="AB42" s="123">
        <v>0.10518</v>
      </c>
      <c r="AC42" s="123">
        <v>9.3800000000000008</v>
      </c>
      <c r="AD42" s="123">
        <v>0.60799999999999998</v>
      </c>
    </row>
    <row r="43" spans="1:30" x14ac:dyDescent="0.3">
      <c r="A43" s="125" t="s">
        <v>754</v>
      </c>
      <c r="B43" s="123">
        <v>2695</v>
      </c>
      <c r="C43" s="123">
        <v>9.6527499999999993</v>
      </c>
      <c r="D43" s="123">
        <v>0.6099</v>
      </c>
      <c r="E43" s="123">
        <v>0.41799999999999998</v>
      </c>
      <c r="F43" s="123">
        <v>0</v>
      </c>
      <c r="G43" s="123">
        <v>4.0210000000000003E-2</v>
      </c>
      <c r="H43" s="123">
        <v>3874.7258000000002</v>
      </c>
      <c r="I43" s="125" t="s">
        <v>1549</v>
      </c>
      <c r="J43" s="125" t="s">
        <v>1549</v>
      </c>
      <c r="K43" s="123">
        <v>2.1700000000000001E-2</v>
      </c>
      <c r="L43" s="123">
        <v>21.520099999999999</v>
      </c>
      <c r="M43" s="125" t="s">
        <v>1549</v>
      </c>
      <c r="N43" s="123">
        <v>0.32163999999999998</v>
      </c>
      <c r="O43" s="123">
        <v>1.1100000000000001E-3</v>
      </c>
      <c r="P43" s="123">
        <v>2412.14</v>
      </c>
      <c r="Q43" s="123">
        <v>0.97899999999999998</v>
      </c>
      <c r="R43" s="125" t="s">
        <v>1549</v>
      </c>
      <c r="S43" s="123">
        <v>0.23899999999999999</v>
      </c>
      <c r="T43" s="123">
        <v>0.42099999999999999</v>
      </c>
      <c r="U43" s="125" t="s">
        <v>1549</v>
      </c>
      <c r="V43" s="123">
        <v>264.16500000000002</v>
      </c>
      <c r="W43" s="123">
        <v>1.7999999999999999E-2</v>
      </c>
      <c r="X43" s="123">
        <v>0</v>
      </c>
      <c r="Y43" s="123">
        <v>41.63</v>
      </c>
      <c r="Z43" s="123">
        <v>0.14399999999999999</v>
      </c>
      <c r="AA43" s="123">
        <v>0.28038000000000002</v>
      </c>
      <c r="AB43" s="123">
        <v>0.10119</v>
      </c>
      <c r="AC43" s="123">
        <v>9.2200000000000006</v>
      </c>
      <c r="AD43" s="123">
        <v>0.60799999999999998</v>
      </c>
    </row>
    <row r="44" spans="1:30" x14ac:dyDescent="0.3">
      <c r="A44" s="125" t="s">
        <v>755</v>
      </c>
      <c r="B44" s="123">
        <v>2695</v>
      </c>
      <c r="C44" s="123">
        <v>9.6527499999999993</v>
      </c>
      <c r="D44" s="123">
        <v>0.6099</v>
      </c>
      <c r="E44" s="123">
        <v>0.41799999999999998</v>
      </c>
      <c r="F44" s="123">
        <v>0</v>
      </c>
      <c r="G44" s="123">
        <v>4.0210000000000003E-2</v>
      </c>
      <c r="H44" s="123">
        <v>3874.7258000000002</v>
      </c>
      <c r="I44" s="125" t="s">
        <v>1549</v>
      </c>
      <c r="J44" s="125" t="s">
        <v>1549</v>
      </c>
      <c r="K44" s="123">
        <v>2.1700000000000001E-2</v>
      </c>
      <c r="L44" s="123">
        <v>21.520099999999999</v>
      </c>
      <c r="M44" s="125" t="s">
        <v>1549</v>
      </c>
      <c r="N44" s="123">
        <v>0.32163999999999998</v>
      </c>
      <c r="O44" s="123">
        <v>1.1100000000000001E-3</v>
      </c>
      <c r="P44" s="123">
        <v>2412.14</v>
      </c>
      <c r="Q44" s="123">
        <v>0.97899999999999998</v>
      </c>
      <c r="R44" s="125" t="s">
        <v>1549</v>
      </c>
      <c r="S44" s="123">
        <v>0.23899999999999999</v>
      </c>
      <c r="T44" s="123">
        <v>0.42099999999999999</v>
      </c>
      <c r="U44" s="125" t="s">
        <v>1549</v>
      </c>
      <c r="V44" s="123">
        <v>264.16500000000002</v>
      </c>
      <c r="W44" s="123">
        <v>1.7999999999999999E-2</v>
      </c>
      <c r="X44" s="123">
        <v>0</v>
      </c>
      <c r="Y44" s="123">
        <v>41.63</v>
      </c>
      <c r="Z44" s="123">
        <v>0.14399999999999999</v>
      </c>
      <c r="AA44" s="123">
        <v>0.28038000000000002</v>
      </c>
      <c r="AB44" s="123">
        <v>0.10119</v>
      </c>
      <c r="AC44" s="123">
        <v>9.2200000000000006</v>
      </c>
      <c r="AD44" s="123">
        <v>0.60799999999999998</v>
      </c>
    </row>
    <row r="45" spans="1:30" x14ac:dyDescent="0.3">
      <c r="A45" s="125" t="s">
        <v>756</v>
      </c>
      <c r="B45" s="123">
        <v>2695</v>
      </c>
      <c r="C45" s="123">
        <v>9.3795000000000002</v>
      </c>
      <c r="D45" s="123">
        <v>0.6905</v>
      </c>
      <c r="E45" s="123">
        <v>0.433</v>
      </c>
      <c r="F45" s="123">
        <v>0</v>
      </c>
      <c r="G45" s="123">
        <v>3.3419999999999998E-2</v>
      </c>
      <c r="H45" s="123">
        <v>3874.67155</v>
      </c>
      <c r="I45" s="123">
        <v>57.206000000000003</v>
      </c>
      <c r="J45" s="123">
        <v>9.3763299999999994</v>
      </c>
      <c r="K45" s="123">
        <v>2.1659999999999999E-2</v>
      </c>
      <c r="L45" s="123">
        <v>21.3841</v>
      </c>
      <c r="M45" s="125" t="s">
        <v>1549</v>
      </c>
      <c r="N45" s="123">
        <v>0.33446999999999999</v>
      </c>
      <c r="O45" s="123">
        <v>1.1100000000000001E-3</v>
      </c>
      <c r="P45" s="123">
        <v>2412.14</v>
      </c>
      <c r="Q45" s="123">
        <v>0.97899999999999998</v>
      </c>
      <c r="R45" s="125" t="s">
        <v>1549</v>
      </c>
      <c r="S45" s="123">
        <v>0.23899999999999999</v>
      </c>
      <c r="T45" s="123">
        <v>0.41899999999999998</v>
      </c>
      <c r="U45" s="125" t="s">
        <v>1549</v>
      </c>
      <c r="V45" s="123">
        <v>264.15600000000001</v>
      </c>
      <c r="W45" s="123">
        <v>2.9000000000000001E-2</v>
      </c>
      <c r="X45" s="123">
        <v>0</v>
      </c>
      <c r="Y45" s="123">
        <v>41.63</v>
      </c>
      <c r="Z45" s="123">
        <v>0.13800000000000001</v>
      </c>
      <c r="AA45" s="123">
        <v>0.27442</v>
      </c>
      <c r="AB45" s="123">
        <v>0.12224</v>
      </c>
      <c r="AC45" s="123">
        <v>9.2100000000000009</v>
      </c>
      <c r="AD45" s="123">
        <v>0.60599999999999998</v>
      </c>
    </row>
    <row r="46" spans="1:30" x14ac:dyDescent="0.3">
      <c r="A46" s="125" t="s">
        <v>757</v>
      </c>
      <c r="B46" s="123">
        <v>2695</v>
      </c>
      <c r="C46" s="123">
        <v>9.3795000000000002</v>
      </c>
      <c r="D46" s="123">
        <v>0.6905</v>
      </c>
      <c r="E46" s="123">
        <v>0.433</v>
      </c>
      <c r="F46" s="123">
        <v>0</v>
      </c>
      <c r="G46" s="123">
        <v>3.3419999999999998E-2</v>
      </c>
      <c r="H46" s="123">
        <v>3874.67155</v>
      </c>
      <c r="I46" s="123">
        <v>57.206000000000003</v>
      </c>
      <c r="J46" s="123">
        <v>9.3763299999999994</v>
      </c>
      <c r="K46" s="123">
        <v>2.1659999999999999E-2</v>
      </c>
      <c r="L46" s="123">
        <v>21.3841</v>
      </c>
      <c r="M46" s="125" t="s">
        <v>1549</v>
      </c>
      <c r="N46" s="123">
        <v>0.33446999999999999</v>
      </c>
      <c r="O46" s="123">
        <v>1.1100000000000001E-3</v>
      </c>
      <c r="P46" s="123">
        <v>2412.14</v>
      </c>
      <c r="Q46" s="123">
        <v>0.97899999999999998</v>
      </c>
      <c r="R46" s="125" t="s">
        <v>1549</v>
      </c>
      <c r="S46" s="123">
        <v>0.23899999999999999</v>
      </c>
      <c r="T46" s="123">
        <v>0.41899999999999998</v>
      </c>
      <c r="U46" s="125" t="s">
        <v>1549</v>
      </c>
      <c r="V46" s="123">
        <v>264.15600000000001</v>
      </c>
      <c r="W46" s="123">
        <v>2.9000000000000001E-2</v>
      </c>
      <c r="X46" s="123">
        <v>0</v>
      </c>
      <c r="Y46" s="123">
        <v>41.63</v>
      </c>
      <c r="Z46" s="123">
        <v>0.13800000000000001</v>
      </c>
      <c r="AA46" s="123">
        <v>0.27442</v>
      </c>
      <c r="AB46" s="123">
        <v>0.12224</v>
      </c>
      <c r="AC46" s="123">
        <v>9.2100000000000009</v>
      </c>
      <c r="AD46" s="123">
        <v>0.60599999999999998</v>
      </c>
    </row>
    <row r="47" spans="1:30" x14ac:dyDescent="0.3">
      <c r="A47" s="125" t="s">
        <v>758</v>
      </c>
      <c r="B47" s="123">
        <v>2695</v>
      </c>
      <c r="C47" s="123">
        <v>9.0395900000000005</v>
      </c>
      <c r="D47" s="123">
        <v>0.68300000000000005</v>
      </c>
      <c r="E47" s="123">
        <v>0.433</v>
      </c>
      <c r="F47" s="123">
        <v>0</v>
      </c>
      <c r="G47" s="123">
        <v>2.5239999999999999E-2</v>
      </c>
      <c r="H47" s="123">
        <v>3874.62979</v>
      </c>
      <c r="I47" s="125" t="s">
        <v>1549</v>
      </c>
      <c r="J47" s="125" t="s">
        <v>1549</v>
      </c>
      <c r="K47" s="123">
        <v>2.1649999999999999E-2</v>
      </c>
      <c r="L47" s="123">
        <v>21.279579999999999</v>
      </c>
      <c r="M47" s="123">
        <v>257.39483000000001</v>
      </c>
      <c r="N47" s="123">
        <v>0.32163999999999998</v>
      </c>
      <c r="O47" s="123">
        <v>1.1100000000000001E-3</v>
      </c>
      <c r="P47" s="123">
        <v>2412.14</v>
      </c>
      <c r="Q47" s="123">
        <v>0.97899999999999998</v>
      </c>
      <c r="R47" s="125" t="s">
        <v>1549</v>
      </c>
      <c r="S47" s="123">
        <v>0.23799999999999999</v>
      </c>
      <c r="T47" s="123">
        <v>0.41699999999999998</v>
      </c>
      <c r="U47" s="123">
        <v>88.51</v>
      </c>
      <c r="V47" s="123">
        <v>264.14800000000002</v>
      </c>
      <c r="W47" s="123">
        <v>0.04</v>
      </c>
      <c r="X47" s="123">
        <v>0</v>
      </c>
      <c r="Y47" s="123">
        <v>41.63</v>
      </c>
      <c r="Z47" s="123">
        <v>0.13300000000000001</v>
      </c>
      <c r="AA47" s="123">
        <v>0.29842999999999997</v>
      </c>
      <c r="AB47" s="123">
        <v>0.11225</v>
      </c>
      <c r="AC47" s="123">
        <v>9.2799999999999994</v>
      </c>
      <c r="AD47" s="123">
        <v>0.59699999999999998</v>
      </c>
    </row>
    <row r="48" spans="1:30" x14ac:dyDescent="0.3">
      <c r="A48" s="125" t="s">
        <v>759</v>
      </c>
      <c r="B48" s="123">
        <v>2695</v>
      </c>
      <c r="C48" s="123">
        <v>9.0395900000000005</v>
      </c>
      <c r="D48" s="123">
        <v>0.68300000000000005</v>
      </c>
      <c r="E48" s="123">
        <v>0.433</v>
      </c>
      <c r="F48" s="123">
        <v>0</v>
      </c>
      <c r="G48" s="123">
        <v>2.5239999999999999E-2</v>
      </c>
      <c r="H48" s="123">
        <v>3874.62979</v>
      </c>
      <c r="I48" s="125" t="s">
        <v>1549</v>
      </c>
      <c r="J48" s="125" t="s">
        <v>1549</v>
      </c>
      <c r="K48" s="123">
        <v>2.1649999999999999E-2</v>
      </c>
      <c r="L48" s="123">
        <v>21.279579999999999</v>
      </c>
      <c r="M48" s="123">
        <v>257.39483000000001</v>
      </c>
      <c r="N48" s="123">
        <v>0.32163999999999998</v>
      </c>
      <c r="O48" s="123">
        <v>1.1100000000000001E-3</v>
      </c>
      <c r="P48" s="123">
        <v>2412.14</v>
      </c>
      <c r="Q48" s="123">
        <v>0.97899999999999998</v>
      </c>
      <c r="R48" s="125" t="s">
        <v>1549</v>
      </c>
      <c r="S48" s="123">
        <v>0.23799999999999999</v>
      </c>
      <c r="T48" s="123">
        <v>0.41699999999999998</v>
      </c>
      <c r="U48" s="123">
        <v>88.51</v>
      </c>
      <c r="V48" s="123">
        <v>264.14800000000002</v>
      </c>
      <c r="W48" s="123">
        <v>0.04</v>
      </c>
      <c r="X48" s="123">
        <v>0</v>
      </c>
      <c r="Y48" s="123">
        <v>41.63</v>
      </c>
      <c r="Z48" s="123">
        <v>0.13300000000000001</v>
      </c>
      <c r="AA48" s="123">
        <v>0.29842999999999997</v>
      </c>
      <c r="AB48" s="123">
        <v>0.11225</v>
      </c>
      <c r="AC48" s="123">
        <v>9.2799999999999994</v>
      </c>
      <c r="AD48" s="123">
        <v>0.59699999999999998</v>
      </c>
    </row>
    <row r="49" spans="1:30" x14ac:dyDescent="0.3">
      <c r="A49" s="125" t="s">
        <v>760</v>
      </c>
      <c r="B49" s="123">
        <v>2695</v>
      </c>
      <c r="C49" s="123">
        <v>8.6217000000000006</v>
      </c>
      <c r="D49" s="123">
        <v>0.65549999999999997</v>
      </c>
      <c r="E49" s="123">
        <v>0.42049999999999998</v>
      </c>
      <c r="F49" s="123">
        <v>0</v>
      </c>
      <c r="G49" s="123">
        <v>1.7350000000000001E-2</v>
      </c>
      <c r="H49" s="123">
        <v>3874.6072399999998</v>
      </c>
      <c r="I49" s="125" t="s">
        <v>1549</v>
      </c>
      <c r="J49" s="125" t="s">
        <v>1549</v>
      </c>
      <c r="K49" s="123">
        <v>2.1659999999999999E-2</v>
      </c>
      <c r="L49" s="123">
        <v>21.223179999999999</v>
      </c>
      <c r="M49" s="125" t="s">
        <v>1549</v>
      </c>
      <c r="N49" s="123">
        <v>0.32163999999999998</v>
      </c>
      <c r="O49" s="123">
        <v>1.1100000000000001E-3</v>
      </c>
      <c r="P49" s="123">
        <v>2412.14</v>
      </c>
      <c r="Q49" s="123">
        <v>0.97899999999999998</v>
      </c>
      <c r="R49" s="125" t="s">
        <v>1549</v>
      </c>
      <c r="S49" s="123">
        <v>0.23799999999999999</v>
      </c>
      <c r="T49" s="123">
        <v>0.42</v>
      </c>
      <c r="U49" s="125" t="s">
        <v>1549</v>
      </c>
      <c r="V49" s="123">
        <v>264.13900000000001</v>
      </c>
      <c r="W49" s="123">
        <v>0.05</v>
      </c>
      <c r="X49" s="123">
        <v>0</v>
      </c>
      <c r="Y49" s="123">
        <v>41.63</v>
      </c>
      <c r="Z49" s="123">
        <v>0.13300000000000001</v>
      </c>
      <c r="AA49" s="123">
        <v>0.31520999999999999</v>
      </c>
      <c r="AB49" s="123">
        <v>0.11164</v>
      </c>
      <c r="AC49" s="123">
        <v>9.2799999999999994</v>
      </c>
      <c r="AD49" s="123">
        <v>0.58699999999999997</v>
      </c>
    </row>
    <row r="50" spans="1:30" x14ac:dyDescent="0.3">
      <c r="A50" s="125" t="s">
        <v>761</v>
      </c>
      <c r="B50" s="123">
        <v>2695</v>
      </c>
      <c r="C50" s="123">
        <v>8.6217000000000006</v>
      </c>
      <c r="D50" s="123">
        <v>0.65549999999999997</v>
      </c>
      <c r="E50" s="123">
        <v>0.42049999999999998</v>
      </c>
      <c r="F50" s="123">
        <v>0</v>
      </c>
      <c r="G50" s="123">
        <v>1.7350000000000001E-2</v>
      </c>
      <c r="H50" s="123">
        <v>3874.6072399999998</v>
      </c>
      <c r="I50" s="125" t="s">
        <v>1549</v>
      </c>
      <c r="J50" s="125" t="s">
        <v>1549</v>
      </c>
      <c r="K50" s="123">
        <v>2.1659999999999999E-2</v>
      </c>
      <c r="L50" s="123">
        <v>21.223179999999999</v>
      </c>
      <c r="M50" s="125" t="s">
        <v>1549</v>
      </c>
      <c r="N50" s="123">
        <v>0.32163999999999998</v>
      </c>
      <c r="O50" s="123">
        <v>1.1100000000000001E-3</v>
      </c>
      <c r="P50" s="123">
        <v>2412.14</v>
      </c>
      <c r="Q50" s="123">
        <v>0.97899999999999998</v>
      </c>
      <c r="R50" s="125" t="s">
        <v>1549</v>
      </c>
      <c r="S50" s="123">
        <v>0.23799999999999999</v>
      </c>
      <c r="T50" s="123">
        <v>0.42</v>
      </c>
      <c r="U50" s="125" t="s">
        <v>1549</v>
      </c>
      <c r="V50" s="123">
        <v>264.13900000000001</v>
      </c>
      <c r="W50" s="123">
        <v>0.05</v>
      </c>
      <c r="X50" s="123">
        <v>0</v>
      </c>
      <c r="Y50" s="123">
        <v>41.63</v>
      </c>
      <c r="Z50" s="123">
        <v>0.13300000000000001</v>
      </c>
      <c r="AA50" s="123">
        <v>0.31520999999999999</v>
      </c>
      <c r="AB50" s="123">
        <v>0.11164</v>
      </c>
      <c r="AC50" s="123">
        <v>9.2799999999999994</v>
      </c>
      <c r="AD50" s="123">
        <v>0.58699999999999997</v>
      </c>
    </row>
    <row r="51" spans="1:30" x14ac:dyDescent="0.3">
      <c r="A51" s="125" t="s">
        <v>762</v>
      </c>
      <c r="B51" s="123">
        <v>2695</v>
      </c>
      <c r="C51" s="123">
        <v>8.2130799999999997</v>
      </c>
      <c r="D51" s="123">
        <v>0.63800000000000001</v>
      </c>
      <c r="E51" s="123">
        <v>0.42299999999999999</v>
      </c>
      <c r="F51" s="123">
        <v>0</v>
      </c>
      <c r="G51" s="123">
        <v>1.5730000000000001E-2</v>
      </c>
      <c r="H51" s="123">
        <v>3874.6008400000001</v>
      </c>
      <c r="I51" s="125" t="s">
        <v>1549</v>
      </c>
      <c r="J51" s="125" t="s">
        <v>1549</v>
      </c>
      <c r="K51" s="123">
        <v>2.1930000000000002E-2</v>
      </c>
      <c r="L51" s="123">
        <v>21.207180000000001</v>
      </c>
      <c r="M51" s="125" t="s">
        <v>1549</v>
      </c>
      <c r="N51" s="123">
        <v>0.32163999999999998</v>
      </c>
      <c r="O51" s="123">
        <v>1.1100000000000001E-3</v>
      </c>
      <c r="P51" s="123">
        <v>2412.14</v>
      </c>
      <c r="Q51" s="123">
        <v>0.97899999999999998</v>
      </c>
      <c r="R51" s="125" t="s">
        <v>1549</v>
      </c>
      <c r="S51" s="123">
        <v>0.23799999999999999</v>
      </c>
      <c r="T51" s="123">
        <v>0.41899999999999998</v>
      </c>
      <c r="U51" s="125" t="s">
        <v>1549</v>
      </c>
      <c r="V51" s="123">
        <v>264.13</v>
      </c>
      <c r="W51" s="123">
        <v>7.8E-2</v>
      </c>
      <c r="X51" s="123">
        <v>0</v>
      </c>
      <c r="Y51" s="123">
        <v>41.63</v>
      </c>
      <c r="Z51" s="123">
        <v>0.13200000000000001</v>
      </c>
      <c r="AA51" s="123">
        <v>0.34314</v>
      </c>
      <c r="AB51" s="123">
        <v>0.11104</v>
      </c>
      <c r="AC51" s="123">
        <v>9.35</v>
      </c>
      <c r="AD51" s="123">
        <v>0.57599999999999996</v>
      </c>
    </row>
    <row r="52" spans="1:30" x14ac:dyDescent="0.3">
      <c r="A52" s="125" t="s">
        <v>763</v>
      </c>
      <c r="B52" s="123">
        <v>2695</v>
      </c>
      <c r="C52" s="123">
        <v>8.2130799999999997</v>
      </c>
      <c r="D52" s="123">
        <v>0.63800000000000001</v>
      </c>
      <c r="E52" s="123">
        <v>0.42299999999999999</v>
      </c>
      <c r="F52" s="123">
        <v>0</v>
      </c>
      <c r="G52" s="123">
        <v>1.5730000000000001E-2</v>
      </c>
      <c r="H52" s="123">
        <v>3874.6008400000001</v>
      </c>
      <c r="I52" s="125" t="s">
        <v>1549</v>
      </c>
      <c r="J52" s="125" t="s">
        <v>1549</v>
      </c>
      <c r="K52" s="123">
        <v>2.1930000000000002E-2</v>
      </c>
      <c r="L52" s="123">
        <v>21.207180000000001</v>
      </c>
      <c r="M52" s="125" t="s">
        <v>1549</v>
      </c>
      <c r="N52" s="123">
        <v>0.32163999999999998</v>
      </c>
      <c r="O52" s="123">
        <v>1.1100000000000001E-3</v>
      </c>
      <c r="P52" s="123">
        <v>2412.14</v>
      </c>
      <c r="Q52" s="123">
        <v>0.97899999999999998</v>
      </c>
      <c r="R52" s="125" t="s">
        <v>1549</v>
      </c>
      <c r="S52" s="123">
        <v>0.23799999999999999</v>
      </c>
      <c r="T52" s="123">
        <v>0.41899999999999998</v>
      </c>
      <c r="U52" s="125" t="s">
        <v>1549</v>
      </c>
      <c r="V52" s="123">
        <v>264.13</v>
      </c>
      <c r="W52" s="123">
        <v>7.8E-2</v>
      </c>
      <c r="X52" s="123">
        <v>0</v>
      </c>
      <c r="Y52" s="123">
        <v>41.63</v>
      </c>
      <c r="Z52" s="123">
        <v>0.13200000000000001</v>
      </c>
      <c r="AA52" s="123">
        <v>0.34314</v>
      </c>
      <c r="AB52" s="123">
        <v>0.11104</v>
      </c>
      <c r="AC52" s="123">
        <v>9.35</v>
      </c>
      <c r="AD52" s="123">
        <v>0.57599999999999996</v>
      </c>
    </row>
    <row r="53" spans="1:30" x14ac:dyDescent="0.3">
      <c r="A53" s="125" t="s">
        <v>764</v>
      </c>
      <c r="B53" s="123">
        <v>2695</v>
      </c>
      <c r="C53" s="123">
        <v>7.7665300000000004</v>
      </c>
      <c r="D53" s="123">
        <v>0.56832000000000005</v>
      </c>
      <c r="E53" s="123">
        <v>0.433</v>
      </c>
      <c r="F53" s="123">
        <v>0</v>
      </c>
      <c r="G53" s="123">
        <v>5.3800000000000002E-3</v>
      </c>
      <c r="H53" s="123">
        <v>3874.5990099999999</v>
      </c>
      <c r="I53" s="125" t="s">
        <v>1549</v>
      </c>
      <c r="J53" s="125" t="s">
        <v>1549</v>
      </c>
      <c r="K53" s="123">
        <v>2.3259999999999999E-2</v>
      </c>
      <c r="L53" s="123">
        <v>21.20261</v>
      </c>
      <c r="M53" s="125" t="s">
        <v>1549</v>
      </c>
      <c r="N53" s="123">
        <v>0.34088000000000002</v>
      </c>
      <c r="O53" s="123">
        <v>1.1100000000000001E-3</v>
      </c>
      <c r="P53" s="123">
        <v>2412.14</v>
      </c>
      <c r="Q53" s="123">
        <v>0.97899999999999998</v>
      </c>
      <c r="R53" s="125" t="s">
        <v>1549</v>
      </c>
      <c r="S53" s="123">
        <v>0.23799999999999999</v>
      </c>
      <c r="T53" s="123">
        <v>0.41799999999999998</v>
      </c>
      <c r="U53" s="125" t="s">
        <v>1549</v>
      </c>
      <c r="V53" s="123">
        <v>264.12200000000001</v>
      </c>
      <c r="W53" s="123">
        <v>0.113</v>
      </c>
      <c r="X53" s="123">
        <v>0</v>
      </c>
      <c r="Y53" s="123">
        <v>41.63</v>
      </c>
      <c r="Z53" s="123">
        <v>0.13700000000000001</v>
      </c>
      <c r="AA53" s="123">
        <v>0.37326999999999999</v>
      </c>
      <c r="AB53" s="123">
        <v>0.11285000000000001</v>
      </c>
      <c r="AC53" s="123">
        <v>9.27</v>
      </c>
      <c r="AD53" s="123">
        <v>0.56599999999999995</v>
      </c>
    </row>
    <row r="54" spans="1:30" x14ac:dyDescent="0.3">
      <c r="A54" s="125" t="s">
        <v>765</v>
      </c>
      <c r="B54" s="123">
        <v>2695</v>
      </c>
      <c r="C54" s="123">
        <v>7.7665300000000004</v>
      </c>
      <c r="D54" s="123">
        <v>0.56832000000000005</v>
      </c>
      <c r="E54" s="123">
        <v>0.433</v>
      </c>
      <c r="F54" s="123">
        <v>0</v>
      </c>
      <c r="G54" s="123">
        <v>5.3800000000000002E-3</v>
      </c>
      <c r="H54" s="123">
        <v>3874.5990099999999</v>
      </c>
      <c r="I54" s="125" t="s">
        <v>1549</v>
      </c>
      <c r="J54" s="125" t="s">
        <v>1549</v>
      </c>
      <c r="K54" s="123">
        <v>2.3259999999999999E-2</v>
      </c>
      <c r="L54" s="123">
        <v>21.20261</v>
      </c>
      <c r="M54" s="125" t="s">
        <v>1549</v>
      </c>
      <c r="N54" s="123">
        <v>0.34088000000000002</v>
      </c>
      <c r="O54" s="123">
        <v>1.1100000000000001E-3</v>
      </c>
      <c r="P54" s="123">
        <v>2412.14</v>
      </c>
      <c r="Q54" s="123">
        <v>0.97899999999999998</v>
      </c>
      <c r="R54" s="125" t="s">
        <v>1549</v>
      </c>
      <c r="S54" s="123">
        <v>0.23799999999999999</v>
      </c>
      <c r="T54" s="123">
        <v>0.41799999999999998</v>
      </c>
      <c r="U54" s="125" t="s">
        <v>1549</v>
      </c>
      <c r="V54" s="123">
        <v>264.12200000000001</v>
      </c>
      <c r="W54" s="123">
        <v>0.113</v>
      </c>
      <c r="X54" s="123">
        <v>0</v>
      </c>
      <c r="Y54" s="123">
        <v>41.63</v>
      </c>
      <c r="Z54" s="123">
        <v>0.13700000000000001</v>
      </c>
      <c r="AA54" s="123">
        <v>0.37326999999999999</v>
      </c>
      <c r="AB54" s="123">
        <v>0.11285000000000001</v>
      </c>
      <c r="AC54" s="123">
        <v>9.27</v>
      </c>
      <c r="AD54" s="123">
        <v>0.56599999999999995</v>
      </c>
    </row>
    <row r="55" spans="1:30" x14ac:dyDescent="0.3">
      <c r="A55" s="125" t="s">
        <v>766</v>
      </c>
      <c r="B55" s="123">
        <v>2695</v>
      </c>
      <c r="C55" s="123">
        <v>7.3001699999999996</v>
      </c>
      <c r="D55" s="123">
        <v>0.54291</v>
      </c>
      <c r="E55" s="123">
        <v>0.433</v>
      </c>
      <c r="F55" s="123">
        <v>0</v>
      </c>
      <c r="G55" s="123">
        <v>1.017E-2</v>
      </c>
      <c r="H55" s="123">
        <v>3874.59413</v>
      </c>
      <c r="I55" s="125" t="s">
        <v>1549</v>
      </c>
      <c r="J55" s="125" t="s">
        <v>1549</v>
      </c>
      <c r="K55" s="123">
        <v>2.5170000000000001E-2</v>
      </c>
      <c r="L55" s="123">
        <v>21.19042</v>
      </c>
      <c r="M55" s="125" t="s">
        <v>1549</v>
      </c>
      <c r="N55" s="123">
        <v>0.36048999999999998</v>
      </c>
      <c r="O55" s="123">
        <v>1.1100000000000001E-3</v>
      </c>
      <c r="P55" s="123">
        <v>2412.14</v>
      </c>
      <c r="Q55" s="123">
        <v>0.97899999999999998</v>
      </c>
      <c r="R55" s="125" t="s">
        <v>1549</v>
      </c>
      <c r="S55" s="123">
        <v>0.23699999999999999</v>
      </c>
      <c r="T55" s="123">
        <v>0.41899999999999998</v>
      </c>
      <c r="U55" s="125" t="s">
        <v>1549</v>
      </c>
      <c r="V55" s="123">
        <v>264.113</v>
      </c>
      <c r="W55" s="123">
        <v>0.13300000000000001</v>
      </c>
      <c r="X55" s="123">
        <v>0</v>
      </c>
      <c r="Y55" s="123">
        <v>41.63</v>
      </c>
      <c r="Z55" s="123">
        <v>0.13700000000000001</v>
      </c>
      <c r="AA55" s="123">
        <v>0.39752999999999999</v>
      </c>
      <c r="AB55" s="123">
        <v>0.11841</v>
      </c>
      <c r="AC55" s="123">
        <v>9.2899999999999991</v>
      </c>
      <c r="AD55" s="123">
        <v>0.55500000000000005</v>
      </c>
    </row>
    <row r="56" spans="1:30" x14ac:dyDescent="0.3">
      <c r="A56" s="125" t="s">
        <v>767</v>
      </c>
      <c r="B56" s="123">
        <v>2695</v>
      </c>
      <c r="C56" s="123">
        <v>7.3001699999999996</v>
      </c>
      <c r="D56" s="123">
        <v>0.54291</v>
      </c>
      <c r="E56" s="123">
        <v>0.433</v>
      </c>
      <c r="F56" s="123">
        <v>0</v>
      </c>
      <c r="G56" s="123">
        <v>1.017E-2</v>
      </c>
      <c r="H56" s="123">
        <v>3874.59413</v>
      </c>
      <c r="I56" s="125" t="s">
        <v>1549</v>
      </c>
      <c r="J56" s="125" t="s">
        <v>1549</v>
      </c>
      <c r="K56" s="123">
        <v>2.5170000000000001E-2</v>
      </c>
      <c r="L56" s="123">
        <v>21.19042</v>
      </c>
      <c r="M56" s="125" t="s">
        <v>1549</v>
      </c>
      <c r="N56" s="123">
        <v>0.36048999999999998</v>
      </c>
      <c r="O56" s="123">
        <v>1.1100000000000001E-3</v>
      </c>
      <c r="P56" s="123">
        <v>2412.14</v>
      </c>
      <c r="Q56" s="123">
        <v>0.97899999999999998</v>
      </c>
      <c r="R56" s="125" t="s">
        <v>1549</v>
      </c>
      <c r="S56" s="123">
        <v>0.23699999999999999</v>
      </c>
      <c r="T56" s="123">
        <v>0.41899999999999998</v>
      </c>
      <c r="U56" s="125" t="s">
        <v>1549</v>
      </c>
      <c r="V56" s="123">
        <v>264.113</v>
      </c>
      <c r="W56" s="123">
        <v>0.13300000000000001</v>
      </c>
      <c r="X56" s="123">
        <v>0</v>
      </c>
      <c r="Y56" s="123">
        <v>41.63</v>
      </c>
      <c r="Z56" s="123">
        <v>0.13700000000000001</v>
      </c>
      <c r="AA56" s="123">
        <v>0.39752999999999999</v>
      </c>
      <c r="AB56" s="123">
        <v>0.11841</v>
      </c>
      <c r="AC56" s="123">
        <v>9.2899999999999991</v>
      </c>
      <c r="AD56" s="123">
        <v>0.55500000000000005</v>
      </c>
    </row>
    <row r="57" spans="1:30" x14ac:dyDescent="0.3">
      <c r="A57" s="125" t="s">
        <v>768</v>
      </c>
      <c r="B57" s="123">
        <v>2695</v>
      </c>
      <c r="C57" s="123">
        <v>6.8104899999999997</v>
      </c>
      <c r="D57" s="125" t="s">
        <v>1549</v>
      </c>
      <c r="E57" s="123">
        <v>0.433</v>
      </c>
      <c r="F57" s="123">
        <v>0</v>
      </c>
      <c r="G57" s="123">
        <v>2.6089999999999999E-2</v>
      </c>
      <c r="H57" s="123">
        <v>3874.5938299999998</v>
      </c>
      <c r="I57" s="125" t="s">
        <v>1549</v>
      </c>
      <c r="J57" s="125" t="s">
        <v>1549</v>
      </c>
      <c r="K57" s="123">
        <v>2.6839999999999999E-2</v>
      </c>
      <c r="L57" s="123">
        <v>21.17595</v>
      </c>
      <c r="M57" s="125" t="s">
        <v>1549</v>
      </c>
      <c r="N57" s="123">
        <v>0.3876</v>
      </c>
      <c r="O57" s="123">
        <v>1.1100000000000001E-3</v>
      </c>
      <c r="P57" s="123">
        <v>2412.14</v>
      </c>
      <c r="Q57" s="123">
        <v>0.97899999999999998</v>
      </c>
      <c r="R57" s="125" t="s">
        <v>1549</v>
      </c>
      <c r="S57" s="123">
        <v>0.23699999999999999</v>
      </c>
      <c r="T57" s="123">
        <v>0.42</v>
      </c>
      <c r="U57" s="125" t="s">
        <v>1549</v>
      </c>
      <c r="V57" s="123">
        <v>264.10399999999998</v>
      </c>
      <c r="W57" s="123">
        <v>0.11899999999999999</v>
      </c>
      <c r="X57" s="123">
        <v>0</v>
      </c>
      <c r="Y57" s="123">
        <v>41.63</v>
      </c>
      <c r="Z57" s="123">
        <v>0.14199999999999999</v>
      </c>
      <c r="AA57" s="123">
        <v>0.41888999999999998</v>
      </c>
      <c r="AB57" s="123">
        <v>0.13161</v>
      </c>
      <c r="AC57" s="123">
        <v>9.2799999999999994</v>
      </c>
      <c r="AD57" s="123">
        <v>0.54500000000000004</v>
      </c>
    </row>
    <row r="58" spans="1:30" x14ac:dyDescent="0.3">
      <c r="A58" s="126" t="s">
        <v>769</v>
      </c>
      <c r="B58" s="132">
        <v>2695</v>
      </c>
      <c r="C58" s="132">
        <v>6.8104899999999997</v>
      </c>
      <c r="D58" s="126" t="s">
        <v>1549</v>
      </c>
      <c r="E58" s="132">
        <v>0.433</v>
      </c>
      <c r="F58" s="132">
        <v>0</v>
      </c>
      <c r="G58" s="132">
        <v>2.6089999999999999E-2</v>
      </c>
      <c r="H58" s="132">
        <v>3874.5938299999998</v>
      </c>
      <c r="I58" s="126" t="s">
        <v>1549</v>
      </c>
      <c r="J58" s="126" t="s">
        <v>1549</v>
      </c>
      <c r="K58" s="132">
        <v>2.6839999999999999E-2</v>
      </c>
      <c r="L58" s="132">
        <v>21.17595</v>
      </c>
      <c r="M58" s="126" t="s">
        <v>1549</v>
      </c>
      <c r="N58" s="132">
        <v>0.3876</v>
      </c>
      <c r="O58" s="132">
        <v>1.1100000000000001E-3</v>
      </c>
      <c r="P58" s="132">
        <v>2412.14</v>
      </c>
      <c r="Q58" s="132">
        <v>0.97899999999999998</v>
      </c>
      <c r="R58" s="126" t="s">
        <v>1549</v>
      </c>
      <c r="S58" s="132">
        <v>0.23699999999999999</v>
      </c>
      <c r="T58" s="132">
        <v>0.42</v>
      </c>
      <c r="U58" s="126" t="s">
        <v>1549</v>
      </c>
      <c r="V58" s="132">
        <v>264.10399999999998</v>
      </c>
      <c r="W58" s="132">
        <v>0.11899999999999999</v>
      </c>
      <c r="X58" s="132">
        <v>0</v>
      </c>
      <c r="Y58" s="132">
        <v>41.63</v>
      </c>
      <c r="Z58" s="132">
        <v>0.14199999999999999</v>
      </c>
      <c r="AA58" s="132">
        <v>0.41888999999999998</v>
      </c>
      <c r="AB58" s="132">
        <v>0.13161</v>
      </c>
      <c r="AC58" s="132">
        <v>9.2799999999999994</v>
      </c>
      <c r="AD58" s="132">
        <v>0.54500000000000004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1581</v>
      </c>
      <c r="C5" s="1"/>
      <c r="D5" s="1"/>
      <c r="E5" s="1"/>
      <c r="F5" s="1"/>
      <c r="G5" s="1"/>
      <c r="H5" s="1"/>
    </row>
    <row r="6" spans="1:8" ht="27.6" x14ac:dyDescent="0.3">
      <c r="A6" s="1"/>
      <c r="B6" s="3" t="s">
        <v>49</v>
      </c>
      <c r="C6" s="3" t="s">
        <v>3</v>
      </c>
      <c r="D6" s="3" t="s">
        <v>1582</v>
      </c>
      <c r="E6" s="3" t="s">
        <v>7</v>
      </c>
      <c r="F6" s="3" t="s">
        <v>8</v>
      </c>
      <c r="G6" s="3" t="s">
        <v>1583</v>
      </c>
      <c r="H6" s="3" t="s">
        <v>1584</v>
      </c>
    </row>
    <row r="7" spans="1:8" x14ac:dyDescent="0.3">
      <c r="A7" s="1"/>
      <c r="B7" s="86" t="s">
        <v>53</v>
      </c>
      <c r="C7" s="6" t="s">
        <v>506</v>
      </c>
      <c r="D7" s="6" t="s">
        <v>1570</v>
      </c>
      <c r="E7" s="86" t="s">
        <v>1585</v>
      </c>
      <c r="F7" s="86" t="s">
        <v>1586</v>
      </c>
      <c r="G7" s="146">
        <v>0.25</v>
      </c>
      <c r="H7" s="86"/>
    </row>
    <row r="8" spans="1:8" x14ac:dyDescent="0.3">
      <c r="A8" s="1"/>
      <c r="B8" s="86" t="s">
        <v>53</v>
      </c>
      <c r="C8" s="6" t="s">
        <v>66</v>
      </c>
      <c r="D8" s="6" t="s">
        <v>1587</v>
      </c>
      <c r="E8" s="86" t="s">
        <v>1585</v>
      </c>
      <c r="F8" s="86" t="s">
        <v>1586</v>
      </c>
      <c r="G8" s="146">
        <v>0.02</v>
      </c>
      <c r="H8" s="86"/>
    </row>
    <row r="9" spans="1:8" x14ac:dyDescent="0.3">
      <c r="A9" s="1"/>
      <c r="B9" s="86" t="s">
        <v>53</v>
      </c>
      <c r="C9" s="6" t="s">
        <v>66</v>
      </c>
      <c r="D9" s="6" t="s">
        <v>1588</v>
      </c>
      <c r="E9" s="86" t="s">
        <v>1585</v>
      </c>
      <c r="F9" s="86" t="s">
        <v>1586</v>
      </c>
      <c r="G9" s="146">
        <v>0.04</v>
      </c>
      <c r="H9" s="86"/>
    </row>
    <row r="10" spans="1:8" x14ac:dyDescent="0.3">
      <c r="A10" s="1"/>
      <c r="B10" s="86" t="s">
        <v>53</v>
      </c>
      <c r="C10" s="6" t="s">
        <v>66</v>
      </c>
      <c r="D10" s="6" t="s">
        <v>1589</v>
      </c>
      <c r="E10" s="86" t="s">
        <v>1585</v>
      </c>
      <c r="F10" s="86" t="s">
        <v>1586</v>
      </c>
      <c r="G10" s="146">
        <v>1.25</v>
      </c>
      <c r="H10" s="86"/>
    </row>
    <row r="11" spans="1:8" x14ac:dyDescent="0.3">
      <c r="A11" s="1"/>
      <c r="B11" s="86" t="s">
        <v>53</v>
      </c>
      <c r="C11" s="6" t="s">
        <v>66</v>
      </c>
      <c r="D11" s="6" t="s">
        <v>1590</v>
      </c>
      <c r="E11" s="86" t="s">
        <v>1585</v>
      </c>
      <c r="F11" s="86" t="s">
        <v>1586</v>
      </c>
      <c r="G11" s="146">
        <v>0.86</v>
      </c>
      <c r="H11" s="86"/>
    </row>
    <row r="12" spans="1:8" x14ac:dyDescent="0.3">
      <c r="A12" s="1"/>
      <c r="B12" s="86" t="s">
        <v>53</v>
      </c>
      <c r="C12" s="6" t="s">
        <v>66</v>
      </c>
      <c r="D12" s="6" t="s">
        <v>1591</v>
      </c>
      <c r="E12" s="86" t="s">
        <v>1585</v>
      </c>
      <c r="F12" s="86" t="s">
        <v>1586</v>
      </c>
      <c r="G12" s="146">
        <v>0.48</v>
      </c>
      <c r="H12" s="86"/>
    </row>
    <row r="13" spans="1:8" x14ac:dyDescent="0.3">
      <c r="A13" s="1"/>
      <c r="B13" s="86" t="s">
        <v>53</v>
      </c>
      <c r="C13" s="6" t="s">
        <v>66</v>
      </c>
      <c r="D13" s="6" t="s">
        <v>1592</v>
      </c>
      <c r="E13" s="86" t="s">
        <v>1585</v>
      </c>
      <c r="F13" s="86" t="s">
        <v>1586</v>
      </c>
      <c r="G13" s="146">
        <v>0.02</v>
      </c>
      <c r="H13" s="86"/>
    </row>
    <row r="14" spans="1:8" x14ac:dyDescent="0.3">
      <c r="A14" s="1"/>
      <c r="B14" s="86" t="s">
        <v>53</v>
      </c>
      <c r="C14" s="6" t="s">
        <v>66</v>
      </c>
      <c r="D14" s="6" t="s">
        <v>1593</v>
      </c>
      <c r="E14" s="86" t="s">
        <v>1585</v>
      </c>
      <c r="F14" s="86" t="s">
        <v>1586</v>
      </c>
      <c r="G14" s="146">
        <v>2.59</v>
      </c>
      <c r="H14" s="86"/>
    </row>
    <row r="15" spans="1:8" x14ac:dyDescent="0.3">
      <c r="A15" s="1"/>
      <c r="B15" s="86" t="s">
        <v>53</v>
      </c>
      <c r="C15" s="6" t="s">
        <v>66</v>
      </c>
      <c r="D15" s="6" t="s">
        <v>1594</v>
      </c>
      <c r="E15" s="86" t="s">
        <v>1585</v>
      </c>
      <c r="F15" s="86" t="s">
        <v>1586</v>
      </c>
      <c r="G15" s="146">
        <v>0.18</v>
      </c>
      <c r="H15" s="86"/>
    </row>
    <row r="16" spans="1:8" x14ac:dyDescent="0.3">
      <c r="A16" s="1"/>
      <c r="B16" s="86" t="s">
        <v>53</v>
      </c>
      <c r="C16" s="6" t="s">
        <v>66</v>
      </c>
      <c r="D16" s="6" t="s">
        <v>1595</v>
      </c>
      <c r="E16" s="86" t="s">
        <v>1585</v>
      </c>
      <c r="F16" s="86" t="s">
        <v>1586</v>
      </c>
      <c r="G16" s="146">
        <v>0.09</v>
      </c>
      <c r="H16" s="86"/>
    </row>
    <row r="17" spans="1:8" x14ac:dyDescent="0.3">
      <c r="A17" s="1"/>
      <c r="B17" s="86" t="s">
        <v>53</v>
      </c>
      <c r="C17" s="6" t="s">
        <v>66</v>
      </c>
      <c r="D17" s="6" t="s">
        <v>1596</v>
      </c>
      <c r="E17" s="86" t="s">
        <v>1585</v>
      </c>
      <c r="F17" s="86" t="s">
        <v>1586</v>
      </c>
      <c r="G17" s="146">
        <v>4.58</v>
      </c>
      <c r="H17" s="86"/>
    </row>
    <row r="18" spans="1:8" x14ac:dyDescent="0.3">
      <c r="A18" s="1"/>
      <c r="B18" s="86" t="s">
        <v>53</v>
      </c>
      <c r="C18" s="6" t="s">
        <v>66</v>
      </c>
      <c r="D18" s="6" t="s">
        <v>1597</v>
      </c>
      <c r="E18" s="86" t="s">
        <v>1585</v>
      </c>
      <c r="F18" s="86" t="s">
        <v>1586</v>
      </c>
      <c r="G18" s="146">
        <v>0.06</v>
      </c>
      <c r="H18" s="86"/>
    </row>
    <row r="19" spans="1:8" x14ac:dyDescent="0.3">
      <c r="A19" s="1"/>
      <c r="B19" s="86" t="s">
        <v>53</v>
      </c>
      <c r="C19" s="6" t="s">
        <v>66</v>
      </c>
      <c r="D19" s="6" t="s">
        <v>1598</v>
      </c>
      <c r="E19" s="86" t="s">
        <v>1585</v>
      </c>
      <c r="F19" s="86" t="s">
        <v>1586</v>
      </c>
      <c r="G19" s="146">
        <v>0.02</v>
      </c>
      <c r="H19" s="86"/>
    </row>
    <row r="20" spans="1:8" x14ac:dyDescent="0.3">
      <c r="A20" s="1"/>
      <c r="B20" s="86" t="s">
        <v>53</v>
      </c>
      <c r="C20" s="6" t="s">
        <v>66</v>
      </c>
      <c r="D20" s="6" t="s">
        <v>1599</v>
      </c>
      <c r="E20" s="86" t="s">
        <v>1585</v>
      </c>
      <c r="F20" s="86" t="s">
        <v>1586</v>
      </c>
      <c r="G20" s="146">
        <v>26.369</v>
      </c>
      <c r="H20" s="86"/>
    </row>
    <row r="21" spans="1:8" x14ac:dyDescent="0.3">
      <c r="A21" s="1"/>
      <c r="B21" s="86" t="s">
        <v>53</v>
      </c>
      <c r="C21" s="6" t="s">
        <v>66</v>
      </c>
      <c r="D21" s="6" t="s">
        <v>1600</v>
      </c>
      <c r="E21" s="86" t="s">
        <v>1585</v>
      </c>
      <c r="F21" s="86" t="s">
        <v>1586</v>
      </c>
      <c r="G21" s="146">
        <v>0.14000000000000001</v>
      </c>
      <c r="H21" s="86"/>
    </row>
    <row r="22" spans="1:8" x14ac:dyDescent="0.3">
      <c r="A22" s="1"/>
      <c r="B22" s="86" t="s">
        <v>53</v>
      </c>
      <c r="C22" s="6" t="s">
        <v>66</v>
      </c>
      <c r="D22" s="6" t="s">
        <v>1601</v>
      </c>
      <c r="E22" s="86" t="s">
        <v>1585</v>
      </c>
      <c r="F22" s="86" t="s">
        <v>1586</v>
      </c>
      <c r="G22" s="146">
        <v>0.49</v>
      </c>
      <c r="H22" s="86"/>
    </row>
    <row r="23" spans="1:8" x14ac:dyDescent="0.3">
      <c r="A23" s="1"/>
      <c r="B23" s="86" t="s">
        <v>53</v>
      </c>
      <c r="C23" s="6" t="s">
        <v>66</v>
      </c>
      <c r="D23" s="6" t="s">
        <v>1602</v>
      </c>
      <c r="E23" s="86" t="s">
        <v>1585</v>
      </c>
      <c r="F23" s="86" t="s">
        <v>1586</v>
      </c>
      <c r="G23" s="146">
        <v>0.02</v>
      </c>
      <c r="H23" s="86"/>
    </row>
    <row r="24" spans="1:8" x14ac:dyDescent="0.3">
      <c r="A24" s="1"/>
      <c r="B24" s="86" t="s">
        <v>53</v>
      </c>
      <c r="C24" s="6" t="s">
        <v>66</v>
      </c>
      <c r="D24" s="6" t="s">
        <v>1603</v>
      </c>
      <c r="E24" s="86" t="s">
        <v>1585</v>
      </c>
      <c r="F24" s="86" t="s">
        <v>1586</v>
      </c>
      <c r="G24" s="146">
        <v>1.57</v>
      </c>
      <c r="H24" s="86"/>
    </row>
    <row r="25" spans="1:8" x14ac:dyDescent="0.3">
      <c r="A25" s="1"/>
      <c r="B25" s="86" t="s">
        <v>53</v>
      </c>
      <c r="C25" s="6" t="s">
        <v>66</v>
      </c>
      <c r="D25" s="6" t="s">
        <v>1604</v>
      </c>
      <c r="E25" s="86" t="s">
        <v>1585</v>
      </c>
      <c r="F25" s="86" t="s">
        <v>1586</v>
      </c>
      <c r="G25" s="146">
        <v>0.16</v>
      </c>
      <c r="H25" s="86"/>
    </row>
    <row r="26" spans="1:8" x14ac:dyDescent="0.3">
      <c r="A26" s="1"/>
      <c r="B26" s="86" t="s">
        <v>53</v>
      </c>
      <c r="C26" s="6" t="s">
        <v>66</v>
      </c>
      <c r="D26" s="6" t="s">
        <v>1605</v>
      </c>
      <c r="E26" s="86" t="s">
        <v>1585</v>
      </c>
      <c r="F26" s="86" t="s">
        <v>1586</v>
      </c>
      <c r="G26" s="146">
        <v>0.14000000000000001</v>
      </c>
      <c r="H26" s="86"/>
    </row>
    <row r="27" spans="1:8" x14ac:dyDescent="0.3">
      <c r="A27" s="1"/>
      <c r="B27" s="86" t="s">
        <v>53</v>
      </c>
      <c r="C27" s="6" t="s">
        <v>66</v>
      </c>
      <c r="D27" s="6" t="s">
        <v>1606</v>
      </c>
      <c r="E27" s="86" t="s">
        <v>1585</v>
      </c>
      <c r="F27" s="86" t="s">
        <v>1586</v>
      </c>
      <c r="G27" s="146">
        <v>0.04</v>
      </c>
      <c r="H27" s="86"/>
    </row>
    <row r="28" spans="1:8" x14ac:dyDescent="0.3">
      <c r="A28" s="1"/>
      <c r="B28" s="86" t="s">
        <v>53</v>
      </c>
      <c r="C28" s="6" t="s">
        <v>66</v>
      </c>
      <c r="D28" s="6" t="s">
        <v>1607</v>
      </c>
      <c r="E28" s="86" t="s">
        <v>1585</v>
      </c>
      <c r="F28" s="86" t="s">
        <v>1586</v>
      </c>
      <c r="G28" s="146">
        <v>0.05</v>
      </c>
      <c r="H28" s="86"/>
    </row>
    <row r="29" spans="1:8" x14ac:dyDescent="0.3">
      <c r="A29" s="1"/>
      <c r="B29" s="86" t="s">
        <v>53</v>
      </c>
      <c r="C29" s="6" t="s">
        <v>136</v>
      </c>
      <c r="D29" s="6" t="s">
        <v>1608</v>
      </c>
      <c r="E29" s="86" t="s">
        <v>1585</v>
      </c>
      <c r="F29" s="86" t="s">
        <v>1586</v>
      </c>
      <c r="G29" s="146">
        <v>123.25</v>
      </c>
      <c r="H29" s="86"/>
    </row>
    <row r="30" spans="1:8" x14ac:dyDescent="0.3">
      <c r="A30" s="1"/>
      <c r="B30" s="86" t="s">
        <v>53</v>
      </c>
      <c r="C30" s="6" t="s">
        <v>136</v>
      </c>
      <c r="D30" s="6" t="s">
        <v>1609</v>
      </c>
      <c r="E30" s="86" t="s">
        <v>1585</v>
      </c>
      <c r="F30" s="86" t="s">
        <v>1586</v>
      </c>
      <c r="G30" s="146">
        <v>26</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1610</v>
      </c>
      <c r="C5" s="1"/>
      <c r="D5" s="1"/>
      <c r="E5" s="1"/>
      <c r="F5" s="1"/>
      <c r="G5" s="1"/>
      <c r="H5" s="1"/>
    </row>
    <row r="6" spans="1:8" ht="27.6" x14ac:dyDescent="0.3">
      <c r="A6" s="1"/>
      <c r="B6" s="3" t="s">
        <v>49</v>
      </c>
      <c r="C6" s="3" t="s">
        <v>3</v>
      </c>
      <c r="D6" s="3" t="s">
        <v>1582</v>
      </c>
      <c r="E6" s="3" t="s">
        <v>7</v>
      </c>
      <c r="F6" s="3" t="s">
        <v>8</v>
      </c>
      <c r="G6" s="3" t="s">
        <v>1583</v>
      </c>
      <c r="H6" s="3" t="s">
        <v>1584</v>
      </c>
    </row>
    <row r="7" spans="1:8" x14ac:dyDescent="0.3">
      <c r="A7" s="1"/>
      <c r="B7" s="86" t="s">
        <v>53</v>
      </c>
      <c r="C7" s="6" t="s">
        <v>506</v>
      </c>
      <c r="D7" s="6" t="s">
        <v>1570</v>
      </c>
      <c r="E7" s="86" t="s">
        <v>1585</v>
      </c>
      <c r="F7" s="86" t="s">
        <v>1586</v>
      </c>
      <c r="G7" s="146">
        <v>0</v>
      </c>
      <c r="H7" s="86"/>
    </row>
    <row r="8" spans="1:8" x14ac:dyDescent="0.3">
      <c r="A8" s="1"/>
      <c r="B8" s="86" t="s">
        <v>53</v>
      </c>
      <c r="C8" s="6" t="s">
        <v>506</v>
      </c>
      <c r="D8" s="6" t="s">
        <v>1611</v>
      </c>
      <c r="E8" s="86" t="s">
        <v>1585</v>
      </c>
      <c r="F8" s="86" t="s">
        <v>1586</v>
      </c>
      <c r="G8" s="146">
        <v>312.45</v>
      </c>
      <c r="H8" s="86"/>
    </row>
    <row r="9" spans="1:8" x14ac:dyDescent="0.3">
      <c r="A9" s="1"/>
      <c r="B9" s="86" t="s">
        <v>53</v>
      </c>
      <c r="C9" s="6" t="s">
        <v>66</v>
      </c>
      <c r="D9" s="6" t="s">
        <v>1557</v>
      </c>
      <c r="E9" s="86" t="s">
        <v>1585</v>
      </c>
      <c r="F9" s="86" t="s">
        <v>1586</v>
      </c>
      <c r="G9" s="146">
        <v>687.73</v>
      </c>
      <c r="H9" s="86"/>
    </row>
    <row r="10" spans="1:8" x14ac:dyDescent="0.3">
      <c r="A10" s="1"/>
      <c r="B10" s="86" t="s">
        <v>53</v>
      </c>
      <c r="C10" s="6" t="s">
        <v>91</v>
      </c>
      <c r="D10" s="6" t="s">
        <v>1575</v>
      </c>
      <c r="E10" s="86" t="s">
        <v>1585</v>
      </c>
      <c r="F10" s="86" t="s">
        <v>1586</v>
      </c>
      <c r="G10" s="146">
        <v>623.64</v>
      </c>
      <c r="H10" s="86"/>
    </row>
    <row r="11" spans="1:8" x14ac:dyDescent="0.3">
      <c r="A11" s="1"/>
      <c r="B11" s="86" t="s">
        <v>53</v>
      </c>
      <c r="C11" s="6" t="s">
        <v>104</v>
      </c>
      <c r="D11" s="6" t="s">
        <v>1529</v>
      </c>
      <c r="E11" s="86" t="s">
        <v>1585</v>
      </c>
      <c r="F11" s="86" t="s">
        <v>1586</v>
      </c>
      <c r="G11" s="146">
        <v>201.23</v>
      </c>
      <c r="H11" s="86"/>
    </row>
    <row r="12" spans="1:8" x14ac:dyDescent="0.3">
      <c r="A12" s="1"/>
      <c r="B12" s="86" t="s">
        <v>53</v>
      </c>
      <c r="C12" s="6" t="s">
        <v>104</v>
      </c>
      <c r="D12" s="6" t="s">
        <v>1569</v>
      </c>
      <c r="E12" s="86" t="s">
        <v>1585</v>
      </c>
      <c r="F12" s="86" t="s">
        <v>1586</v>
      </c>
      <c r="G12" s="146">
        <v>0</v>
      </c>
      <c r="H1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1612</v>
      </c>
      <c r="C5" s="1"/>
      <c r="D5" s="1"/>
      <c r="E5" s="1"/>
      <c r="F5" s="1"/>
      <c r="G5" s="1"/>
      <c r="H5" s="1"/>
      <c r="I5" s="1"/>
      <c r="J5" s="1"/>
    </row>
    <row r="6" spans="1:10" ht="27" customHeight="1" x14ac:dyDescent="0.3">
      <c r="A6" s="1"/>
      <c r="B6" s="7" t="s">
        <v>49</v>
      </c>
      <c r="C6" s="7" t="s">
        <v>3</v>
      </c>
      <c r="D6" s="7" t="s">
        <v>59</v>
      </c>
      <c r="E6" s="7" t="s">
        <v>1613</v>
      </c>
      <c r="F6" s="7" t="s">
        <v>7</v>
      </c>
      <c r="G6" s="7" t="s">
        <v>1614</v>
      </c>
      <c r="H6" s="7" t="s">
        <v>1615</v>
      </c>
      <c r="I6" s="7" t="s">
        <v>1616</v>
      </c>
      <c r="J6" s="7" t="s">
        <v>1617</v>
      </c>
    </row>
    <row r="7" spans="1:10" x14ac:dyDescent="0.3">
      <c r="A7" s="1"/>
      <c r="B7" s="147" t="s">
        <v>53</v>
      </c>
      <c r="C7" s="4" t="s">
        <v>61</v>
      </c>
      <c r="D7" s="4" t="s">
        <v>1048</v>
      </c>
      <c r="E7" s="4" t="s">
        <v>1618</v>
      </c>
      <c r="F7" s="148">
        <v>478.48</v>
      </c>
      <c r="G7" s="148">
        <v>477.5</v>
      </c>
      <c r="H7" s="148">
        <v>0</v>
      </c>
      <c r="I7" s="4" t="s">
        <v>1619</v>
      </c>
      <c r="J7" s="5" t="s">
        <v>881</v>
      </c>
    </row>
    <row r="8" spans="1:10" x14ac:dyDescent="0.3">
      <c r="A8" s="1"/>
      <c r="B8" s="147" t="s">
        <v>53</v>
      </c>
      <c r="C8" s="4" t="s">
        <v>61</v>
      </c>
      <c r="D8" s="4" t="s">
        <v>1048</v>
      </c>
      <c r="E8" s="4" t="s">
        <v>1620</v>
      </c>
      <c r="F8" s="148">
        <v>355.83</v>
      </c>
      <c r="G8" s="148">
        <v>355.83</v>
      </c>
      <c r="H8" s="148">
        <v>0</v>
      </c>
      <c r="I8" s="4" t="s">
        <v>1619</v>
      </c>
      <c r="J8" s="5" t="s">
        <v>881</v>
      </c>
    </row>
    <row r="9" spans="1:10" x14ac:dyDescent="0.3">
      <c r="A9" s="1"/>
      <c r="B9" s="147" t="s">
        <v>53</v>
      </c>
      <c r="C9" s="4" t="s">
        <v>61</v>
      </c>
      <c r="D9" s="4" t="s">
        <v>1050</v>
      </c>
      <c r="E9" s="4" t="s">
        <v>1618</v>
      </c>
      <c r="F9" s="148">
        <v>235.6</v>
      </c>
      <c r="G9" s="148">
        <v>273.70400000000001</v>
      </c>
      <c r="H9" s="148">
        <v>39.747</v>
      </c>
      <c r="I9" s="4" t="s">
        <v>1619</v>
      </c>
      <c r="J9" s="5" t="s">
        <v>881</v>
      </c>
    </row>
    <row r="10" spans="1:10" x14ac:dyDescent="0.3">
      <c r="A10" s="1"/>
      <c r="B10" s="147" t="s">
        <v>53</v>
      </c>
      <c r="C10" s="4" t="s">
        <v>61</v>
      </c>
      <c r="D10" s="4" t="s">
        <v>1050</v>
      </c>
      <c r="E10" s="4" t="s">
        <v>1620</v>
      </c>
      <c r="F10" s="148">
        <v>33.81</v>
      </c>
      <c r="G10" s="148">
        <v>33.81</v>
      </c>
      <c r="H10" s="148">
        <v>0</v>
      </c>
      <c r="I10" s="4" t="s">
        <v>1619</v>
      </c>
      <c r="J10" s="5" t="s">
        <v>881</v>
      </c>
    </row>
    <row r="11" spans="1:10" x14ac:dyDescent="0.3">
      <c r="A11" s="1"/>
      <c r="B11" s="147" t="s">
        <v>53</v>
      </c>
      <c r="C11" s="4" t="s">
        <v>66</v>
      </c>
      <c r="D11" s="4" t="s">
        <v>1054</v>
      </c>
      <c r="E11" s="4" t="s">
        <v>1618</v>
      </c>
      <c r="F11" s="148">
        <v>167.24</v>
      </c>
      <c r="G11" s="148">
        <v>185.37</v>
      </c>
      <c r="H11" s="148">
        <v>37.85</v>
      </c>
      <c r="I11" s="4" t="s">
        <v>1619</v>
      </c>
      <c r="J11" s="5" t="s">
        <v>881</v>
      </c>
    </row>
    <row r="12" spans="1:10" x14ac:dyDescent="0.3">
      <c r="A12" s="1"/>
      <c r="B12" s="147" t="s">
        <v>53</v>
      </c>
      <c r="C12" s="4" t="s">
        <v>72</v>
      </c>
      <c r="D12" s="4" t="s">
        <v>1057</v>
      </c>
      <c r="E12" s="4" t="s">
        <v>1618</v>
      </c>
      <c r="F12" s="148">
        <v>148.66999999999999</v>
      </c>
      <c r="G12" s="148">
        <v>148.66999999999999</v>
      </c>
      <c r="H12" s="148">
        <v>0</v>
      </c>
      <c r="I12" s="4" t="s">
        <v>1619</v>
      </c>
      <c r="J12" s="5" t="s">
        <v>881</v>
      </c>
    </row>
    <row r="13" spans="1:10" x14ac:dyDescent="0.3">
      <c r="A13" s="1"/>
      <c r="B13" s="147" t="s">
        <v>53</v>
      </c>
      <c r="C13" s="4" t="s">
        <v>72</v>
      </c>
      <c r="D13" s="4" t="s">
        <v>1060</v>
      </c>
      <c r="E13" s="4" t="s">
        <v>1618</v>
      </c>
      <c r="F13" s="148">
        <v>9212.89</v>
      </c>
      <c r="G13" s="148">
        <v>9212.89</v>
      </c>
      <c r="H13" s="148">
        <v>0</v>
      </c>
      <c r="I13" s="4" t="s">
        <v>1619</v>
      </c>
      <c r="J13" s="5" t="s">
        <v>881</v>
      </c>
    </row>
    <row r="14" spans="1:10" x14ac:dyDescent="0.3">
      <c r="A14" s="1"/>
      <c r="B14" s="147" t="s">
        <v>53</v>
      </c>
      <c r="C14" s="4" t="s">
        <v>79</v>
      </c>
      <c r="D14" s="4" t="s">
        <v>1621</v>
      </c>
      <c r="E14" s="4" t="s">
        <v>1622</v>
      </c>
      <c r="F14" s="148">
        <v>0</v>
      </c>
      <c r="G14" s="148">
        <v>0</v>
      </c>
      <c r="H14" s="148">
        <v>0</v>
      </c>
      <c r="I14" s="4" t="s">
        <v>1623</v>
      </c>
      <c r="J14" s="5" t="s">
        <v>881</v>
      </c>
    </row>
    <row r="15" spans="1:10" x14ac:dyDescent="0.3">
      <c r="A15" s="1"/>
      <c r="B15" s="147" t="s">
        <v>53</v>
      </c>
      <c r="C15" s="4" t="s">
        <v>79</v>
      </c>
      <c r="D15" s="4" t="s">
        <v>1621</v>
      </c>
      <c r="E15" s="4" t="s">
        <v>1618</v>
      </c>
      <c r="F15" s="148">
        <v>0</v>
      </c>
      <c r="G15" s="148">
        <v>0</v>
      </c>
      <c r="H15" s="148">
        <v>0</v>
      </c>
      <c r="I15" s="4" t="s">
        <v>1619</v>
      </c>
      <c r="J15" s="5" t="s">
        <v>881</v>
      </c>
    </row>
    <row r="16" spans="1:10" x14ac:dyDescent="0.3">
      <c r="A16" s="1"/>
      <c r="B16" s="147" t="s">
        <v>53</v>
      </c>
      <c r="C16" s="4" t="s">
        <v>79</v>
      </c>
      <c r="D16" s="4" t="s">
        <v>1074</v>
      </c>
      <c r="E16" s="4" t="s">
        <v>1618</v>
      </c>
      <c r="F16" s="148">
        <v>15992.68</v>
      </c>
      <c r="G16" s="148">
        <v>14965.15</v>
      </c>
      <c r="H16" s="148">
        <v>0</v>
      </c>
      <c r="I16" s="4" t="s">
        <v>1619</v>
      </c>
      <c r="J16" s="5" t="s">
        <v>881</v>
      </c>
    </row>
    <row r="17" spans="1:10" x14ac:dyDescent="0.3">
      <c r="A17" s="1"/>
      <c r="B17" s="147" t="s">
        <v>53</v>
      </c>
      <c r="C17" s="4" t="s">
        <v>79</v>
      </c>
      <c r="D17" s="4" t="s">
        <v>1077</v>
      </c>
      <c r="E17" s="4" t="s">
        <v>1618</v>
      </c>
      <c r="F17" s="148">
        <v>27908.639999999999</v>
      </c>
      <c r="G17" s="148">
        <v>27908.639999999999</v>
      </c>
      <c r="H17" s="148">
        <v>0</v>
      </c>
      <c r="I17" s="4" t="s">
        <v>1619</v>
      </c>
      <c r="J17" s="5" t="s">
        <v>881</v>
      </c>
    </row>
    <row r="18" spans="1:10" x14ac:dyDescent="0.3">
      <c r="A18" s="1"/>
      <c r="B18" s="147" t="s">
        <v>53</v>
      </c>
      <c r="C18" s="4" t="s">
        <v>88</v>
      </c>
      <c r="D18" s="4" t="s">
        <v>89</v>
      </c>
      <c r="E18" s="4" t="s">
        <v>1618</v>
      </c>
      <c r="F18" s="148">
        <v>1234.1300000000001</v>
      </c>
      <c r="G18" s="148">
        <v>855.21</v>
      </c>
      <c r="H18" s="148">
        <v>0</v>
      </c>
      <c r="I18" s="4" t="s">
        <v>1619</v>
      </c>
      <c r="J18" s="5" t="s">
        <v>881</v>
      </c>
    </row>
    <row r="19" spans="1:10" x14ac:dyDescent="0.3">
      <c r="A19" s="1"/>
      <c r="B19" s="147" t="s">
        <v>53</v>
      </c>
      <c r="C19" s="4" t="s">
        <v>516</v>
      </c>
      <c r="D19" s="4" t="s">
        <v>1087</v>
      </c>
      <c r="E19" s="4" t="s">
        <v>1618</v>
      </c>
      <c r="F19" s="148">
        <v>888.81</v>
      </c>
      <c r="G19" s="148">
        <v>962.62549999999999</v>
      </c>
      <c r="H19" s="148">
        <v>73.8155</v>
      </c>
      <c r="I19" s="4" t="s">
        <v>1619</v>
      </c>
      <c r="J19" s="5" t="s">
        <v>881</v>
      </c>
    </row>
    <row r="20" spans="1:10" x14ac:dyDescent="0.3">
      <c r="A20" s="1"/>
      <c r="B20" s="147" t="s">
        <v>53</v>
      </c>
      <c r="C20" s="4" t="s">
        <v>516</v>
      </c>
      <c r="D20" s="4" t="s">
        <v>1088</v>
      </c>
      <c r="E20" s="4" t="s">
        <v>1618</v>
      </c>
      <c r="F20" s="148">
        <v>1085.79</v>
      </c>
      <c r="G20" s="148">
        <v>1085.79</v>
      </c>
      <c r="H20" s="148">
        <v>0</v>
      </c>
      <c r="I20" s="4" t="s">
        <v>1619</v>
      </c>
      <c r="J20" s="5" t="s">
        <v>881</v>
      </c>
    </row>
    <row r="21" spans="1:10" x14ac:dyDescent="0.3">
      <c r="A21" s="1"/>
      <c r="B21" s="147" t="s">
        <v>53</v>
      </c>
      <c r="C21" s="4" t="s">
        <v>277</v>
      </c>
      <c r="D21" s="4" t="s">
        <v>1094</v>
      </c>
      <c r="E21" s="4" t="s">
        <v>1618</v>
      </c>
      <c r="F21" s="148">
        <v>642.53</v>
      </c>
      <c r="G21" s="148">
        <v>348.22300000000001</v>
      </c>
      <c r="H21" s="148">
        <v>0</v>
      </c>
      <c r="I21" s="4" t="s">
        <v>1619</v>
      </c>
      <c r="J21" s="5" t="s">
        <v>1624</v>
      </c>
    </row>
    <row r="22" spans="1:10" x14ac:dyDescent="0.3">
      <c r="A22" s="1"/>
      <c r="B22" s="147" t="s">
        <v>53</v>
      </c>
      <c r="C22" s="4" t="s">
        <v>42</v>
      </c>
      <c r="D22" s="4" t="s">
        <v>1097</v>
      </c>
      <c r="E22" s="4" t="s">
        <v>1618</v>
      </c>
      <c r="F22" s="148">
        <v>1316.09</v>
      </c>
      <c r="G22" s="148">
        <v>1446.3530000000001</v>
      </c>
      <c r="H22" s="148">
        <v>151.416</v>
      </c>
      <c r="I22" s="4" t="s">
        <v>1619</v>
      </c>
      <c r="J22" s="5" t="s">
        <v>881</v>
      </c>
    </row>
    <row r="23" spans="1:10" x14ac:dyDescent="0.3">
      <c r="A23" s="1"/>
      <c r="B23" s="147" t="s">
        <v>53</v>
      </c>
      <c r="C23" s="4" t="s">
        <v>42</v>
      </c>
      <c r="D23" s="4" t="s">
        <v>128</v>
      </c>
      <c r="E23" s="4" t="s">
        <v>1618</v>
      </c>
      <c r="F23" s="148">
        <v>2956.32</v>
      </c>
      <c r="G23" s="148">
        <v>2939.308</v>
      </c>
      <c r="H23" s="148">
        <v>0</v>
      </c>
      <c r="I23" s="4" t="s">
        <v>1619</v>
      </c>
      <c r="J23" s="5" t="s">
        <v>881</v>
      </c>
    </row>
    <row r="24" spans="1:10" x14ac:dyDescent="0.3">
      <c r="A24" s="1"/>
      <c r="B24" s="147" t="s">
        <v>53</v>
      </c>
      <c r="C24" s="4" t="s">
        <v>508</v>
      </c>
      <c r="D24" s="4" t="s">
        <v>1106</v>
      </c>
      <c r="E24" s="4" t="s">
        <v>1618</v>
      </c>
      <c r="F24" s="148">
        <v>9548.7900000000009</v>
      </c>
      <c r="G24" s="148">
        <v>9893.32</v>
      </c>
      <c r="H24" s="148">
        <v>333.892</v>
      </c>
      <c r="I24" s="4" t="s">
        <v>1619</v>
      </c>
      <c r="J24" s="5" t="s">
        <v>1625</v>
      </c>
    </row>
    <row r="25" spans="1:10" x14ac:dyDescent="0.3">
      <c r="A25" s="1"/>
      <c r="B25" s="147" t="s">
        <v>53</v>
      </c>
      <c r="C25" s="4" t="s">
        <v>133</v>
      </c>
      <c r="D25" s="4" t="s">
        <v>134</v>
      </c>
      <c r="E25" s="4" t="s">
        <v>1618</v>
      </c>
      <c r="F25" s="148">
        <v>46971.72</v>
      </c>
      <c r="G25" s="148">
        <v>46184.911</v>
      </c>
      <c r="H25" s="148">
        <v>0</v>
      </c>
      <c r="I25" s="4" t="s">
        <v>1619</v>
      </c>
      <c r="J25" s="5" t="s">
        <v>881</v>
      </c>
    </row>
    <row r="26" spans="1:10" x14ac:dyDescent="0.3">
      <c r="A26" s="1"/>
      <c r="B26" s="147" t="s">
        <v>53</v>
      </c>
      <c r="C26" s="4" t="s">
        <v>402</v>
      </c>
      <c r="D26" s="4" t="s">
        <v>1109</v>
      </c>
      <c r="E26" s="4" t="s">
        <v>1618</v>
      </c>
      <c r="F26" s="148">
        <v>8.74</v>
      </c>
      <c r="G26" s="148">
        <v>8.74</v>
      </c>
      <c r="H26" s="148">
        <v>0</v>
      </c>
      <c r="I26" s="4" t="s">
        <v>1619</v>
      </c>
      <c r="J26" s="5" t="s">
        <v>881</v>
      </c>
    </row>
    <row r="27" spans="1:10" x14ac:dyDescent="0.3">
      <c r="A27" s="1"/>
      <c r="B27" s="147" t="s">
        <v>53</v>
      </c>
      <c r="C27" s="4" t="s">
        <v>402</v>
      </c>
      <c r="D27" s="4" t="s">
        <v>1109</v>
      </c>
      <c r="E27" s="4" t="s">
        <v>1620</v>
      </c>
      <c r="F27" s="148">
        <v>408.06</v>
      </c>
      <c r="G27" s="148">
        <v>502.74799999999999</v>
      </c>
      <c r="H27" s="148">
        <v>170.36600000000001</v>
      </c>
      <c r="I27" s="4" t="s">
        <v>1619</v>
      </c>
      <c r="J27" s="5" t="s">
        <v>881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1626</v>
      </c>
      <c r="C5" s="1"/>
      <c r="D5" s="1"/>
      <c r="E5" s="1"/>
      <c r="F5" s="1"/>
      <c r="G5" s="1"/>
    </row>
    <row r="6" spans="1:7" ht="27" customHeight="1" x14ac:dyDescent="0.3">
      <c r="A6" s="1"/>
      <c r="B6" s="204" t="s">
        <v>1627</v>
      </c>
      <c r="C6" s="204"/>
      <c r="D6" s="204"/>
      <c r="E6" s="204"/>
      <c r="F6" s="204"/>
      <c r="G6" s="204"/>
    </row>
    <row r="7" spans="1:7" ht="27" customHeight="1" x14ac:dyDescent="0.3">
      <c r="A7" s="1"/>
      <c r="B7" s="3" t="s">
        <v>3</v>
      </c>
      <c r="C7" s="3" t="s">
        <v>59</v>
      </c>
      <c r="D7" s="3" t="s">
        <v>1628</v>
      </c>
      <c r="E7" s="3" t="s">
        <v>1613</v>
      </c>
      <c r="F7" s="3" t="s">
        <v>1035</v>
      </c>
      <c r="G7" s="3" t="s">
        <v>1629</v>
      </c>
    </row>
    <row r="8" spans="1:7" x14ac:dyDescent="0.3">
      <c r="A8" s="1"/>
      <c r="B8" s="86" t="s">
        <v>548</v>
      </c>
      <c r="C8" s="86" t="s">
        <v>951</v>
      </c>
      <c r="D8" s="86" t="s">
        <v>1630</v>
      </c>
      <c r="E8" s="86" t="s">
        <v>1631</v>
      </c>
      <c r="F8" s="86" t="s">
        <v>1623</v>
      </c>
      <c r="G8" s="149">
        <v>1114.8</v>
      </c>
    </row>
    <row r="9" spans="1:7" x14ac:dyDescent="0.3">
      <c r="A9" s="1"/>
      <c r="B9" s="86" t="s">
        <v>549</v>
      </c>
      <c r="C9" s="86" t="s">
        <v>1039</v>
      </c>
      <c r="D9" s="86" t="s">
        <v>1039</v>
      </c>
      <c r="E9" s="86" t="s">
        <v>1631</v>
      </c>
      <c r="F9" s="86" t="s">
        <v>1623</v>
      </c>
      <c r="G9" s="149">
        <v>1080.6600000000001</v>
      </c>
    </row>
    <row r="10" spans="1:7" x14ac:dyDescent="0.3">
      <c r="A10" s="1"/>
      <c r="B10" s="86" t="s">
        <v>550</v>
      </c>
      <c r="C10" s="86" t="s">
        <v>1041</v>
      </c>
      <c r="D10" s="86" t="s">
        <v>39</v>
      </c>
      <c r="E10" s="86" t="s">
        <v>1631</v>
      </c>
      <c r="F10" s="86" t="s">
        <v>1623</v>
      </c>
      <c r="G10" s="149">
        <v>568.1</v>
      </c>
    </row>
    <row r="11" spans="1:7" x14ac:dyDescent="0.3">
      <c r="A11" s="1"/>
      <c r="B11" s="86" t="s">
        <v>551</v>
      </c>
      <c r="C11" s="86" t="s">
        <v>954</v>
      </c>
      <c r="D11" s="86" t="s">
        <v>1632</v>
      </c>
      <c r="E11" s="86" t="s">
        <v>1631</v>
      </c>
      <c r="F11" s="86" t="s">
        <v>1623</v>
      </c>
      <c r="G11" s="149">
        <v>504.65</v>
      </c>
    </row>
    <row r="12" spans="1:7" x14ac:dyDescent="0.3">
      <c r="A12" s="1"/>
      <c r="B12" s="86" t="s">
        <v>551</v>
      </c>
      <c r="C12" s="86" t="s">
        <v>954</v>
      </c>
      <c r="D12" s="86" t="s">
        <v>1633</v>
      </c>
      <c r="E12" s="86" t="s">
        <v>1631</v>
      </c>
      <c r="F12" s="86" t="s">
        <v>1623</v>
      </c>
      <c r="G12" s="149">
        <v>595.53</v>
      </c>
    </row>
    <row r="13" spans="1:7" x14ac:dyDescent="0.3">
      <c r="A13" s="1"/>
      <c r="B13" s="86" t="s">
        <v>187</v>
      </c>
      <c r="C13" s="86" t="s">
        <v>957</v>
      </c>
      <c r="D13" s="86" t="s">
        <v>1634</v>
      </c>
      <c r="E13" s="86" t="s">
        <v>1631</v>
      </c>
      <c r="F13" s="86" t="s">
        <v>1623</v>
      </c>
      <c r="G13" s="149">
        <v>0</v>
      </c>
    </row>
    <row r="14" spans="1:7" x14ac:dyDescent="0.3">
      <c r="A14" s="1"/>
      <c r="B14" s="86" t="s">
        <v>187</v>
      </c>
      <c r="C14" s="86" t="s">
        <v>957</v>
      </c>
      <c r="D14" s="86" t="s">
        <v>1635</v>
      </c>
      <c r="E14" s="86" t="s">
        <v>1631</v>
      </c>
      <c r="F14" s="86" t="s">
        <v>1623</v>
      </c>
      <c r="G14" s="149">
        <v>0</v>
      </c>
    </row>
    <row r="15" spans="1:7" x14ac:dyDescent="0.3">
      <c r="A15" s="1"/>
      <c r="B15" s="86" t="s">
        <v>552</v>
      </c>
      <c r="C15" s="86" t="s">
        <v>958</v>
      </c>
      <c r="D15" s="86" t="s">
        <v>1636</v>
      </c>
      <c r="E15" s="86" t="s">
        <v>1631</v>
      </c>
      <c r="F15" s="86" t="s">
        <v>1623</v>
      </c>
      <c r="G15" s="149">
        <v>0</v>
      </c>
    </row>
    <row r="16" spans="1:7" x14ac:dyDescent="0.3">
      <c r="A16" s="1"/>
      <c r="B16" s="86" t="s">
        <v>552</v>
      </c>
      <c r="C16" s="86" t="s">
        <v>958</v>
      </c>
      <c r="D16" s="86" t="s">
        <v>1637</v>
      </c>
      <c r="E16" s="86" t="s">
        <v>1631</v>
      </c>
      <c r="F16" s="86" t="s">
        <v>1623</v>
      </c>
      <c r="G16" s="149">
        <v>2440.08</v>
      </c>
    </row>
    <row r="17" spans="1:7" x14ac:dyDescent="0.3">
      <c r="A17" s="1"/>
      <c r="B17" s="86" t="s">
        <v>61</v>
      </c>
      <c r="C17" s="86" t="s">
        <v>1048</v>
      </c>
      <c r="D17" s="86" t="s">
        <v>1638</v>
      </c>
      <c r="E17" s="86" t="s">
        <v>1618</v>
      </c>
      <c r="F17" s="86" t="s">
        <v>1619</v>
      </c>
      <c r="G17" s="149">
        <v>0.49199999999999999</v>
      </c>
    </row>
    <row r="18" spans="1:7" x14ac:dyDescent="0.3">
      <c r="A18" s="1"/>
      <c r="B18" s="86" t="s">
        <v>61</v>
      </c>
      <c r="C18" s="86" t="s">
        <v>1048</v>
      </c>
      <c r="D18" s="86" t="s">
        <v>1638</v>
      </c>
      <c r="E18" s="86" t="s">
        <v>1620</v>
      </c>
      <c r="F18" s="86" t="s">
        <v>1619</v>
      </c>
      <c r="G18" s="149">
        <v>0</v>
      </c>
    </row>
    <row r="19" spans="1:7" x14ac:dyDescent="0.3">
      <c r="A19" s="1"/>
      <c r="B19" s="86" t="s">
        <v>61</v>
      </c>
      <c r="C19" s="86" t="s">
        <v>1048</v>
      </c>
      <c r="D19" s="86" t="s">
        <v>1639</v>
      </c>
      <c r="E19" s="86" t="s">
        <v>1618</v>
      </c>
      <c r="F19" s="86" t="s">
        <v>1619</v>
      </c>
      <c r="G19" s="149">
        <v>0.48799999999999999</v>
      </c>
    </row>
    <row r="20" spans="1:7" x14ac:dyDescent="0.3">
      <c r="A20" s="1"/>
      <c r="B20" s="86" t="s">
        <v>61</v>
      </c>
      <c r="C20" s="86" t="s">
        <v>1048</v>
      </c>
      <c r="D20" s="86" t="s">
        <v>1639</v>
      </c>
      <c r="E20" s="86" t="s">
        <v>1620</v>
      </c>
      <c r="F20" s="86" t="s">
        <v>1619</v>
      </c>
      <c r="G20" s="149">
        <v>0</v>
      </c>
    </row>
    <row r="21" spans="1:7" x14ac:dyDescent="0.3">
      <c r="A21" s="1"/>
      <c r="B21" s="86" t="s">
        <v>61</v>
      </c>
      <c r="C21" s="86" t="s">
        <v>1048</v>
      </c>
      <c r="D21" s="86" t="s">
        <v>1640</v>
      </c>
      <c r="E21" s="86" t="s">
        <v>1618</v>
      </c>
      <c r="F21" s="86" t="s">
        <v>1619</v>
      </c>
      <c r="G21" s="149">
        <v>0</v>
      </c>
    </row>
    <row r="22" spans="1:7" x14ac:dyDescent="0.3">
      <c r="A22" s="1"/>
      <c r="B22" s="86" t="s">
        <v>61</v>
      </c>
      <c r="C22" s="86" t="s">
        <v>1050</v>
      </c>
      <c r="D22" s="86" t="s">
        <v>1641</v>
      </c>
      <c r="E22" s="86" t="s">
        <v>1618</v>
      </c>
      <c r="F22" s="86" t="s">
        <v>1619</v>
      </c>
      <c r="G22" s="149">
        <v>0.54900000000000004</v>
      </c>
    </row>
    <row r="23" spans="1:7" x14ac:dyDescent="0.3">
      <c r="A23" s="1"/>
      <c r="B23" s="86" t="s">
        <v>61</v>
      </c>
      <c r="C23" s="86" t="s">
        <v>1050</v>
      </c>
      <c r="D23" s="86" t="s">
        <v>1641</v>
      </c>
      <c r="E23" s="86" t="s">
        <v>1620</v>
      </c>
      <c r="F23" s="86" t="s">
        <v>1619</v>
      </c>
      <c r="G23" s="149">
        <v>0</v>
      </c>
    </row>
    <row r="24" spans="1:7" x14ac:dyDescent="0.3">
      <c r="A24" s="1"/>
      <c r="B24" s="86" t="s">
        <v>61</v>
      </c>
      <c r="C24" s="86" t="s">
        <v>1050</v>
      </c>
      <c r="D24" s="86" t="s">
        <v>1642</v>
      </c>
      <c r="E24" s="86" t="s">
        <v>1618</v>
      </c>
      <c r="F24" s="86" t="s">
        <v>1619</v>
      </c>
      <c r="G24" s="149">
        <v>0.54500000000000004</v>
      </c>
    </row>
    <row r="25" spans="1:7" x14ac:dyDescent="0.3">
      <c r="A25" s="1"/>
      <c r="B25" s="86" t="s">
        <v>61</v>
      </c>
      <c r="C25" s="86" t="s">
        <v>1050</v>
      </c>
      <c r="D25" s="86" t="s">
        <v>1642</v>
      </c>
      <c r="E25" s="86" t="s">
        <v>1620</v>
      </c>
      <c r="F25" s="86" t="s">
        <v>1619</v>
      </c>
      <c r="G25" s="149">
        <v>0</v>
      </c>
    </row>
    <row r="26" spans="1:7" x14ac:dyDescent="0.3">
      <c r="A26" s="1"/>
      <c r="B26" s="86" t="s">
        <v>61</v>
      </c>
      <c r="C26" s="86" t="s">
        <v>1050</v>
      </c>
      <c r="D26" s="86" t="s">
        <v>1643</v>
      </c>
      <c r="E26" s="86" t="s">
        <v>1618</v>
      </c>
      <c r="F26" s="86" t="s">
        <v>1619</v>
      </c>
      <c r="G26" s="149">
        <v>0.54900000000000004</v>
      </c>
    </row>
    <row r="27" spans="1:7" x14ac:dyDescent="0.3">
      <c r="A27" s="1"/>
      <c r="B27" s="86" t="s">
        <v>61</v>
      </c>
      <c r="C27" s="86" t="s">
        <v>1050</v>
      </c>
      <c r="D27" s="86" t="s">
        <v>1643</v>
      </c>
      <c r="E27" s="86" t="s">
        <v>1620</v>
      </c>
      <c r="F27" s="86" t="s">
        <v>1619</v>
      </c>
      <c r="G27" s="149">
        <v>0</v>
      </c>
    </row>
    <row r="28" spans="1:7" x14ac:dyDescent="0.3">
      <c r="A28" s="1"/>
      <c r="B28" s="86" t="s">
        <v>22</v>
      </c>
      <c r="C28" s="86" t="s">
        <v>1052</v>
      </c>
      <c r="D28" s="86" t="s">
        <v>1644</v>
      </c>
      <c r="E28" s="86" t="s">
        <v>1645</v>
      </c>
      <c r="F28" s="86" t="s">
        <v>1619</v>
      </c>
      <c r="G28" s="149">
        <v>15296.95788</v>
      </c>
    </row>
    <row r="29" spans="1:7" x14ac:dyDescent="0.3">
      <c r="A29" s="1"/>
      <c r="B29" s="86" t="s">
        <v>22</v>
      </c>
      <c r="C29" s="86" t="s">
        <v>1052</v>
      </c>
      <c r="D29" s="86" t="s">
        <v>1646</v>
      </c>
      <c r="E29" s="86" t="s">
        <v>1645</v>
      </c>
      <c r="F29" s="86" t="s">
        <v>1619</v>
      </c>
      <c r="G29" s="149">
        <v>14726.63283</v>
      </c>
    </row>
    <row r="30" spans="1:7" x14ac:dyDescent="0.3">
      <c r="A30" s="1"/>
      <c r="B30" s="86" t="s">
        <v>22</v>
      </c>
      <c r="C30" s="86" t="s">
        <v>1052</v>
      </c>
      <c r="D30" s="86" t="s">
        <v>1647</v>
      </c>
      <c r="E30" s="86" t="s">
        <v>1645</v>
      </c>
      <c r="F30" s="86" t="s">
        <v>1619</v>
      </c>
      <c r="G30" s="149">
        <v>15137.800139999999</v>
      </c>
    </row>
    <row r="31" spans="1:7" x14ac:dyDescent="0.3">
      <c r="A31" s="1"/>
      <c r="B31" s="86" t="s">
        <v>22</v>
      </c>
      <c r="C31" s="86" t="s">
        <v>1052</v>
      </c>
      <c r="D31" s="86" t="s">
        <v>1648</v>
      </c>
      <c r="E31" s="86" t="s">
        <v>1645</v>
      </c>
      <c r="F31" s="86" t="s">
        <v>1619</v>
      </c>
      <c r="G31" s="149">
        <v>14606.409159999999</v>
      </c>
    </row>
    <row r="32" spans="1:7" x14ac:dyDescent="0.3">
      <c r="A32" s="1"/>
      <c r="B32" s="86" t="s">
        <v>66</v>
      </c>
      <c r="C32" s="86" t="s">
        <v>1054</v>
      </c>
      <c r="D32" s="86" t="s">
        <v>1055</v>
      </c>
      <c r="E32" s="86" t="s">
        <v>1618</v>
      </c>
      <c r="F32" s="86" t="s">
        <v>1619</v>
      </c>
      <c r="G32" s="149">
        <v>9.85</v>
      </c>
    </row>
    <row r="33" spans="1:7" x14ac:dyDescent="0.3">
      <c r="A33" s="1"/>
      <c r="B33" s="86" t="s">
        <v>66</v>
      </c>
      <c r="C33" s="86" t="s">
        <v>1054</v>
      </c>
      <c r="D33" s="86" t="s">
        <v>1056</v>
      </c>
      <c r="E33" s="86" t="s">
        <v>1618</v>
      </c>
      <c r="F33" s="86" t="s">
        <v>1619</v>
      </c>
      <c r="G33" s="149">
        <v>9.8699999999999992</v>
      </c>
    </row>
    <row r="34" spans="1:7" x14ac:dyDescent="0.3">
      <c r="A34" s="1"/>
      <c r="B34" s="86" t="s">
        <v>72</v>
      </c>
      <c r="C34" s="86" t="s">
        <v>1057</v>
      </c>
      <c r="D34" s="86" t="s">
        <v>1058</v>
      </c>
      <c r="E34" s="86" t="s">
        <v>1618</v>
      </c>
      <c r="F34" s="86" t="s">
        <v>1619</v>
      </c>
      <c r="G34" s="149">
        <v>0</v>
      </c>
    </row>
    <row r="35" spans="1:7" x14ac:dyDescent="0.3">
      <c r="A35" s="1"/>
      <c r="B35" s="86" t="s">
        <v>72</v>
      </c>
      <c r="C35" s="86" t="s">
        <v>1057</v>
      </c>
      <c r="D35" s="86" t="s">
        <v>1058</v>
      </c>
      <c r="E35" s="86" t="s">
        <v>1645</v>
      </c>
      <c r="F35" s="86" t="s">
        <v>1619</v>
      </c>
      <c r="G35" s="149">
        <v>218082.78700000001</v>
      </c>
    </row>
    <row r="36" spans="1:7" x14ac:dyDescent="0.3">
      <c r="A36" s="1"/>
      <c r="B36" s="86" t="s">
        <v>72</v>
      </c>
      <c r="C36" s="86" t="s">
        <v>1059</v>
      </c>
      <c r="D36" s="86" t="s">
        <v>1649</v>
      </c>
      <c r="E36" s="86" t="s">
        <v>1645</v>
      </c>
      <c r="F36" s="86" t="s">
        <v>1619</v>
      </c>
      <c r="G36" s="149">
        <v>113999.164</v>
      </c>
    </row>
    <row r="37" spans="1:7" x14ac:dyDescent="0.3">
      <c r="A37" s="1"/>
      <c r="B37" s="86" t="s">
        <v>72</v>
      </c>
      <c r="C37" s="86" t="s">
        <v>1060</v>
      </c>
      <c r="D37" s="86" t="s">
        <v>1650</v>
      </c>
      <c r="E37" s="86" t="s">
        <v>1618</v>
      </c>
      <c r="F37" s="86" t="s">
        <v>1619</v>
      </c>
      <c r="G37" s="149">
        <v>0</v>
      </c>
    </row>
    <row r="38" spans="1:7" x14ac:dyDescent="0.3">
      <c r="A38" s="1"/>
      <c r="B38" s="86" t="s">
        <v>72</v>
      </c>
      <c r="C38" s="86" t="s">
        <v>1060</v>
      </c>
      <c r="D38" s="86" t="s">
        <v>1650</v>
      </c>
      <c r="E38" s="86" t="s">
        <v>1645</v>
      </c>
      <c r="F38" s="86" t="s">
        <v>1619</v>
      </c>
      <c r="G38" s="149">
        <v>0</v>
      </c>
    </row>
    <row r="39" spans="1:7" x14ac:dyDescent="0.3">
      <c r="A39" s="1"/>
      <c r="B39" s="86" t="s">
        <v>79</v>
      </c>
      <c r="C39" s="86" t="s">
        <v>84</v>
      </c>
      <c r="D39" s="86" t="s">
        <v>1651</v>
      </c>
      <c r="E39" s="86" t="s">
        <v>1645</v>
      </c>
      <c r="F39" s="86" t="s">
        <v>1619</v>
      </c>
      <c r="G39" s="149">
        <v>404185</v>
      </c>
    </row>
    <row r="40" spans="1:7" x14ac:dyDescent="0.3">
      <c r="A40" s="1"/>
      <c r="B40" s="86" t="s">
        <v>79</v>
      </c>
      <c r="C40" s="86" t="s">
        <v>84</v>
      </c>
      <c r="D40" s="86" t="s">
        <v>1652</v>
      </c>
      <c r="E40" s="86" t="s">
        <v>1645</v>
      </c>
      <c r="F40" s="86" t="s">
        <v>1619</v>
      </c>
      <c r="G40" s="149">
        <v>434248</v>
      </c>
    </row>
    <row r="41" spans="1:7" x14ac:dyDescent="0.3">
      <c r="A41" s="1"/>
      <c r="B41" s="86" t="s">
        <v>79</v>
      </c>
      <c r="C41" s="86" t="s">
        <v>84</v>
      </c>
      <c r="D41" s="86" t="s">
        <v>1653</v>
      </c>
      <c r="E41" s="86" t="s">
        <v>1645</v>
      </c>
      <c r="F41" s="86" t="s">
        <v>1619</v>
      </c>
      <c r="G41" s="149">
        <v>748069</v>
      </c>
    </row>
    <row r="42" spans="1:7" x14ac:dyDescent="0.3">
      <c r="A42" s="1"/>
      <c r="B42" s="86" t="s">
        <v>79</v>
      </c>
      <c r="C42" s="86" t="s">
        <v>87</v>
      </c>
      <c r="D42" s="86" t="s">
        <v>1654</v>
      </c>
      <c r="E42" s="86" t="s">
        <v>1645</v>
      </c>
      <c r="F42" s="86" t="s">
        <v>1619</v>
      </c>
      <c r="G42" s="149">
        <v>47450</v>
      </c>
    </row>
    <row r="43" spans="1:7" x14ac:dyDescent="0.3">
      <c r="A43" s="1"/>
      <c r="B43" s="86" t="s">
        <v>79</v>
      </c>
      <c r="C43" s="86" t="s">
        <v>1621</v>
      </c>
      <c r="D43" s="86" t="s">
        <v>1655</v>
      </c>
      <c r="E43" s="86" t="s">
        <v>1622</v>
      </c>
      <c r="F43" s="86" t="s">
        <v>1623</v>
      </c>
      <c r="G43" s="149">
        <v>0</v>
      </c>
    </row>
    <row r="44" spans="1:7" x14ac:dyDescent="0.3">
      <c r="A44" s="1"/>
      <c r="B44" s="86" t="s">
        <v>79</v>
      </c>
      <c r="C44" s="86" t="s">
        <v>1621</v>
      </c>
      <c r="D44" s="86" t="s">
        <v>1655</v>
      </c>
      <c r="E44" s="86" t="s">
        <v>1618</v>
      </c>
      <c r="F44" s="86" t="s">
        <v>1619</v>
      </c>
      <c r="G44" s="149">
        <v>0</v>
      </c>
    </row>
    <row r="45" spans="1:7" x14ac:dyDescent="0.3">
      <c r="A45" s="1"/>
      <c r="B45" s="86" t="s">
        <v>79</v>
      </c>
      <c r="C45" s="86" t="s">
        <v>1074</v>
      </c>
      <c r="D45" s="86" t="s">
        <v>1656</v>
      </c>
      <c r="E45" s="86" t="s">
        <v>1618</v>
      </c>
      <c r="F45" s="86" t="s">
        <v>1619</v>
      </c>
      <c r="G45" s="149">
        <v>365.76</v>
      </c>
    </row>
    <row r="46" spans="1:7" x14ac:dyDescent="0.3">
      <c r="A46" s="1"/>
      <c r="B46" s="86" t="s">
        <v>79</v>
      </c>
      <c r="C46" s="86" t="s">
        <v>1074</v>
      </c>
      <c r="D46" s="86" t="s">
        <v>1657</v>
      </c>
      <c r="E46" s="86" t="s">
        <v>1618</v>
      </c>
      <c r="F46" s="86" t="s">
        <v>1619</v>
      </c>
      <c r="G46" s="149">
        <v>359.99</v>
      </c>
    </row>
    <row r="47" spans="1:7" x14ac:dyDescent="0.3">
      <c r="A47" s="1"/>
      <c r="B47" s="86" t="s">
        <v>79</v>
      </c>
      <c r="C47" s="86" t="s">
        <v>1074</v>
      </c>
      <c r="D47" s="86" t="s">
        <v>1658</v>
      </c>
      <c r="E47" s="86" t="s">
        <v>1618</v>
      </c>
      <c r="F47" s="86" t="s">
        <v>1619</v>
      </c>
      <c r="G47" s="149">
        <v>301.77999999999997</v>
      </c>
    </row>
    <row r="48" spans="1:7" x14ac:dyDescent="0.3">
      <c r="A48" s="1"/>
      <c r="B48" s="86" t="s">
        <v>79</v>
      </c>
      <c r="C48" s="86" t="s">
        <v>1077</v>
      </c>
      <c r="D48" s="86" t="s">
        <v>1659</v>
      </c>
      <c r="E48" s="86" t="s">
        <v>1618</v>
      </c>
      <c r="F48" s="86" t="s">
        <v>1619</v>
      </c>
      <c r="G48" s="149">
        <v>0</v>
      </c>
    </row>
    <row r="49" spans="1:7" x14ac:dyDescent="0.3">
      <c r="A49" s="1"/>
      <c r="B49" s="86" t="s">
        <v>79</v>
      </c>
      <c r="C49" s="86" t="s">
        <v>1077</v>
      </c>
      <c r="D49" s="86" t="s">
        <v>1660</v>
      </c>
      <c r="E49" s="86" t="s">
        <v>1618</v>
      </c>
      <c r="F49" s="86" t="s">
        <v>1619</v>
      </c>
      <c r="G49" s="149">
        <v>0</v>
      </c>
    </row>
    <row r="50" spans="1:7" x14ac:dyDescent="0.3">
      <c r="A50" s="1"/>
      <c r="B50" s="86" t="s">
        <v>79</v>
      </c>
      <c r="C50" s="86" t="s">
        <v>1077</v>
      </c>
      <c r="D50" s="86" t="s">
        <v>1661</v>
      </c>
      <c r="E50" s="86" t="s">
        <v>1618</v>
      </c>
      <c r="F50" s="86" t="s">
        <v>1619</v>
      </c>
      <c r="G50" s="149">
        <v>0</v>
      </c>
    </row>
    <row r="51" spans="1:7" x14ac:dyDescent="0.3">
      <c r="A51" s="1"/>
      <c r="B51" s="86" t="s">
        <v>88</v>
      </c>
      <c r="C51" s="86" t="s">
        <v>89</v>
      </c>
      <c r="D51" s="86" t="s">
        <v>1662</v>
      </c>
      <c r="E51" s="86" t="s">
        <v>1618</v>
      </c>
      <c r="F51" s="86" t="s">
        <v>1619</v>
      </c>
      <c r="G51" s="149">
        <v>201.79300000000001</v>
      </c>
    </row>
    <row r="52" spans="1:7" x14ac:dyDescent="0.3">
      <c r="A52" s="1"/>
      <c r="B52" s="86" t="s">
        <v>88</v>
      </c>
      <c r="C52" s="86" t="s">
        <v>89</v>
      </c>
      <c r="D52" s="86" t="s">
        <v>1662</v>
      </c>
      <c r="E52" s="86" t="s">
        <v>1645</v>
      </c>
      <c r="F52" s="86" t="s">
        <v>1619</v>
      </c>
      <c r="G52" s="149">
        <v>699387.27</v>
      </c>
    </row>
    <row r="53" spans="1:7" x14ac:dyDescent="0.3">
      <c r="A53" s="1"/>
      <c r="B53" s="86" t="s">
        <v>88</v>
      </c>
      <c r="C53" s="86" t="s">
        <v>89</v>
      </c>
      <c r="D53" s="86" t="s">
        <v>1663</v>
      </c>
      <c r="E53" s="86" t="s">
        <v>1618</v>
      </c>
      <c r="F53" s="86" t="s">
        <v>1619</v>
      </c>
      <c r="G53" s="149">
        <v>177.12700000000001</v>
      </c>
    </row>
    <row r="54" spans="1:7" x14ac:dyDescent="0.3">
      <c r="A54" s="1"/>
      <c r="B54" s="86" t="s">
        <v>88</v>
      </c>
      <c r="C54" s="86" t="s">
        <v>89</v>
      </c>
      <c r="D54" s="86" t="s">
        <v>1663</v>
      </c>
      <c r="E54" s="86" t="s">
        <v>1645</v>
      </c>
      <c r="F54" s="86" t="s">
        <v>1619</v>
      </c>
      <c r="G54" s="149">
        <v>737285.11</v>
      </c>
    </row>
    <row r="55" spans="1:7" x14ac:dyDescent="0.3">
      <c r="A55" s="1"/>
      <c r="B55" s="86" t="s">
        <v>547</v>
      </c>
      <c r="C55" s="86" t="s">
        <v>1083</v>
      </c>
      <c r="D55" s="86" t="s">
        <v>1664</v>
      </c>
      <c r="E55" s="86" t="s">
        <v>1665</v>
      </c>
      <c r="F55" s="86" t="s">
        <v>1619</v>
      </c>
      <c r="G55" s="149">
        <v>1467097.92</v>
      </c>
    </row>
    <row r="56" spans="1:7" x14ac:dyDescent="0.3">
      <c r="A56" s="1"/>
      <c r="B56" s="86" t="s">
        <v>547</v>
      </c>
      <c r="C56" s="86" t="s">
        <v>1083</v>
      </c>
      <c r="D56" s="86" t="s">
        <v>1664</v>
      </c>
      <c r="E56" s="86" t="s">
        <v>1666</v>
      </c>
      <c r="F56" s="86" t="s">
        <v>1619</v>
      </c>
      <c r="G56" s="149">
        <v>209536.5</v>
      </c>
    </row>
    <row r="57" spans="1:7" x14ac:dyDescent="0.3">
      <c r="A57" s="1"/>
      <c r="B57" s="86" t="s">
        <v>547</v>
      </c>
      <c r="C57" s="86" t="s">
        <v>1083</v>
      </c>
      <c r="D57" s="86" t="s">
        <v>1664</v>
      </c>
      <c r="E57" s="86" t="s">
        <v>1667</v>
      </c>
      <c r="F57" s="86" t="s">
        <v>1619</v>
      </c>
      <c r="G57" s="149">
        <v>0</v>
      </c>
    </row>
    <row r="58" spans="1:7" x14ac:dyDescent="0.3">
      <c r="A58" s="1"/>
      <c r="B58" s="86" t="s">
        <v>547</v>
      </c>
      <c r="C58" s="86" t="s">
        <v>1083</v>
      </c>
      <c r="D58" s="86" t="s">
        <v>1668</v>
      </c>
      <c r="E58" s="86" t="s">
        <v>1665</v>
      </c>
      <c r="F58" s="86" t="s">
        <v>1619</v>
      </c>
      <c r="G58" s="149">
        <v>1017852.08</v>
      </c>
    </row>
    <row r="59" spans="1:7" x14ac:dyDescent="0.3">
      <c r="A59" s="1"/>
      <c r="B59" s="86" t="s">
        <v>547</v>
      </c>
      <c r="C59" s="86" t="s">
        <v>1083</v>
      </c>
      <c r="D59" s="86" t="s">
        <v>1668</v>
      </c>
      <c r="E59" s="86" t="s">
        <v>1666</v>
      </c>
      <c r="F59" s="86" t="s">
        <v>1619</v>
      </c>
      <c r="G59" s="149">
        <v>145373.5</v>
      </c>
    </row>
    <row r="60" spans="1:7" x14ac:dyDescent="0.3">
      <c r="A60" s="1"/>
      <c r="B60" s="86" t="s">
        <v>547</v>
      </c>
      <c r="C60" s="86" t="s">
        <v>1083</v>
      </c>
      <c r="D60" s="86" t="s">
        <v>1668</v>
      </c>
      <c r="E60" s="86" t="s">
        <v>1667</v>
      </c>
      <c r="F60" s="86" t="s">
        <v>1619</v>
      </c>
      <c r="G60" s="149">
        <v>0</v>
      </c>
    </row>
    <row r="61" spans="1:7" x14ac:dyDescent="0.3">
      <c r="A61" s="1"/>
      <c r="B61" s="86" t="s">
        <v>516</v>
      </c>
      <c r="C61" s="86" t="s">
        <v>1087</v>
      </c>
      <c r="D61" s="86" t="s">
        <v>1087</v>
      </c>
      <c r="E61" s="86" t="s">
        <v>1618</v>
      </c>
      <c r="F61" s="86" t="s">
        <v>1619</v>
      </c>
      <c r="G61" s="149">
        <v>0</v>
      </c>
    </row>
    <row r="62" spans="1:7" x14ac:dyDescent="0.3">
      <c r="A62" s="1"/>
      <c r="B62" s="86" t="s">
        <v>516</v>
      </c>
      <c r="C62" s="86" t="s">
        <v>1088</v>
      </c>
      <c r="D62" s="86" t="s">
        <v>1088</v>
      </c>
      <c r="E62" s="86" t="s">
        <v>1618</v>
      </c>
      <c r="F62" s="86" t="s">
        <v>1619</v>
      </c>
      <c r="G62" s="149">
        <v>0</v>
      </c>
    </row>
    <row r="63" spans="1:7" x14ac:dyDescent="0.3">
      <c r="A63" s="1"/>
      <c r="B63" s="86" t="s">
        <v>91</v>
      </c>
      <c r="C63" s="86" t="s">
        <v>98</v>
      </c>
      <c r="D63" s="86" t="s">
        <v>1669</v>
      </c>
      <c r="E63" s="86" t="s">
        <v>1645</v>
      </c>
      <c r="F63" s="86" t="s">
        <v>1619</v>
      </c>
      <c r="G63" s="149">
        <v>389476.78490000003</v>
      </c>
    </row>
    <row r="64" spans="1:7" x14ac:dyDescent="0.3">
      <c r="A64" s="1"/>
      <c r="B64" s="86" t="s">
        <v>91</v>
      </c>
      <c r="C64" s="86" t="s">
        <v>98</v>
      </c>
      <c r="D64" s="86" t="s">
        <v>1670</v>
      </c>
      <c r="E64" s="86" t="s">
        <v>1645</v>
      </c>
      <c r="F64" s="86" t="s">
        <v>1619</v>
      </c>
      <c r="G64" s="149">
        <v>536428.46189999999</v>
      </c>
    </row>
    <row r="65" spans="1:7" x14ac:dyDescent="0.3">
      <c r="A65" s="1"/>
      <c r="B65" s="86" t="s">
        <v>91</v>
      </c>
      <c r="C65" s="86" t="s">
        <v>98</v>
      </c>
      <c r="D65" s="86" t="s">
        <v>1671</v>
      </c>
      <c r="E65" s="86" t="s">
        <v>1645</v>
      </c>
      <c r="F65" s="86" t="s">
        <v>1619</v>
      </c>
      <c r="G65" s="149">
        <v>662857.00580000004</v>
      </c>
    </row>
    <row r="66" spans="1:7" x14ac:dyDescent="0.3">
      <c r="A66" s="1"/>
      <c r="B66" s="86" t="s">
        <v>91</v>
      </c>
      <c r="C66" s="86" t="s">
        <v>101</v>
      </c>
      <c r="D66" s="86" t="s">
        <v>1672</v>
      </c>
      <c r="E66" s="86" t="s">
        <v>1645</v>
      </c>
      <c r="F66" s="86" t="s">
        <v>1619</v>
      </c>
      <c r="G66" s="149">
        <v>832375.48549999995</v>
      </c>
    </row>
    <row r="67" spans="1:7" x14ac:dyDescent="0.3">
      <c r="A67" s="1"/>
      <c r="B67" s="86" t="s">
        <v>277</v>
      </c>
      <c r="C67" s="86" t="s">
        <v>1094</v>
      </c>
      <c r="D67" s="86" t="s">
        <v>1673</v>
      </c>
      <c r="E67" s="86" t="s">
        <v>1618</v>
      </c>
      <c r="F67" s="86" t="s">
        <v>1619</v>
      </c>
      <c r="G67" s="149">
        <v>294.30700000000002</v>
      </c>
    </row>
    <row r="68" spans="1:7" x14ac:dyDescent="0.3">
      <c r="A68" s="1"/>
      <c r="B68" s="86" t="s">
        <v>42</v>
      </c>
      <c r="C68" s="86" t="s">
        <v>1097</v>
      </c>
      <c r="D68" s="86" t="s">
        <v>1674</v>
      </c>
      <c r="E68" s="86" t="s">
        <v>1618</v>
      </c>
      <c r="F68" s="86" t="s">
        <v>1619</v>
      </c>
      <c r="G68" s="149">
        <v>21.15</v>
      </c>
    </row>
    <row r="69" spans="1:7" x14ac:dyDescent="0.3">
      <c r="A69" s="1"/>
      <c r="B69" s="86" t="s">
        <v>42</v>
      </c>
      <c r="C69" s="86" t="s">
        <v>1097</v>
      </c>
      <c r="D69" s="86" t="s">
        <v>1674</v>
      </c>
      <c r="E69" s="86" t="s">
        <v>1645</v>
      </c>
      <c r="F69" s="86" t="s">
        <v>1619</v>
      </c>
      <c r="G69" s="149">
        <v>0</v>
      </c>
    </row>
    <row r="70" spans="1:7" x14ac:dyDescent="0.3">
      <c r="A70" s="1"/>
      <c r="B70" s="86" t="s">
        <v>42</v>
      </c>
      <c r="C70" s="86" t="s">
        <v>1097</v>
      </c>
      <c r="D70" s="86" t="s">
        <v>1098</v>
      </c>
      <c r="E70" s="86" t="s">
        <v>1618</v>
      </c>
      <c r="F70" s="86" t="s">
        <v>1619</v>
      </c>
      <c r="G70" s="149">
        <v>0</v>
      </c>
    </row>
    <row r="71" spans="1:7" x14ac:dyDescent="0.3">
      <c r="A71" s="1"/>
      <c r="B71" s="86" t="s">
        <v>42</v>
      </c>
      <c r="C71" s="86" t="s">
        <v>1097</v>
      </c>
      <c r="D71" s="86" t="s">
        <v>1098</v>
      </c>
      <c r="E71" s="86" t="s">
        <v>1645</v>
      </c>
      <c r="F71" s="86" t="s">
        <v>1619</v>
      </c>
      <c r="G71" s="149">
        <v>0</v>
      </c>
    </row>
    <row r="72" spans="1:7" x14ac:dyDescent="0.3">
      <c r="A72" s="1"/>
      <c r="B72" s="86" t="s">
        <v>42</v>
      </c>
      <c r="C72" s="86" t="s">
        <v>1097</v>
      </c>
      <c r="D72" s="86" t="s">
        <v>1675</v>
      </c>
      <c r="E72" s="86" t="s">
        <v>1618</v>
      </c>
      <c r="F72" s="86" t="s">
        <v>1619</v>
      </c>
      <c r="G72" s="149">
        <v>0</v>
      </c>
    </row>
    <row r="73" spans="1:7" x14ac:dyDescent="0.3">
      <c r="A73" s="1"/>
      <c r="B73" s="86" t="s">
        <v>42</v>
      </c>
      <c r="C73" s="86" t="s">
        <v>1097</v>
      </c>
      <c r="D73" s="86" t="s">
        <v>1675</v>
      </c>
      <c r="E73" s="86" t="s">
        <v>1645</v>
      </c>
      <c r="F73" s="86" t="s">
        <v>1619</v>
      </c>
      <c r="G73" s="149">
        <v>0</v>
      </c>
    </row>
    <row r="74" spans="1:7" x14ac:dyDescent="0.3">
      <c r="A74" s="1"/>
      <c r="B74" s="86" t="s">
        <v>42</v>
      </c>
      <c r="C74" s="86" t="s">
        <v>125</v>
      </c>
      <c r="D74" s="86" t="s">
        <v>1676</v>
      </c>
      <c r="E74" s="86" t="s">
        <v>1645</v>
      </c>
      <c r="F74" s="86" t="s">
        <v>1619</v>
      </c>
      <c r="G74" s="149">
        <v>0</v>
      </c>
    </row>
    <row r="75" spans="1:7" x14ac:dyDescent="0.3">
      <c r="A75" s="1"/>
      <c r="B75" s="86" t="s">
        <v>42</v>
      </c>
      <c r="C75" s="86" t="s">
        <v>128</v>
      </c>
      <c r="D75" s="86" t="s">
        <v>128</v>
      </c>
      <c r="E75" s="86" t="s">
        <v>1645</v>
      </c>
      <c r="F75" s="86" t="s">
        <v>1619</v>
      </c>
      <c r="G75" s="149">
        <v>535705</v>
      </c>
    </row>
    <row r="76" spans="1:7" x14ac:dyDescent="0.3">
      <c r="A76" s="1"/>
      <c r="B76" s="86" t="s">
        <v>42</v>
      </c>
      <c r="C76" s="86" t="s">
        <v>128</v>
      </c>
      <c r="D76" s="86" t="s">
        <v>1677</v>
      </c>
      <c r="E76" s="86" t="s">
        <v>1618</v>
      </c>
      <c r="F76" s="86" t="s">
        <v>1619</v>
      </c>
      <c r="G76" s="149">
        <v>17.010000000000002</v>
      </c>
    </row>
    <row r="77" spans="1:7" x14ac:dyDescent="0.3">
      <c r="A77" s="1"/>
      <c r="B77" s="86" t="s">
        <v>42</v>
      </c>
      <c r="C77" s="86" t="s">
        <v>128</v>
      </c>
      <c r="D77" s="86" t="s">
        <v>1678</v>
      </c>
      <c r="E77" s="86" t="s">
        <v>1618</v>
      </c>
      <c r="F77" s="86" t="s">
        <v>1619</v>
      </c>
      <c r="G77" s="149">
        <v>0</v>
      </c>
    </row>
    <row r="78" spans="1:7" x14ac:dyDescent="0.3">
      <c r="A78" s="1"/>
      <c r="B78" s="86" t="s">
        <v>292</v>
      </c>
      <c r="C78" s="86" t="s">
        <v>997</v>
      </c>
      <c r="D78" s="86" t="s">
        <v>1679</v>
      </c>
      <c r="E78" s="86" t="s">
        <v>1680</v>
      </c>
      <c r="F78" s="86" t="s">
        <v>1619</v>
      </c>
      <c r="G78" s="149">
        <v>24781.18</v>
      </c>
    </row>
    <row r="79" spans="1:7" x14ac:dyDescent="0.3">
      <c r="A79" s="1"/>
      <c r="B79" s="86" t="s">
        <v>292</v>
      </c>
      <c r="C79" s="86" t="s">
        <v>997</v>
      </c>
      <c r="D79" s="86" t="s">
        <v>1681</v>
      </c>
      <c r="E79" s="86" t="s">
        <v>1680</v>
      </c>
      <c r="F79" s="86" t="s">
        <v>1619</v>
      </c>
      <c r="G79" s="149">
        <v>24781.18</v>
      </c>
    </row>
    <row r="80" spans="1:7" x14ac:dyDescent="0.3">
      <c r="A80" s="1"/>
      <c r="B80" s="86" t="s">
        <v>292</v>
      </c>
      <c r="C80" s="86" t="s">
        <v>997</v>
      </c>
      <c r="D80" s="86" t="s">
        <v>1682</v>
      </c>
      <c r="E80" s="86" t="s">
        <v>1680</v>
      </c>
      <c r="F80" s="86" t="s">
        <v>1619</v>
      </c>
      <c r="G80" s="149">
        <v>24781.18</v>
      </c>
    </row>
    <row r="81" spans="1:7" x14ac:dyDescent="0.3">
      <c r="A81" s="1"/>
      <c r="B81" s="86" t="s">
        <v>292</v>
      </c>
      <c r="C81" s="86" t="s">
        <v>1103</v>
      </c>
      <c r="D81" s="86" t="s">
        <v>1683</v>
      </c>
      <c r="E81" s="86" t="s">
        <v>1680</v>
      </c>
      <c r="F81" s="86" t="s">
        <v>1619</v>
      </c>
      <c r="G81" s="149">
        <v>20070.18</v>
      </c>
    </row>
    <row r="82" spans="1:7" x14ac:dyDescent="0.3">
      <c r="A82" s="1"/>
      <c r="B82" s="86" t="s">
        <v>292</v>
      </c>
      <c r="C82" s="86" t="s">
        <v>1103</v>
      </c>
      <c r="D82" s="86" t="s">
        <v>1684</v>
      </c>
      <c r="E82" s="86" t="s">
        <v>1680</v>
      </c>
      <c r="F82" s="86" t="s">
        <v>1619</v>
      </c>
      <c r="G82" s="149">
        <v>20131.48</v>
      </c>
    </row>
    <row r="83" spans="1:7" x14ac:dyDescent="0.3">
      <c r="A83" s="1"/>
      <c r="B83" s="86" t="s">
        <v>292</v>
      </c>
      <c r="C83" s="86" t="s">
        <v>1104</v>
      </c>
      <c r="D83" s="86" t="s">
        <v>1685</v>
      </c>
      <c r="E83" s="86" t="s">
        <v>1680</v>
      </c>
      <c r="F83" s="86" t="s">
        <v>1619</v>
      </c>
      <c r="G83" s="149">
        <v>11307.45</v>
      </c>
    </row>
    <row r="84" spans="1:7" x14ac:dyDescent="0.3">
      <c r="A84" s="1"/>
      <c r="B84" s="86" t="s">
        <v>292</v>
      </c>
      <c r="C84" s="86" t="s">
        <v>1104</v>
      </c>
      <c r="D84" s="86" t="s">
        <v>1686</v>
      </c>
      <c r="E84" s="86" t="s">
        <v>1680</v>
      </c>
      <c r="F84" s="86" t="s">
        <v>1619</v>
      </c>
      <c r="G84" s="149">
        <v>0</v>
      </c>
    </row>
    <row r="85" spans="1:7" x14ac:dyDescent="0.3">
      <c r="A85" s="1"/>
      <c r="B85" s="86" t="s">
        <v>292</v>
      </c>
      <c r="C85" s="86" t="s">
        <v>1105</v>
      </c>
      <c r="D85" s="86" t="s">
        <v>1687</v>
      </c>
      <c r="E85" s="86" t="s">
        <v>1680</v>
      </c>
      <c r="F85" s="86" t="s">
        <v>1619</v>
      </c>
      <c r="G85" s="149">
        <v>14131.48</v>
      </c>
    </row>
    <row r="86" spans="1:7" x14ac:dyDescent="0.3">
      <c r="A86" s="1"/>
      <c r="B86" s="86" t="s">
        <v>292</v>
      </c>
      <c r="C86" s="86" t="s">
        <v>1105</v>
      </c>
      <c r="D86" s="86" t="s">
        <v>1688</v>
      </c>
      <c r="E86" s="86" t="s">
        <v>1680</v>
      </c>
      <c r="F86" s="86" t="s">
        <v>1619</v>
      </c>
      <c r="G86" s="149">
        <v>13665.34</v>
      </c>
    </row>
    <row r="87" spans="1:7" ht="26.4" x14ac:dyDescent="0.3">
      <c r="A87" s="1"/>
      <c r="B87" s="86" t="s">
        <v>508</v>
      </c>
      <c r="C87" s="86" t="s">
        <v>1106</v>
      </c>
      <c r="D87" s="86" t="s">
        <v>589</v>
      </c>
      <c r="E87" s="86" t="s">
        <v>1618</v>
      </c>
      <c r="F87" s="86" t="s">
        <v>1619</v>
      </c>
      <c r="G87" s="149">
        <v>0</v>
      </c>
    </row>
    <row r="88" spans="1:7" ht="26.4" x14ac:dyDescent="0.3">
      <c r="A88" s="1"/>
      <c r="B88" s="86" t="s">
        <v>508</v>
      </c>
      <c r="C88" s="86" t="s">
        <v>1106</v>
      </c>
      <c r="D88" s="86" t="s">
        <v>590</v>
      </c>
      <c r="E88" s="86" t="s">
        <v>1618</v>
      </c>
      <c r="F88" s="86" t="s">
        <v>1619</v>
      </c>
      <c r="G88" s="149">
        <v>0</v>
      </c>
    </row>
    <row r="89" spans="1:7" x14ac:dyDescent="0.3">
      <c r="A89" s="1"/>
      <c r="B89" s="86" t="s">
        <v>133</v>
      </c>
      <c r="C89" s="86" t="s">
        <v>134</v>
      </c>
      <c r="D89" s="86" t="s">
        <v>1689</v>
      </c>
      <c r="E89" s="86" t="s">
        <v>1618</v>
      </c>
      <c r="F89" s="86" t="s">
        <v>1619</v>
      </c>
      <c r="G89" s="149">
        <v>266.71899999999999</v>
      </c>
    </row>
    <row r="90" spans="1:7" x14ac:dyDescent="0.3">
      <c r="A90" s="1"/>
      <c r="B90" s="86" t="s">
        <v>133</v>
      </c>
      <c r="C90" s="86" t="s">
        <v>134</v>
      </c>
      <c r="D90" s="86" t="s">
        <v>1690</v>
      </c>
      <c r="E90" s="86" t="s">
        <v>1618</v>
      </c>
      <c r="F90" s="86" t="s">
        <v>1619</v>
      </c>
      <c r="G90" s="149">
        <v>169.352</v>
      </c>
    </row>
    <row r="91" spans="1:7" x14ac:dyDescent="0.3">
      <c r="A91" s="1"/>
      <c r="B91" s="86" t="s">
        <v>133</v>
      </c>
      <c r="C91" s="86" t="s">
        <v>134</v>
      </c>
      <c r="D91" s="86" t="s">
        <v>1691</v>
      </c>
      <c r="E91" s="86" t="s">
        <v>1618</v>
      </c>
      <c r="F91" s="86" t="s">
        <v>1619</v>
      </c>
      <c r="G91" s="149">
        <v>307.68200000000002</v>
      </c>
    </row>
    <row r="92" spans="1:7" x14ac:dyDescent="0.3">
      <c r="A92" s="1"/>
      <c r="B92" s="86" t="s">
        <v>133</v>
      </c>
      <c r="C92" s="86" t="s">
        <v>134</v>
      </c>
      <c r="D92" s="86" t="s">
        <v>1692</v>
      </c>
      <c r="E92" s="86" t="s">
        <v>1618</v>
      </c>
      <c r="F92" s="86" t="s">
        <v>1619</v>
      </c>
      <c r="G92" s="149">
        <v>43.055999999999997</v>
      </c>
    </row>
    <row r="93" spans="1:7" x14ac:dyDescent="0.3">
      <c r="A93" s="1"/>
      <c r="B93" s="86" t="s">
        <v>402</v>
      </c>
      <c r="C93" s="86" t="s">
        <v>1109</v>
      </c>
      <c r="D93" s="86" t="s">
        <v>403</v>
      </c>
      <c r="E93" s="86" t="s">
        <v>1618</v>
      </c>
      <c r="F93" s="86" t="s">
        <v>1619</v>
      </c>
      <c r="G93" s="149">
        <v>0</v>
      </c>
    </row>
    <row r="94" spans="1:7" x14ac:dyDescent="0.3">
      <c r="A94" s="1"/>
      <c r="B94" s="86" t="s">
        <v>402</v>
      </c>
      <c r="C94" s="86" t="s">
        <v>1109</v>
      </c>
      <c r="D94" s="86" t="s">
        <v>1693</v>
      </c>
      <c r="E94" s="86" t="s">
        <v>1618</v>
      </c>
      <c r="F94" s="86" t="s">
        <v>1619</v>
      </c>
      <c r="G94" s="149">
        <v>0</v>
      </c>
    </row>
    <row r="95" spans="1:7" x14ac:dyDescent="0.3">
      <c r="A95" s="1"/>
      <c r="B95" s="86" t="s">
        <v>402</v>
      </c>
      <c r="C95" s="86" t="s">
        <v>1109</v>
      </c>
      <c r="D95" s="86" t="s">
        <v>1693</v>
      </c>
      <c r="E95" s="86" t="s">
        <v>1620</v>
      </c>
      <c r="F95" s="86" t="s">
        <v>1619</v>
      </c>
      <c r="G95" s="149">
        <v>0</v>
      </c>
    </row>
    <row r="96" spans="1:7" x14ac:dyDescent="0.3">
      <c r="A96" s="1"/>
      <c r="B96" s="86" t="s">
        <v>402</v>
      </c>
      <c r="C96" s="86" t="s">
        <v>1109</v>
      </c>
      <c r="D96" s="86" t="s">
        <v>1694</v>
      </c>
      <c r="E96" s="86" t="s">
        <v>1618</v>
      </c>
      <c r="F96" s="86" t="s">
        <v>1619</v>
      </c>
      <c r="G96" s="149">
        <v>0</v>
      </c>
    </row>
    <row r="97" spans="1:7" x14ac:dyDescent="0.3">
      <c r="A97" s="1"/>
      <c r="B97" s="86" t="s">
        <v>402</v>
      </c>
      <c r="C97" s="86" t="s">
        <v>1109</v>
      </c>
      <c r="D97" s="86" t="s">
        <v>1694</v>
      </c>
      <c r="E97" s="86" t="s">
        <v>1620</v>
      </c>
      <c r="F97" s="86" t="s">
        <v>1619</v>
      </c>
      <c r="G97" s="149">
        <v>75.677999999999997</v>
      </c>
    </row>
    <row r="98" spans="1:7" x14ac:dyDescent="0.3">
      <c r="A98" s="1"/>
      <c r="B98" s="86" t="s">
        <v>402</v>
      </c>
      <c r="C98" s="86" t="s">
        <v>1109</v>
      </c>
      <c r="D98" s="86" t="s">
        <v>1695</v>
      </c>
      <c r="E98" s="86" t="s">
        <v>1618</v>
      </c>
      <c r="F98" s="86" t="s">
        <v>1619</v>
      </c>
      <c r="G98" s="149">
        <v>0</v>
      </c>
    </row>
    <row r="99" spans="1:7" x14ac:dyDescent="0.3">
      <c r="A99" s="1"/>
      <c r="B99" s="86" t="s">
        <v>402</v>
      </c>
      <c r="C99" s="86" t="s">
        <v>1109</v>
      </c>
      <c r="D99" s="86" t="s">
        <v>1695</v>
      </c>
      <c r="E99" s="86" t="s">
        <v>1620</v>
      </c>
      <c r="F99" s="86" t="s">
        <v>1619</v>
      </c>
      <c r="G99" s="149">
        <v>0</v>
      </c>
    </row>
    <row r="100" spans="1:7" x14ac:dyDescent="0.3">
      <c r="A100" s="1"/>
      <c r="B100" s="86" t="s">
        <v>141</v>
      </c>
      <c r="C100" s="86" t="s">
        <v>1114</v>
      </c>
      <c r="D100" s="86" t="s">
        <v>644</v>
      </c>
      <c r="E100" s="86" t="s">
        <v>1645</v>
      </c>
      <c r="F100" s="86" t="s">
        <v>1619</v>
      </c>
      <c r="G100" s="149">
        <v>726515</v>
      </c>
    </row>
    <row r="101" spans="1:7" x14ac:dyDescent="0.3">
      <c r="A101" s="1"/>
      <c r="B101" s="86" t="s">
        <v>145</v>
      </c>
      <c r="C101" s="86" t="s">
        <v>1115</v>
      </c>
      <c r="D101" s="86" t="s">
        <v>1696</v>
      </c>
      <c r="E101" s="86" t="s">
        <v>1645</v>
      </c>
      <c r="F101" s="86" t="s">
        <v>1619</v>
      </c>
      <c r="G101" s="149">
        <v>193890.48147999999</v>
      </c>
    </row>
    <row r="102" spans="1:7" x14ac:dyDescent="0.3">
      <c r="A102" s="1"/>
      <c r="B102" s="86" t="s">
        <v>145</v>
      </c>
      <c r="C102" s="86" t="s">
        <v>1115</v>
      </c>
      <c r="D102" s="86" t="s">
        <v>1697</v>
      </c>
      <c r="E102" s="86" t="s">
        <v>1645</v>
      </c>
      <c r="F102" s="86" t="s">
        <v>1619</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4" t="s">
        <v>495</v>
      </c>
      <c r="C6" s="204" t="s">
        <v>1698</v>
      </c>
      <c r="D6" s="204"/>
      <c r="E6" s="204"/>
      <c r="F6" s="204"/>
      <c r="G6" s="204"/>
      <c r="H6" s="204"/>
      <c r="I6" s="204"/>
      <c r="J6" s="204"/>
      <c r="K6" s="204"/>
      <c r="L6" s="204"/>
      <c r="M6" s="204"/>
      <c r="N6" s="204"/>
      <c r="O6" s="204"/>
      <c r="P6" s="204"/>
    </row>
    <row r="7" spans="1:16" ht="40.049999999999997" customHeight="1" x14ac:dyDescent="0.3">
      <c r="A7" s="1"/>
      <c r="B7" s="204"/>
      <c r="C7" s="3" t="s">
        <v>22</v>
      </c>
      <c r="D7" s="3" t="s">
        <v>72</v>
      </c>
      <c r="E7" s="3" t="s">
        <v>79</v>
      </c>
      <c r="F7" s="3" t="s">
        <v>79</v>
      </c>
      <c r="G7" s="3" t="s">
        <v>88</v>
      </c>
      <c r="H7" s="3" t="s">
        <v>547</v>
      </c>
      <c r="I7" s="3" t="s">
        <v>91</v>
      </c>
      <c r="J7" s="3" t="s">
        <v>91</v>
      </c>
      <c r="K7" s="3" t="s">
        <v>42</v>
      </c>
      <c r="L7" s="3" t="s">
        <v>42</v>
      </c>
      <c r="M7" s="3" t="s">
        <v>42</v>
      </c>
      <c r="N7" s="3" t="s">
        <v>42</v>
      </c>
      <c r="O7" s="3" t="s">
        <v>141</v>
      </c>
      <c r="P7" s="3" t="s">
        <v>145</v>
      </c>
    </row>
    <row r="8" spans="1:16" ht="40.049999999999997" customHeight="1" x14ac:dyDescent="0.3">
      <c r="A8" s="1"/>
      <c r="B8" s="204"/>
      <c r="C8" s="3" t="s">
        <v>59</v>
      </c>
      <c r="D8" s="3" t="s">
        <v>77</v>
      </c>
      <c r="E8" s="3" t="s">
        <v>1699</v>
      </c>
      <c r="F8" s="3" t="s">
        <v>1700</v>
      </c>
      <c r="G8" s="3" t="s">
        <v>1701</v>
      </c>
      <c r="H8" s="3" t="s">
        <v>1702</v>
      </c>
      <c r="I8" s="3" t="s">
        <v>98</v>
      </c>
      <c r="J8" s="3" t="s">
        <v>101</v>
      </c>
      <c r="K8" s="3" t="s">
        <v>1703</v>
      </c>
      <c r="L8" s="3" t="s">
        <v>1704</v>
      </c>
      <c r="M8" s="3" t="s">
        <v>122</v>
      </c>
      <c r="N8" s="3" t="s">
        <v>1705</v>
      </c>
      <c r="O8" s="3" t="s">
        <v>1078</v>
      </c>
      <c r="P8" s="3" t="s">
        <v>1706</v>
      </c>
    </row>
    <row r="9" spans="1:16" x14ac:dyDescent="0.3">
      <c r="A9" s="1"/>
      <c r="B9" s="150" t="s">
        <v>175</v>
      </c>
      <c r="C9" s="148">
        <v>861.6</v>
      </c>
      <c r="D9" s="148">
        <v>2970.37</v>
      </c>
      <c r="E9" s="148">
        <v>86.17</v>
      </c>
      <c r="F9" s="148">
        <v>86.17</v>
      </c>
      <c r="G9" s="148">
        <v>4529.8999999999996</v>
      </c>
      <c r="H9" s="148">
        <v>516.80999999999995</v>
      </c>
      <c r="I9" s="148">
        <v>6086</v>
      </c>
      <c r="J9" s="148">
        <v>4404</v>
      </c>
      <c r="K9" s="148">
        <v>4669.1623</v>
      </c>
      <c r="L9" s="148">
        <v>4686.7224999999999</v>
      </c>
      <c r="M9" s="148">
        <v>4665.8122999999996</v>
      </c>
      <c r="N9" s="148">
        <v>4665.6665000000003</v>
      </c>
      <c r="O9" s="148">
        <v>6701.3</v>
      </c>
      <c r="P9" s="148">
        <v>5381.4170000000004</v>
      </c>
    </row>
    <row r="10" spans="1:16" x14ac:dyDescent="0.3">
      <c r="A10" s="1"/>
      <c r="B10" s="150" t="s">
        <v>1707</v>
      </c>
      <c r="C10" s="148">
        <v>861.6</v>
      </c>
      <c r="D10" s="148">
        <v>2974.83</v>
      </c>
      <c r="E10" s="148">
        <v>88.7</v>
      </c>
      <c r="F10" s="148">
        <v>88.7</v>
      </c>
      <c r="G10" s="148">
        <v>4523</v>
      </c>
      <c r="H10" s="148">
        <v>514.85</v>
      </c>
      <c r="I10" s="148">
        <v>6114</v>
      </c>
      <c r="J10" s="148">
        <v>4391</v>
      </c>
      <c r="K10" s="148">
        <v>4670.1994999999997</v>
      </c>
      <c r="L10" s="148">
        <v>4691.5739999999996</v>
      </c>
      <c r="M10" s="148">
        <v>4667.0973999999997</v>
      </c>
      <c r="N10" s="148">
        <v>4667.2443000000003</v>
      </c>
      <c r="O10" s="148">
        <v>6703.7</v>
      </c>
      <c r="P10" s="148">
        <v>5341.0029999999997</v>
      </c>
    </row>
    <row r="11" spans="1:16" x14ac:dyDescent="0.3">
      <c r="A11" s="1"/>
      <c r="B11" s="150" t="s">
        <v>287</v>
      </c>
      <c r="C11" s="148">
        <v>861.7</v>
      </c>
      <c r="D11" s="148">
        <v>2978.68</v>
      </c>
      <c r="E11" s="148">
        <v>91.37</v>
      </c>
      <c r="F11" s="148">
        <v>91.37</v>
      </c>
      <c r="G11" s="148">
        <v>4509.2</v>
      </c>
      <c r="H11" s="148">
        <v>511.91</v>
      </c>
      <c r="I11" s="148">
        <v>6148</v>
      </c>
      <c r="J11" s="148">
        <v>4377</v>
      </c>
      <c r="K11" s="148">
        <v>4700.4282999999996</v>
      </c>
      <c r="L11" s="148">
        <v>4728.1871000000001</v>
      </c>
      <c r="M11" s="148">
        <v>4696.9737999999998</v>
      </c>
      <c r="N11" s="148">
        <v>4696.9000999999998</v>
      </c>
      <c r="O11" s="148">
        <v>6704.5</v>
      </c>
      <c r="P11" s="148">
        <v>5075.9849999999997</v>
      </c>
    </row>
    <row r="12" spans="1:16" x14ac:dyDescent="0.3">
      <c r="A12" s="1"/>
      <c r="B12" s="150" t="s">
        <v>1708</v>
      </c>
      <c r="C12" s="148">
        <v>861.9</v>
      </c>
      <c r="D12" s="148">
        <v>2974.89</v>
      </c>
      <c r="E12" s="148">
        <v>94.02</v>
      </c>
      <c r="F12" s="148">
        <v>94.02</v>
      </c>
      <c r="G12" s="148">
        <v>4509.2</v>
      </c>
      <c r="H12" s="148">
        <v>566.82000000000005</v>
      </c>
      <c r="I12" s="148">
        <v>6221</v>
      </c>
      <c r="J12" s="148">
        <v>4363</v>
      </c>
      <c r="K12" s="148">
        <v>4705.5201999999999</v>
      </c>
      <c r="L12" s="148">
        <v>4736.9120999999996</v>
      </c>
      <c r="M12" s="148">
        <v>4702.1899999999996</v>
      </c>
      <c r="N12" s="148">
        <v>4702.7403999999997</v>
      </c>
      <c r="O12" s="148">
        <v>6704.9</v>
      </c>
      <c r="P12" s="148">
        <v>4908.268</v>
      </c>
    </row>
    <row r="13" spans="1:16" x14ac:dyDescent="0.3">
      <c r="A13" s="1"/>
      <c r="B13" s="150" t="s">
        <v>302</v>
      </c>
      <c r="C13" s="148">
        <v>862.8</v>
      </c>
      <c r="D13" s="148">
        <v>2976.17</v>
      </c>
      <c r="E13" s="148">
        <v>96.38</v>
      </c>
      <c r="F13" s="148">
        <v>96.38</v>
      </c>
      <c r="G13" s="148">
        <v>4516.1000000000004</v>
      </c>
      <c r="H13" s="148">
        <v>539.37</v>
      </c>
      <c r="I13" s="148">
        <v>6293</v>
      </c>
      <c r="J13" s="148">
        <v>4350</v>
      </c>
      <c r="K13" s="148">
        <v>4707.9303</v>
      </c>
      <c r="L13" s="148">
        <v>4738.4811</v>
      </c>
      <c r="M13" s="148">
        <v>4704.4982</v>
      </c>
      <c r="N13" s="148">
        <v>4705.3424000000005</v>
      </c>
      <c r="O13" s="148">
        <v>6705.2</v>
      </c>
      <c r="P13" s="148">
        <v>4739.848</v>
      </c>
    </row>
    <row r="14" spans="1:16" x14ac:dyDescent="0.3">
      <c r="A14" s="1"/>
      <c r="B14" s="150" t="s">
        <v>312</v>
      </c>
      <c r="C14" s="148">
        <v>864</v>
      </c>
      <c r="D14" s="148">
        <v>2976.63</v>
      </c>
      <c r="E14" s="148">
        <v>98.37</v>
      </c>
      <c r="F14" s="148">
        <v>98.37</v>
      </c>
      <c r="G14" s="148">
        <v>4516.1000000000004</v>
      </c>
      <c r="H14" s="148">
        <v>534.46</v>
      </c>
      <c r="I14" s="148">
        <v>6366</v>
      </c>
      <c r="J14" s="148">
        <v>4351</v>
      </c>
      <c r="K14" s="148">
        <v>4690.9014999999999</v>
      </c>
      <c r="L14" s="148">
        <v>4717.1943000000001</v>
      </c>
      <c r="M14" s="148">
        <v>4687.5724</v>
      </c>
      <c r="N14" s="148">
        <v>4688.0195000000003</v>
      </c>
      <c r="O14" s="148">
        <v>6705.2</v>
      </c>
      <c r="P14" s="148">
        <v>4580.2849999999999</v>
      </c>
    </row>
    <row r="15" spans="1:16" x14ac:dyDescent="0.3">
      <c r="A15" s="1"/>
      <c r="B15" s="150" t="s">
        <v>1709</v>
      </c>
      <c r="C15" s="148">
        <v>864.2</v>
      </c>
      <c r="D15" s="148">
        <v>2975.44</v>
      </c>
      <c r="E15" s="148">
        <v>99.77</v>
      </c>
      <c r="F15" s="148">
        <v>99.77</v>
      </c>
      <c r="G15" s="148">
        <v>4509.2</v>
      </c>
      <c r="H15" s="148">
        <v>537.4</v>
      </c>
      <c r="I15" s="148">
        <v>6438</v>
      </c>
      <c r="J15" s="148">
        <v>4358</v>
      </c>
      <c r="K15" s="148">
        <v>4673.5816000000004</v>
      </c>
      <c r="L15" s="148">
        <v>4692.8645999999999</v>
      </c>
      <c r="M15" s="148">
        <v>4670.3783999999996</v>
      </c>
      <c r="N15" s="148">
        <v>4670.5562</v>
      </c>
      <c r="O15" s="148">
        <v>6702.9</v>
      </c>
      <c r="P15" s="148">
        <v>4425.2839999999997</v>
      </c>
    </row>
    <row r="16" spans="1:16" x14ac:dyDescent="0.3">
      <c r="A16" s="1"/>
      <c r="B16" s="150" t="s">
        <v>1710</v>
      </c>
      <c r="C16" s="148">
        <v>788.1</v>
      </c>
      <c r="D16" s="148">
        <v>2976.85</v>
      </c>
      <c r="E16" s="148">
        <v>98.99</v>
      </c>
      <c r="F16" s="148">
        <v>98.99</v>
      </c>
      <c r="G16" s="148">
        <v>4481.6000000000004</v>
      </c>
      <c r="H16" s="148">
        <v>531.52</v>
      </c>
      <c r="I16" s="148">
        <v>6510</v>
      </c>
      <c r="J16" s="148">
        <v>4366</v>
      </c>
      <c r="K16" s="148">
        <v>4612.5720000000001</v>
      </c>
      <c r="L16" s="148">
        <v>4544.4602000000004</v>
      </c>
      <c r="M16" s="148">
        <v>4609.6823999999997</v>
      </c>
      <c r="N16" s="148">
        <v>4609.4908999999998</v>
      </c>
      <c r="O16" s="148">
        <v>6670.7</v>
      </c>
      <c r="P16" s="148">
        <v>4279.326</v>
      </c>
    </row>
    <row r="17" spans="1:16" x14ac:dyDescent="0.3">
      <c r="A17" s="1"/>
      <c r="B17" s="150" t="s">
        <v>1711</v>
      </c>
      <c r="C17" s="148">
        <v>807.9</v>
      </c>
      <c r="D17" s="148">
        <v>2975.88</v>
      </c>
      <c r="E17" s="148">
        <v>95.98</v>
      </c>
      <c r="F17" s="148">
        <v>95.98</v>
      </c>
      <c r="G17" s="148">
        <v>4488.5</v>
      </c>
      <c r="H17" s="148">
        <v>529.55999999999995</v>
      </c>
      <c r="I17" s="148">
        <v>6583</v>
      </c>
      <c r="J17" s="148">
        <v>4373</v>
      </c>
      <c r="K17" s="148">
        <v>4569.0204000000003</v>
      </c>
      <c r="L17" s="148">
        <v>4481.3297000000002</v>
      </c>
      <c r="M17" s="148">
        <v>4565.5367999999999</v>
      </c>
      <c r="N17" s="148">
        <v>4566.9943999999996</v>
      </c>
      <c r="O17" s="148">
        <v>6685.2</v>
      </c>
      <c r="P17" s="148">
        <v>4267.8860000000004</v>
      </c>
    </row>
    <row r="18" spans="1:16" x14ac:dyDescent="0.3">
      <c r="A18" s="1"/>
      <c r="B18" s="150" t="s">
        <v>1712</v>
      </c>
      <c r="C18" s="148">
        <v>791.2</v>
      </c>
      <c r="D18" s="148">
        <v>2975.29</v>
      </c>
      <c r="E18" s="148">
        <v>93.87</v>
      </c>
      <c r="F18" s="148">
        <v>93.87</v>
      </c>
      <c r="G18" s="148">
        <v>4488.5</v>
      </c>
      <c r="H18" s="148">
        <v>527.6</v>
      </c>
      <c r="I18" s="148">
        <v>6655</v>
      </c>
      <c r="J18" s="148">
        <v>4380</v>
      </c>
      <c r="K18" s="148">
        <v>4554.8904000000002</v>
      </c>
      <c r="L18" s="148">
        <v>4460.1943000000001</v>
      </c>
      <c r="M18" s="148">
        <v>4550.1468000000004</v>
      </c>
      <c r="N18" s="148">
        <v>4556.7577000000001</v>
      </c>
      <c r="O18" s="148">
        <v>6678.9</v>
      </c>
      <c r="P18" s="148">
        <v>4668.2370000000001</v>
      </c>
    </row>
    <row r="19" spans="1:16" x14ac:dyDescent="0.3">
      <c r="A19" s="1"/>
      <c r="B19" s="150" t="s">
        <v>1713</v>
      </c>
      <c r="C19" s="148">
        <v>792.4</v>
      </c>
      <c r="D19" s="148">
        <v>2975.15</v>
      </c>
      <c r="E19" s="148">
        <v>91.66</v>
      </c>
      <c r="F19" s="148">
        <v>91.66</v>
      </c>
      <c r="G19" s="148">
        <v>4474.7</v>
      </c>
      <c r="H19" s="148">
        <v>536.41999999999996</v>
      </c>
      <c r="I19" s="148">
        <v>6721</v>
      </c>
      <c r="J19" s="148">
        <v>4388</v>
      </c>
      <c r="K19" s="148">
        <v>4516.8651</v>
      </c>
      <c r="L19" s="148">
        <v>4371.0291999999999</v>
      </c>
      <c r="M19" s="148">
        <v>4511.8099000000002</v>
      </c>
      <c r="N19" s="148">
        <v>4521.3535000000002</v>
      </c>
      <c r="O19" s="148">
        <v>6671.5</v>
      </c>
      <c r="P19" s="148">
        <v>4794.4970000000003</v>
      </c>
    </row>
    <row r="20" spans="1:16" x14ac:dyDescent="0.3">
      <c r="A20" s="1"/>
      <c r="B20" s="150" t="s">
        <v>1714</v>
      </c>
      <c r="C20" s="148">
        <v>792.6</v>
      </c>
      <c r="D20" s="148">
        <v>2975.26</v>
      </c>
      <c r="E20" s="148">
        <v>89.76</v>
      </c>
      <c r="F20" s="148">
        <v>89.76</v>
      </c>
      <c r="G20" s="148">
        <v>4481.6000000000004</v>
      </c>
      <c r="H20" s="148">
        <v>537.4</v>
      </c>
      <c r="I20" s="148">
        <v>6772</v>
      </c>
      <c r="J20" s="148">
        <v>4395</v>
      </c>
      <c r="K20" s="148">
        <v>4524.8290999999999</v>
      </c>
      <c r="L20" s="148">
        <v>4411.1881000000003</v>
      </c>
      <c r="M20" s="148">
        <v>4519.2447000000002</v>
      </c>
      <c r="N20" s="148">
        <v>4530.8253999999997</v>
      </c>
      <c r="O20" s="148">
        <v>6672.3</v>
      </c>
      <c r="P20" s="148">
        <v>4922.2089999999998</v>
      </c>
    </row>
    <row r="21" spans="1:16" x14ac:dyDescent="0.3">
      <c r="A21" s="1"/>
      <c r="B21" s="150" t="s">
        <v>241</v>
      </c>
      <c r="C21" s="148">
        <v>793.5</v>
      </c>
      <c r="D21" s="148">
        <v>2974.81</v>
      </c>
      <c r="E21" s="148">
        <v>87.08</v>
      </c>
      <c r="F21" s="148">
        <v>87.08</v>
      </c>
      <c r="G21" s="148">
        <v>4474.7</v>
      </c>
      <c r="H21" s="148">
        <v>538.39</v>
      </c>
      <c r="I21" s="148">
        <v>6819</v>
      </c>
      <c r="J21" s="148">
        <v>4402</v>
      </c>
      <c r="K21" s="148">
        <v>4459.5909000000001</v>
      </c>
      <c r="L21" s="148">
        <v>4260.3182999999999</v>
      </c>
      <c r="M21" s="148">
        <v>4454.5069999999996</v>
      </c>
      <c r="N21" s="148">
        <v>4465.3738999999996</v>
      </c>
      <c r="O21" s="148">
        <v>6678.2</v>
      </c>
      <c r="P21" s="148">
        <v>5043.0860000000002</v>
      </c>
    </row>
    <row r="22" spans="1:16" x14ac:dyDescent="0.3">
      <c r="A22" s="1"/>
      <c r="B22" s="150" t="s">
        <v>1715</v>
      </c>
      <c r="C22" s="148">
        <v>792</v>
      </c>
      <c r="D22" s="148">
        <v>2975.09</v>
      </c>
      <c r="E22" s="148">
        <v>86.33</v>
      </c>
      <c r="F22" s="148">
        <v>86.33</v>
      </c>
      <c r="G22" s="148">
        <v>4474.7</v>
      </c>
      <c r="H22" s="148">
        <v>539.37</v>
      </c>
      <c r="I22" s="148">
        <v>6859</v>
      </c>
      <c r="J22" s="148">
        <v>4399</v>
      </c>
      <c r="K22" s="148">
        <v>4442.4666999999999</v>
      </c>
      <c r="L22" s="148">
        <v>4243.1144000000004</v>
      </c>
      <c r="M22" s="148">
        <v>4436.6893</v>
      </c>
      <c r="N22" s="148">
        <v>4448.0258000000003</v>
      </c>
      <c r="O22" s="148">
        <v>6661.3</v>
      </c>
      <c r="P22" s="148">
        <v>5165.5370000000003</v>
      </c>
    </row>
    <row r="23" spans="1:16" x14ac:dyDescent="0.3">
      <c r="A23" s="1"/>
      <c r="B23" s="150" t="s">
        <v>1716</v>
      </c>
      <c r="C23" s="148">
        <v>857.5</v>
      </c>
      <c r="D23" s="148">
        <v>2974.86</v>
      </c>
      <c r="E23" s="148">
        <v>87.25</v>
      </c>
      <c r="F23" s="148">
        <v>87.25</v>
      </c>
      <c r="G23" s="148">
        <v>4467.8</v>
      </c>
      <c r="H23" s="148">
        <v>537.4</v>
      </c>
      <c r="I23" s="148">
        <v>6900</v>
      </c>
      <c r="J23" s="148">
        <v>4393</v>
      </c>
      <c r="K23" s="148">
        <v>4475.3162000000002</v>
      </c>
      <c r="L23" s="148">
        <v>4325.2712000000001</v>
      </c>
      <c r="M23" s="148">
        <v>4470.0778</v>
      </c>
      <c r="N23" s="148">
        <v>4481.6989000000003</v>
      </c>
      <c r="O23" s="148">
        <v>6662.5</v>
      </c>
      <c r="P23" s="148">
        <v>5291.5839999999998</v>
      </c>
    </row>
    <row r="24" spans="1:16" x14ac:dyDescent="0.3">
      <c r="A24" s="1"/>
      <c r="B24" s="150" t="s">
        <v>1717</v>
      </c>
      <c r="C24" s="148">
        <v>796.8</v>
      </c>
      <c r="D24" s="148">
        <v>2974.92</v>
      </c>
      <c r="E24" s="148">
        <v>88.68</v>
      </c>
      <c r="F24" s="148">
        <v>88.68</v>
      </c>
      <c r="G24" s="148">
        <v>4474.7</v>
      </c>
      <c r="H24" s="148">
        <v>543.29</v>
      </c>
      <c r="I24" s="148">
        <v>7019</v>
      </c>
      <c r="J24" s="148">
        <v>4387</v>
      </c>
      <c r="K24" s="148">
        <v>4500.8654999999999</v>
      </c>
      <c r="L24" s="148">
        <v>4337.8543</v>
      </c>
      <c r="M24" s="148">
        <v>4494.8496999999998</v>
      </c>
      <c r="N24" s="148">
        <v>4508.5567000000001</v>
      </c>
      <c r="O24" s="148">
        <v>6644.8</v>
      </c>
      <c r="P24" s="148">
        <v>5412.4160000000002</v>
      </c>
    </row>
    <row r="25" spans="1:16" x14ac:dyDescent="0.3">
      <c r="A25" s="1"/>
      <c r="B25" s="150" t="s">
        <v>298</v>
      </c>
      <c r="C25" s="148">
        <v>790.9</v>
      </c>
      <c r="D25" s="148">
        <v>2975.12</v>
      </c>
      <c r="E25" s="148">
        <v>89.81</v>
      </c>
      <c r="F25" s="148">
        <v>89.81</v>
      </c>
      <c r="G25" s="148">
        <v>4467.8</v>
      </c>
      <c r="H25" s="148">
        <v>521.71</v>
      </c>
      <c r="I25" s="148">
        <v>7157</v>
      </c>
      <c r="J25" s="148">
        <v>4381</v>
      </c>
      <c r="K25" s="148">
        <v>4517.8828999999996</v>
      </c>
      <c r="L25" s="148">
        <v>4371.4569000000001</v>
      </c>
      <c r="M25" s="148">
        <v>4512.8009000000002</v>
      </c>
      <c r="N25" s="148">
        <v>4524.3579</v>
      </c>
      <c r="O25" s="148">
        <v>6643.6</v>
      </c>
      <c r="P25" s="148">
        <v>5531.924</v>
      </c>
    </row>
    <row r="26" spans="1:16" x14ac:dyDescent="0.3">
      <c r="A26" s="1"/>
      <c r="B26" s="150" t="s">
        <v>303</v>
      </c>
      <c r="C26" s="148">
        <v>862.2</v>
      </c>
      <c r="D26" s="148">
        <v>2975.99</v>
      </c>
      <c r="E26" s="148">
        <v>90.53</v>
      </c>
      <c r="F26" s="148">
        <v>90.53</v>
      </c>
      <c r="G26" s="148">
        <v>4467.8</v>
      </c>
      <c r="H26" s="148">
        <v>530.54</v>
      </c>
      <c r="I26" s="148">
        <v>7294</v>
      </c>
      <c r="J26" s="148">
        <v>4375</v>
      </c>
      <c r="K26" s="148">
        <v>4557.9836999999998</v>
      </c>
      <c r="L26" s="148">
        <v>4459.2586000000001</v>
      </c>
      <c r="M26" s="148">
        <v>4553.8855999999996</v>
      </c>
      <c r="N26" s="148">
        <v>4560.3462</v>
      </c>
      <c r="O26" s="148">
        <v>6644.8</v>
      </c>
      <c r="P26" s="148">
        <v>5649.06</v>
      </c>
    </row>
    <row r="27" spans="1:16" x14ac:dyDescent="0.3">
      <c r="A27" s="1"/>
      <c r="B27" s="150" t="s">
        <v>1718</v>
      </c>
      <c r="C27" s="148">
        <v>857.7</v>
      </c>
      <c r="D27" s="148">
        <v>2976.2</v>
      </c>
      <c r="E27" s="148">
        <v>90.45</v>
      </c>
      <c r="F27" s="148">
        <v>90.45</v>
      </c>
      <c r="G27" s="148">
        <v>4467.8</v>
      </c>
      <c r="H27" s="148">
        <v>524.66</v>
      </c>
      <c r="I27" s="148">
        <v>7439</v>
      </c>
      <c r="J27" s="148">
        <v>4369</v>
      </c>
      <c r="K27" s="148">
        <v>4555.4561000000003</v>
      </c>
      <c r="L27" s="148">
        <v>4462.0844999999999</v>
      </c>
      <c r="M27" s="148">
        <v>4552.1297000000004</v>
      </c>
      <c r="N27" s="148">
        <v>4555.1097</v>
      </c>
      <c r="O27" s="148">
        <v>6642</v>
      </c>
      <c r="P27" s="148">
        <v>5761.6970000000001</v>
      </c>
    </row>
    <row r="28" spans="1:16" x14ac:dyDescent="0.3">
      <c r="A28" s="1"/>
      <c r="B28" s="150" t="s">
        <v>1719</v>
      </c>
      <c r="C28" s="148">
        <v>791.4</v>
      </c>
      <c r="D28" s="148">
        <v>1842.94</v>
      </c>
      <c r="E28" s="148">
        <v>88.63</v>
      </c>
      <c r="F28" s="148">
        <v>88.63</v>
      </c>
      <c r="G28" s="148">
        <v>4474.7</v>
      </c>
      <c r="H28" s="148">
        <v>530.54</v>
      </c>
      <c r="I28" s="148">
        <v>7613</v>
      </c>
      <c r="J28" s="148">
        <v>4362</v>
      </c>
      <c r="K28" s="148">
        <v>4545.7542000000003</v>
      </c>
      <c r="L28" s="148">
        <v>4408.6535999999996</v>
      </c>
      <c r="M28" s="148">
        <v>4542.6364000000003</v>
      </c>
      <c r="N28" s="148">
        <v>4543.9471999999996</v>
      </c>
      <c r="O28" s="148">
        <v>6642.8</v>
      </c>
      <c r="P28" s="148">
        <v>5879.0379999999996</v>
      </c>
    </row>
    <row r="29" spans="1:16" x14ac:dyDescent="0.3">
      <c r="A29" s="1"/>
      <c r="B29" s="150" t="s">
        <v>1720</v>
      </c>
      <c r="C29" s="148">
        <v>788.4</v>
      </c>
      <c r="D29" s="148">
        <v>1749.12</v>
      </c>
      <c r="E29" s="148">
        <v>86.76</v>
      </c>
      <c r="F29" s="148">
        <v>86.76</v>
      </c>
      <c r="G29" s="148">
        <v>4474.7</v>
      </c>
      <c r="H29" s="148">
        <v>525.64</v>
      </c>
      <c r="I29" s="148">
        <v>7788</v>
      </c>
      <c r="J29" s="148">
        <v>4356</v>
      </c>
      <c r="K29" s="148">
        <v>4529.6989000000003</v>
      </c>
      <c r="L29" s="148">
        <v>4385.7460000000001</v>
      </c>
      <c r="M29" s="148">
        <v>4526.9519</v>
      </c>
      <c r="N29" s="148">
        <v>4527.7362000000003</v>
      </c>
      <c r="O29" s="148">
        <v>6641.3</v>
      </c>
      <c r="P29" s="148">
        <v>5996.3649999999998</v>
      </c>
    </row>
    <row r="30" spans="1:16" x14ac:dyDescent="0.3">
      <c r="A30" s="1"/>
      <c r="B30" s="150" t="s">
        <v>1721</v>
      </c>
      <c r="C30" s="148">
        <v>788.8</v>
      </c>
      <c r="D30" s="148">
        <v>1750.46</v>
      </c>
      <c r="E30" s="148">
        <v>86.07</v>
      </c>
      <c r="F30" s="148">
        <v>86.07</v>
      </c>
      <c r="G30" s="148">
        <v>4474.7</v>
      </c>
      <c r="H30" s="148">
        <v>526.62</v>
      </c>
      <c r="I30" s="148">
        <v>7962</v>
      </c>
      <c r="J30" s="148">
        <v>4350</v>
      </c>
      <c r="K30" s="148">
        <v>4539.4976999999999</v>
      </c>
      <c r="L30" s="148">
        <v>4402.1311999999998</v>
      </c>
      <c r="M30" s="148">
        <v>4537.1349</v>
      </c>
      <c r="N30" s="148">
        <v>4537.1688000000004</v>
      </c>
      <c r="O30" s="148">
        <v>6640.1</v>
      </c>
      <c r="P30" s="148">
        <v>6114.4309999999996</v>
      </c>
    </row>
    <row r="31" spans="1:16" x14ac:dyDescent="0.3">
      <c r="A31" s="1"/>
      <c r="B31" s="150" t="s">
        <v>1722</v>
      </c>
      <c r="C31" s="148">
        <v>790.4</v>
      </c>
      <c r="D31" s="148">
        <v>1750.76</v>
      </c>
      <c r="E31" s="148">
        <v>86.49</v>
      </c>
      <c r="F31" s="148">
        <v>86.49</v>
      </c>
      <c r="G31" s="148">
        <v>4474.7</v>
      </c>
      <c r="H31" s="148">
        <v>526.62</v>
      </c>
      <c r="I31" s="148">
        <v>8137</v>
      </c>
      <c r="J31" s="148">
        <v>4344</v>
      </c>
      <c r="K31" s="148">
        <v>4549.8244999999997</v>
      </c>
      <c r="L31" s="148">
        <v>4419.0974999999999</v>
      </c>
      <c r="M31" s="148">
        <v>4547.3365000000003</v>
      </c>
      <c r="N31" s="148">
        <v>4547.1359000000002</v>
      </c>
      <c r="O31" s="148">
        <v>6640.9</v>
      </c>
      <c r="P31" s="148">
        <v>6233.6809999999996</v>
      </c>
    </row>
    <row r="32" spans="1:16" x14ac:dyDescent="0.3">
      <c r="A32" s="1"/>
      <c r="B32" s="150" t="s">
        <v>1723</v>
      </c>
      <c r="C32" s="148">
        <v>866.3</v>
      </c>
      <c r="D32" s="148">
        <v>1758.97</v>
      </c>
      <c r="E32" s="148">
        <v>88.51</v>
      </c>
      <c r="F32" s="148">
        <v>88.51</v>
      </c>
      <c r="G32" s="148">
        <v>4474.7</v>
      </c>
      <c r="H32" s="148">
        <v>530.54</v>
      </c>
      <c r="I32" s="148">
        <v>8359</v>
      </c>
      <c r="J32" s="148">
        <v>4337</v>
      </c>
      <c r="K32" s="148">
        <v>4633.7554</v>
      </c>
      <c r="L32" s="148">
        <v>4628.2421000000004</v>
      </c>
      <c r="M32" s="148">
        <v>4631.0110999999997</v>
      </c>
      <c r="N32" s="148">
        <v>4630.9409999999998</v>
      </c>
      <c r="O32" s="148">
        <v>6641.3</v>
      </c>
      <c r="P32" s="148">
        <v>6348.8220000000001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495</v>
      </c>
      <c r="C6" s="204" t="s">
        <v>1724</v>
      </c>
      <c r="D6" s="204"/>
      <c r="E6" s="204"/>
      <c r="F6" s="204"/>
      <c r="G6" s="204"/>
      <c r="H6" s="204"/>
      <c r="I6" s="204"/>
      <c r="J6" s="204"/>
      <c r="K6" s="204"/>
      <c r="L6" s="204"/>
      <c r="M6" s="204"/>
      <c r="N6" s="204"/>
      <c r="O6" s="204"/>
      <c r="P6" s="204"/>
      <c r="Q6" s="204"/>
    </row>
    <row r="7" spans="1:17" ht="40.049999999999997" customHeight="1" x14ac:dyDescent="0.3">
      <c r="A7" s="1"/>
      <c r="B7" s="204"/>
      <c r="C7" s="3" t="s">
        <v>22</v>
      </c>
      <c r="D7" s="3" t="s">
        <v>72</v>
      </c>
      <c r="E7" s="3" t="s">
        <v>72</v>
      </c>
      <c r="F7" s="3" t="s">
        <v>79</v>
      </c>
      <c r="G7" s="3" t="s">
        <v>79</v>
      </c>
      <c r="H7" s="3" t="s">
        <v>79</v>
      </c>
      <c r="I7" s="3" t="s">
        <v>79</v>
      </c>
      <c r="J7" s="3" t="s">
        <v>88</v>
      </c>
      <c r="K7" s="3" t="s">
        <v>547</v>
      </c>
      <c r="L7" s="3" t="s">
        <v>91</v>
      </c>
      <c r="M7" s="3" t="s">
        <v>91</v>
      </c>
      <c r="N7" s="3" t="s">
        <v>42</v>
      </c>
      <c r="O7" s="3" t="s">
        <v>42</v>
      </c>
      <c r="P7" s="3" t="s">
        <v>141</v>
      </c>
      <c r="Q7" s="3" t="s">
        <v>145</v>
      </c>
    </row>
    <row r="8" spans="1:17" ht="40.049999999999997" customHeight="1" x14ac:dyDescent="0.3">
      <c r="A8" s="1"/>
      <c r="B8" s="204"/>
      <c r="C8" s="3" t="s">
        <v>1052</v>
      </c>
      <c r="D8" s="3" t="s">
        <v>1059</v>
      </c>
      <c r="E8" s="3" t="s">
        <v>1060</v>
      </c>
      <c r="F8" s="3" t="s">
        <v>84</v>
      </c>
      <c r="G8" s="3" t="s">
        <v>87</v>
      </c>
      <c r="H8" s="3" t="s">
        <v>1621</v>
      </c>
      <c r="I8" s="3" t="s">
        <v>1077</v>
      </c>
      <c r="J8" s="3" t="s">
        <v>89</v>
      </c>
      <c r="K8" s="3" t="s">
        <v>1083</v>
      </c>
      <c r="L8" s="3" t="s">
        <v>98</v>
      </c>
      <c r="M8" s="3" t="s">
        <v>101</v>
      </c>
      <c r="N8" s="3" t="s">
        <v>1097</v>
      </c>
      <c r="O8" s="3" t="s">
        <v>128</v>
      </c>
      <c r="P8" s="3" t="s">
        <v>1114</v>
      </c>
      <c r="Q8" s="3" t="s">
        <v>1115</v>
      </c>
    </row>
    <row r="9" spans="1:17" x14ac:dyDescent="0.3">
      <c r="A9" s="1"/>
      <c r="B9" s="150" t="s">
        <v>175</v>
      </c>
      <c r="C9" s="148">
        <v>23.7</v>
      </c>
      <c r="D9" s="148">
        <v>27.5</v>
      </c>
      <c r="E9" s="148">
        <v>27.5</v>
      </c>
      <c r="F9" s="148">
        <v>22.1</v>
      </c>
      <c r="G9" s="148">
        <v>22.1</v>
      </c>
      <c r="H9" s="148">
        <v>22.1</v>
      </c>
      <c r="I9" s="148">
        <v>22.1</v>
      </c>
      <c r="J9" s="148">
        <v>22.2</v>
      </c>
      <c r="K9" s="148">
        <v>36.659999999999997</v>
      </c>
      <c r="L9" s="148">
        <v>22.4</v>
      </c>
      <c r="M9" s="148">
        <v>26.9</v>
      </c>
      <c r="N9" s="148">
        <v>28.02</v>
      </c>
      <c r="O9" s="148">
        <v>23.324000000000002</v>
      </c>
      <c r="P9" s="148">
        <v>24.9</v>
      </c>
      <c r="Q9" s="148">
        <v>26</v>
      </c>
    </row>
    <row r="10" spans="1:17" x14ac:dyDescent="0.3">
      <c r="A10" s="1"/>
      <c r="B10" s="150" t="s">
        <v>1707</v>
      </c>
      <c r="C10" s="148">
        <v>23.3</v>
      </c>
      <c r="D10" s="148">
        <v>27.35</v>
      </c>
      <c r="E10" s="148">
        <v>27.35</v>
      </c>
      <c r="F10" s="148">
        <v>21.5</v>
      </c>
      <c r="G10" s="148">
        <v>21.5</v>
      </c>
      <c r="H10" s="148">
        <v>21.5</v>
      </c>
      <c r="I10" s="148">
        <v>21.5</v>
      </c>
      <c r="J10" s="148">
        <v>22.5</v>
      </c>
      <c r="K10" s="148">
        <v>36.409999999999997</v>
      </c>
      <c r="L10" s="148">
        <v>22.6</v>
      </c>
      <c r="M10" s="148">
        <v>26.5</v>
      </c>
      <c r="N10" s="148">
        <v>27.77</v>
      </c>
      <c r="O10" s="148">
        <v>23.475000000000001</v>
      </c>
      <c r="P10" s="148">
        <v>24.3</v>
      </c>
      <c r="Q10" s="148">
        <v>26</v>
      </c>
    </row>
    <row r="11" spans="1:17" x14ac:dyDescent="0.3">
      <c r="A11" s="1"/>
      <c r="B11" s="150" t="s">
        <v>287</v>
      </c>
      <c r="C11" s="148">
        <v>23.1</v>
      </c>
      <c r="D11" s="148">
        <v>27.53</v>
      </c>
      <c r="E11" s="148">
        <v>27.53</v>
      </c>
      <c r="F11" s="148">
        <v>21.3</v>
      </c>
      <c r="G11" s="148">
        <v>21.3</v>
      </c>
      <c r="H11" s="148">
        <v>21.3</v>
      </c>
      <c r="I11" s="148">
        <v>21.3</v>
      </c>
      <c r="J11" s="148">
        <v>22.4</v>
      </c>
      <c r="K11" s="148">
        <v>36.159999999999997</v>
      </c>
      <c r="L11" s="148">
        <v>22.2</v>
      </c>
      <c r="M11" s="148">
        <v>26.3</v>
      </c>
      <c r="N11" s="148">
        <v>27.61</v>
      </c>
      <c r="O11" s="148">
        <v>23.375</v>
      </c>
      <c r="P11" s="148">
        <v>23.9</v>
      </c>
      <c r="Q11" s="148">
        <v>26</v>
      </c>
    </row>
    <row r="12" spans="1:17" x14ac:dyDescent="0.3">
      <c r="A12" s="1"/>
      <c r="B12" s="150" t="s">
        <v>1708</v>
      </c>
      <c r="C12" s="148">
        <v>22.7</v>
      </c>
      <c r="D12" s="148">
        <v>27.93</v>
      </c>
      <c r="E12" s="148">
        <v>27.93</v>
      </c>
      <c r="F12" s="148">
        <v>21.2</v>
      </c>
      <c r="G12" s="148">
        <v>21.2</v>
      </c>
      <c r="H12" s="148">
        <v>21.2</v>
      </c>
      <c r="I12" s="148">
        <v>21.2</v>
      </c>
      <c r="J12" s="148">
        <v>22.4</v>
      </c>
      <c r="K12" s="148">
        <v>37.15</v>
      </c>
      <c r="L12" s="148">
        <v>22</v>
      </c>
      <c r="M12" s="148">
        <v>26.1</v>
      </c>
      <c r="N12" s="148">
        <v>27.5</v>
      </c>
      <c r="O12" s="148">
        <v>23.324999999999999</v>
      </c>
      <c r="P12" s="148">
        <v>23.6</v>
      </c>
      <c r="Q12" s="148">
        <v>26.37</v>
      </c>
    </row>
    <row r="13" spans="1:17" x14ac:dyDescent="0.3">
      <c r="A13" s="1"/>
      <c r="B13" s="150" t="s">
        <v>302</v>
      </c>
      <c r="C13" s="148">
        <v>22.2</v>
      </c>
      <c r="D13" s="148">
        <v>27.67</v>
      </c>
      <c r="E13" s="148">
        <v>27.67</v>
      </c>
      <c r="F13" s="148">
        <v>21.1</v>
      </c>
      <c r="G13" s="148">
        <v>21.1</v>
      </c>
      <c r="H13" s="148">
        <v>21.1</v>
      </c>
      <c r="I13" s="148">
        <v>21.1</v>
      </c>
      <c r="J13" s="148">
        <v>70.900000000000006</v>
      </c>
      <c r="K13" s="148">
        <v>36.950000000000003</v>
      </c>
      <c r="L13" s="148">
        <v>21.9</v>
      </c>
      <c r="M13" s="148">
        <v>25.8</v>
      </c>
      <c r="N13" s="148">
        <v>27.44</v>
      </c>
      <c r="O13" s="148">
        <v>23.2</v>
      </c>
      <c r="P13" s="148">
        <v>23.4</v>
      </c>
      <c r="Q13" s="148">
        <v>26.37</v>
      </c>
    </row>
    <row r="14" spans="1:17" x14ac:dyDescent="0.3">
      <c r="A14" s="1"/>
      <c r="B14" s="150" t="s">
        <v>312</v>
      </c>
      <c r="C14" s="148">
        <v>22.1</v>
      </c>
      <c r="D14" s="148">
        <v>27.06</v>
      </c>
      <c r="E14" s="148">
        <v>27.06</v>
      </c>
      <c r="F14" s="148">
        <v>21.1</v>
      </c>
      <c r="G14" s="148">
        <v>21.1</v>
      </c>
      <c r="H14" s="148">
        <v>21.1</v>
      </c>
      <c r="I14" s="148">
        <v>21.1</v>
      </c>
      <c r="J14" s="148">
        <v>22.1</v>
      </c>
      <c r="K14" s="148">
        <v>36.4</v>
      </c>
      <c r="L14" s="148">
        <v>22.4</v>
      </c>
      <c r="M14" s="148">
        <v>25.7</v>
      </c>
      <c r="N14" s="148">
        <v>27.36</v>
      </c>
      <c r="O14" s="148">
        <v>22.85</v>
      </c>
      <c r="P14" s="148">
        <v>23.2</v>
      </c>
      <c r="Q14" s="148">
        <v>25.63</v>
      </c>
    </row>
    <row r="15" spans="1:17" x14ac:dyDescent="0.3">
      <c r="A15" s="1"/>
      <c r="B15" s="150" t="s">
        <v>1709</v>
      </c>
      <c r="C15" s="148">
        <v>21.5</v>
      </c>
      <c r="D15" s="148">
        <v>27.1</v>
      </c>
      <c r="E15" s="148">
        <v>27.1</v>
      </c>
      <c r="F15" s="148">
        <v>21</v>
      </c>
      <c r="G15" s="148">
        <v>21</v>
      </c>
      <c r="H15" s="148">
        <v>21</v>
      </c>
      <c r="I15" s="148">
        <v>21</v>
      </c>
      <c r="J15" s="148">
        <v>21.4</v>
      </c>
      <c r="K15" s="148">
        <v>36.15</v>
      </c>
      <c r="L15" s="148">
        <v>22.3</v>
      </c>
      <c r="M15" s="148">
        <v>25.6</v>
      </c>
      <c r="N15" s="148">
        <v>27.26</v>
      </c>
      <c r="O15" s="148">
        <v>22.6</v>
      </c>
      <c r="P15" s="148">
        <v>23</v>
      </c>
      <c r="Q15" s="148">
        <v>25.63</v>
      </c>
    </row>
    <row r="16" spans="1:17" x14ac:dyDescent="0.3">
      <c r="A16" s="1"/>
      <c r="B16" s="150" t="s">
        <v>1710</v>
      </c>
      <c r="C16" s="148">
        <v>22.6</v>
      </c>
      <c r="D16" s="148">
        <v>26.96</v>
      </c>
      <c r="E16" s="148">
        <v>26.96</v>
      </c>
      <c r="F16" s="148">
        <v>21.1</v>
      </c>
      <c r="G16" s="148">
        <v>21.1</v>
      </c>
      <c r="H16" s="148">
        <v>21.1</v>
      </c>
      <c r="I16" s="148">
        <v>21.1</v>
      </c>
      <c r="J16" s="148">
        <v>21.7</v>
      </c>
      <c r="K16" s="148">
        <v>36.4</v>
      </c>
      <c r="L16" s="148">
        <v>22.9</v>
      </c>
      <c r="M16" s="148">
        <v>25.6</v>
      </c>
      <c r="N16" s="148">
        <v>27.13</v>
      </c>
      <c r="O16" s="148">
        <v>21.35</v>
      </c>
      <c r="P16" s="148">
        <v>21.9</v>
      </c>
      <c r="Q16" s="148">
        <v>25.27</v>
      </c>
    </row>
    <row r="17" spans="1:17" x14ac:dyDescent="0.3">
      <c r="A17" s="1"/>
      <c r="B17" s="150" t="s">
        <v>1711</v>
      </c>
      <c r="C17" s="148">
        <v>25</v>
      </c>
      <c r="D17" s="148">
        <v>29.26</v>
      </c>
      <c r="E17" s="148">
        <v>29.26</v>
      </c>
      <c r="F17" s="148">
        <v>21.5</v>
      </c>
      <c r="G17" s="148">
        <v>21.5</v>
      </c>
      <c r="H17" s="148">
        <v>21.5</v>
      </c>
      <c r="I17" s="148">
        <v>21.5</v>
      </c>
      <c r="J17" s="148">
        <v>23.2</v>
      </c>
      <c r="K17" s="148">
        <v>37.1</v>
      </c>
      <c r="L17" s="148">
        <v>23.8</v>
      </c>
      <c r="M17" s="148">
        <v>25.8</v>
      </c>
      <c r="N17" s="148">
        <v>27.38</v>
      </c>
      <c r="O17" s="148">
        <v>22.225000000000001</v>
      </c>
      <c r="P17" s="148">
        <v>22.5</v>
      </c>
      <c r="Q17" s="148">
        <v>25.63</v>
      </c>
    </row>
    <row r="18" spans="1:17" x14ac:dyDescent="0.3">
      <c r="A18" s="1"/>
      <c r="B18" s="150" t="s">
        <v>1712</v>
      </c>
      <c r="C18" s="148">
        <v>28.7</v>
      </c>
      <c r="D18" s="148">
        <v>30.58</v>
      </c>
      <c r="E18" s="148">
        <v>30.58</v>
      </c>
      <c r="F18" s="148">
        <v>22.4</v>
      </c>
      <c r="G18" s="148">
        <v>22.4</v>
      </c>
      <c r="H18" s="148">
        <v>22.4</v>
      </c>
      <c r="I18" s="148">
        <v>22.4</v>
      </c>
      <c r="J18" s="148">
        <v>22.8</v>
      </c>
      <c r="K18" s="148">
        <v>39.22</v>
      </c>
      <c r="L18" s="148">
        <v>24.8</v>
      </c>
      <c r="M18" s="148">
        <v>26.3</v>
      </c>
      <c r="N18" s="148">
        <v>28.05</v>
      </c>
      <c r="O18" s="148">
        <v>23.324999999999999</v>
      </c>
      <c r="P18" s="148">
        <v>24.1</v>
      </c>
      <c r="Q18" s="148">
        <v>26.73</v>
      </c>
    </row>
    <row r="19" spans="1:17" x14ac:dyDescent="0.3">
      <c r="A19" s="1"/>
      <c r="B19" s="150" t="s">
        <v>1713</v>
      </c>
      <c r="C19" s="148">
        <v>30.1</v>
      </c>
      <c r="D19" s="148">
        <v>31.22</v>
      </c>
      <c r="E19" s="148">
        <v>31.22</v>
      </c>
      <c r="F19" s="148">
        <v>24.6</v>
      </c>
      <c r="G19" s="148">
        <v>24.6</v>
      </c>
      <c r="H19" s="148">
        <v>24.6</v>
      </c>
      <c r="I19" s="148">
        <v>24.6</v>
      </c>
      <c r="J19" s="148">
        <v>22.6</v>
      </c>
      <c r="K19" s="148">
        <v>37.590000000000003</v>
      </c>
      <c r="L19" s="148">
        <v>25</v>
      </c>
      <c r="M19" s="148">
        <v>26.9</v>
      </c>
      <c r="N19" s="148">
        <v>28.96</v>
      </c>
      <c r="O19" s="148">
        <v>23.475000000000001</v>
      </c>
      <c r="P19" s="148">
        <v>26.2</v>
      </c>
      <c r="Q19" s="148">
        <v>27.83</v>
      </c>
    </row>
    <row r="20" spans="1:17" x14ac:dyDescent="0.3">
      <c r="A20" s="1"/>
      <c r="B20" s="150" t="s">
        <v>1714</v>
      </c>
      <c r="C20" s="148">
        <v>31.9</v>
      </c>
      <c r="D20" s="148">
        <v>29.5</v>
      </c>
      <c r="E20" s="148">
        <v>29.5</v>
      </c>
      <c r="F20" s="148">
        <v>24.3</v>
      </c>
      <c r="G20" s="148">
        <v>24.3</v>
      </c>
      <c r="H20" s="148">
        <v>24.3</v>
      </c>
      <c r="I20" s="148">
        <v>24.3</v>
      </c>
      <c r="J20" s="148">
        <v>23.4</v>
      </c>
      <c r="K20" s="148">
        <v>38.04</v>
      </c>
      <c r="L20" s="148">
        <v>25.6</v>
      </c>
      <c r="M20" s="148">
        <v>27.5</v>
      </c>
      <c r="N20" s="148">
        <v>29.8</v>
      </c>
      <c r="O20" s="148">
        <v>24.3</v>
      </c>
      <c r="P20" s="148">
        <v>25.1</v>
      </c>
      <c r="Q20" s="148">
        <v>29.66</v>
      </c>
    </row>
    <row r="21" spans="1:17" x14ac:dyDescent="0.3">
      <c r="A21" s="1"/>
      <c r="B21" s="150" t="s">
        <v>241</v>
      </c>
      <c r="C21" s="148">
        <v>34.299999999999997</v>
      </c>
      <c r="D21" s="148">
        <v>30.17</v>
      </c>
      <c r="E21" s="148">
        <v>30.17</v>
      </c>
      <c r="F21" s="148">
        <v>24.9</v>
      </c>
      <c r="G21" s="148">
        <v>24.9</v>
      </c>
      <c r="H21" s="148">
        <v>24.9</v>
      </c>
      <c r="I21" s="148">
        <v>24.9</v>
      </c>
      <c r="J21" s="148">
        <v>23.4</v>
      </c>
      <c r="K21" s="148">
        <v>38.619999999999997</v>
      </c>
      <c r="L21" s="148">
        <v>27.8</v>
      </c>
      <c r="M21" s="148">
        <v>28.5</v>
      </c>
      <c r="N21" s="148">
        <v>29.69</v>
      </c>
      <c r="O21" s="148">
        <v>23.65</v>
      </c>
      <c r="P21" s="148">
        <v>26.2</v>
      </c>
      <c r="Q21" s="148">
        <v>30.76</v>
      </c>
    </row>
    <row r="22" spans="1:17" x14ac:dyDescent="0.3">
      <c r="A22" s="1"/>
      <c r="B22" s="150" t="s">
        <v>1715</v>
      </c>
      <c r="C22" s="148">
        <v>33.700000000000003</v>
      </c>
      <c r="D22" s="148">
        <v>29.98</v>
      </c>
      <c r="E22" s="148">
        <v>29.98</v>
      </c>
      <c r="F22" s="148">
        <v>24.2</v>
      </c>
      <c r="G22" s="148">
        <v>24.2</v>
      </c>
      <c r="H22" s="148">
        <v>24.2</v>
      </c>
      <c r="I22" s="148">
        <v>24.2</v>
      </c>
      <c r="J22" s="148">
        <v>24.2</v>
      </c>
      <c r="K22" s="148">
        <v>38.86</v>
      </c>
      <c r="L22" s="148">
        <v>27.2</v>
      </c>
      <c r="M22" s="148">
        <v>29.6</v>
      </c>
      <c r="N22" s="148">
        <v>29.82</v>
      </c>
      <c r="O22" s="148">
        <v>24.574999999999999</v>
      </c>
      <c r="P22" s="148">
        <v>26</v>
      </c>
      <c r="Q22" s="148">
        <v>31.49</v>
      </c>
    </row>
    <row r="23" spans="1:17" x14ac:dyDescent="0.3">
      <c r="A23" s="1"/>
      <c r="B23" s="150" t="s">
        <v>1716</v>
      </c>
      <c r="C23" s="148">
        <v>32.700000000000003</v>
      </c>
      <c r="D23" s="148">
        <v>30.31</v>
      </c>
      <c r="E23" s="148">
        <v>30.31</v>
      </c>
      <c r="F23" s="148">
        <v>23.5</v>
      </c>
      <c r="G23" s="148">
        <v>23.5</v>
      </c>
      <c r="H23" s="148">
        <v>23.5</v>
      </c>
      <c r="I23" s="148">
        <v>23.5</v>
      </c>
      <c r="J23" s="148">
        <v>23.7</v>
      </c>
      <c r="K23" s="148">
        <v>38.69</v>
      </c>
      <c r="L23" s="148">
        <v>27.2</v>
      </c>
      <c r="M23" s="148">
        <v>30.2</v>
      </c>
      <c r="N23" s="148">
        <v>30.32</v>
      </c>
      <c r="O23" s="148">
        <v>24.175000000000001</v>
      </c>
      <c r="P23" s="148">
        <v>25.7</v>
      </c>
      <c r="Q23" s="148">
        <v>32.590000000000003</v>
      </c>
    </row>
    <row r="24" spans="1:17" x14ac:dyDescent="0.3">
      <c r="A24" s="1"/>
      <c r="B24" s="150" t="s">
        <v>1717</v>
      </c>
      <c r="C24" s="148">
        <v>32.5</v>
      </c>
      <c r="D24" s="148">
        <v>30.38</v>
      </c>
      <c r="E24" s="148">
        <v>30.38</v>
      </c>
      <c r="F24" s="148">
        <v>23.6</v>
      </c>
      <c r="G24" s="148">
        <v>23.6</v>
      </c>
      <c r="H24" s="148">
        <v>23.6</v>
      </c>
      <c r="I24" s="148">
        <v>23.6</v>
      </c>
      <c r="J24" s="148">
        <v>23.1</v>
      </c>
      <c r="K24" s="148">
        <v>38.9</v>
      </c>
      <c r="L24" s="148">
        <v>27.4</v>
      </c>
      <c r="M24" s="148">
        <v>30.7</v>
      </c>
      <c r="N24" s="148">
        <v>30.4</v>
      </c>
      <c r="O24" s="148">
        <v>24.25</v>
      </c>
      <c r="P24" s="148">
        <v>26</v>
      </c>
      <c r="Q24" s="148">
        <v>31.86</v>
      </c>
    </row>
    <row r="25" spans="1:17" x14ac:dyDescent="0.3">
      <c r="A25" s="1"/>
      <c r="B25" s="150" t="s">
        <v>298</v>
      </c>
      <c r="C25" s="148">
        <v>29.8</v>
      </c>
      <c r="D25" s="148">
        <v>30.87</v>
      </c>
      <c r="E25" s="148">
        <v>30.87</v>
      </c>
      <c r="F25" s="148">
        <v>24</v>
      </c>
      <c r="G25" s="148">
        <v>24</v>
      </c>
      <c r="H25" s="148">
        <v>24</v>
      </c>
      <c r="I25" s="148">
        <v>24</v>
      </c>
      <c r="J25" s="148">
        <v>22.6</v>
      </c>
      <c r="K25" s="148">
        <v>38.69</v>
      </c>
      <c r="L25" s="148">
        <v>28.7</v>
      </c>
      <c r="M25" s="148">
        <v>30.6</v>
      </c>
      <c r="N25" s="148">
        <v>30.52</v>
      </c>
      <c r="O25" s="148">
        <v>25.175000000000001</v>
      </c>
      <c r="P25" s="148">
        <v>24.7</v>
      </c>
      <c r="Q25" s="148">
        <v>29.66</v>
      </c>
    </row>
    <row r="26" spans="1:17" x14ac:dyDescent="0.3">
      <c r="A26" s="1"/>
      <c r="B26" s="150" t="s">
        <v>303</v>
      </c>
      <c r="C26" s="148">
        <v>28</v>
      </c>
      <c r="D26" s="148">
        <v>29.86</v>
      </c>
      <c r="E26" s="148">
        <v>29.86</v>
      </c>
      <c r="F26" s="148">
        <v>24.1</v>
      </c>
      <c r="G26" s="148">
        <v>24.1</v>
      </c>
      <c r="H26" s="148">
        <v>24.1</v>
      </c>
      <c r="I26" s="148">
        <v>24.1</v>
      </c>
      <c r="J26" s="148">
        <v>23.7</v>
      </c>
      <c r="K26" s="148">
        <v>38.020000000000003</v>
      </c>
      <c r="L26" s="148">
        <v>26</v>
      </c>
      <c r="M26" s="148">
        <v>30.2</v>
      </c>
      <c r="N26" s="148">
        <v>30.87</v>
      </c>
      <c r="O26" s="148">
        <v>24.925000000000001</v>
      </c>
      <c r="P26" s="148">
        <v>24.8</v>
      </c>
      <c r="Q26" s="148">
        <v>27.1</v>
      </c>
    </row>
    <row r="27" spans="1:17" x14ac:dyDescent="0.3">
      <c r="A27" s="1"/>
      <c r="B27" s="150" t="s">
        <v>1718</v>
      </c>
      <c r="C27" s="148">
        <v>26.6</v>
      </c>
      <c r="D27" s="148">
        <v>28.99</v>
      </c>
      <c r="E27" s="148">
        <v>28.99</v>
      </c>
      <c r="F27" s="148">
        <v>23.5</v>
      </c>
      <c r="G27" s="148">
        <v>23.5</v>
      </c>
      <c r="H27" s="148">
        <v>23.5</v>
      </c>
      <c r="I27" s="148">
        <v>23.5</v>
      </c>
      <c r="J27" s="148">
        <v>23.3</v>
      </c>
      <c r="K27" s="148">
        <v>37.159999999999997</v>
      </c>
      <c r="L27" s="148">
        <v>25.1</v>
      </c>
      <c r="M27" s="148">
        <v>29.7</v>
      </c>
      <c r="N27" s="148">
        <v>30.54</v>
      </c>
      <c r="O27" s="148">
        <v>24.536999999999999</v>
      </c>
      <c r="P27" s="148">
        <v>23.4</v>
      </c>
      <c r="Q27" s="148">
        <v>27.47</v>
      </c>
    </row>
    <row r="28" spans="1:17" x14ac:dyDescent="0.3">
      <c r="A28" s="1"/>
      <c r="B28" s="150" t="s">
        <v>1719</v>
      </c>
      <c r="C28" s="148">
        <v>26.6</v>
      </c>
      <c r="D28" s="148">
        <v>28.99</v>
      </c>
      <c r="E28" s="148">
        <v>28.99</v>
      </c>
      <c r="F28" s="148">
        <v>22.5</v>
      </c>
      <c r="G28" s="148">
        <v>22.5</v>
      </c>
      <c r="H28" s="148">
        <v>22.5</v>
      </c>
      <c r="I28" s="148">
        <v>22.5</v>
      </c>
      <c r="J28" s="148">
        <v>22.8</v>
      </c>
      <c r="K28" s="148">
        <v>37.119999999999997</v>
      </c>
      <c r="L28" s="148">
        <v>23.3</v>
      </c>
      <c r="M28" s="148">
        <v>29.1</v>
      </c>
      <c r="N28" s="148">
        <v>29.82</v>
      </c>
      <c r="O28" s="148">
        <v>24.004000000000001</v>
      </c>
      <c r="P28" s="148">
        <v>22.5</v>
      </c>
      <c r="Q28" s="148">
        <v>27.1</v>
      </c>
    </row>
    <row r="29" spans="1:17" x14ac:dyDescent="0.3">
      <c r="A29" s="1"/>
      <c r="B29" s="150" t="s">
        <v>1720</v>
      </c>
      <c r="C29" s="148">
        <v>25.4</v>
      </c>
      <c r="D29" s="148">
        <v>27.53</v>
      </c>
      <c r="E29" s="148">
        <v>27.53</v>
      </c>
      <c r="F29" s="148">
        <v>22.1</v>
      </c>
      <c r="G29" s="148">
        <v>22.1</v>
      </c>
      <c r="H29" s="148">
        <v>22.1</v>
      </c>
      <c r="I29" s="148">
        <v>22.1</v>
      </c>
      <c r="J29" s="148">
        <v>22.7</v>
      </c>
      <c r="K29" s="148">
        <v>36.770000000000003</v>
      </c>
      <c r="L29" s="148">
        <v>23</v>
      </c>
      <c r="M29" s="148">
        <v>28.5</v>
      </c>
      <c r="N29" s="148">
        <v>29.14</v>
      </c>
      <c r="O29" s="148">
        <v>23.8</v>
      </c>
      <c r="P29" s="148">
        <v>23.3</v>
      </c>
      <c r="Q29" s="148">
        <v>26.73</v>
      </c>
    </row>
    <row r="30" spans="1:17" x14ac:dyDescent="0.3">
      <c r="A30" s="1"/>
      <c r="B30" s="150" t="s">
        <v>1721</v>
      </c>
      <c r="C30" s="148">
        <v>24.8</v>
      </c>
      <c r="D30" s="148">
        <v>26.87</v>
      </c>
      <c r="E30" s="148">
        <v>26.87</v>
      </c>
      <c r="F30" s="148">
        <v>22.1</v>
      </c>
      <c r="G30" s="148">
        <v>22.1</v>
      </c>
      <c r="H30" s="148">
        <v>22.1</v>
      </c>
      <c r="I30" s="148">
        <v>22.1</v>
      </c>
      <c r="J30" s="148">
        <v>22.5</v>
      </c>
      <c r="K30" s="148">
        <v>36.94</v>
      </c>
      <c r="L30" s="148">
        <v>23.3</v>
      </c>
      <c r="M30" s="148">
        <v>28</v>
      </c>
      <c r="N30" s="148">
        <v>28.54</v>
      </c>
      <c r="O30" s="148">
        <v>23.35</v>
      </c>
      <c r="P30" s="148">
        <v>22.7</v>
      </c>
      <c r="Q30" s="148">
        <v>26.37</v>
      </c>
    </row>
    <row r="31" spans="1:17" x14ac:dyDescent="0.3">
      <c r="A31" s="1"/>
      <c r="B31" s="150" t="s">
        <v>1722</v>
      </c>
      <c r="C31" s="148">
        <v>24.5</v>
      </c>
      <c r="D31" s="148">
        <v>26.77</v>
      </c>
      <c r="E31" s="148">
        <v>26.77</v>
      </c>
      <c r="F31" s="148">
        <v>21.9</v>
      </c>
      <c r="G31" s="148">
        <v>21.9</v>
      </c>
      <c r="H31" s="148">
        <v>21.9</v>
      </c>
      <c r="I31" s="148">
        <v>21.9</v>
      </c>
      <c r="J31" s="148">
        <v>22.5</v>
      </c>
      <c r="K31" s="148">
        <v>36.72</v>
      </c>
      <c r="L31" s="148">
        <v>23.3</v>
      </c>
      <c r="M31" s="148">
        <v>27.7</v>
      </c>
      <c r="N31" s="148">
        <v>28.1</v>
      </c>
      <c r="O31" s="148">
        <v>23.524999999999999</v>
      </c>
      <c r="P31" s="148">
        <v>22.4</v>
      </c>
      <c r="Q31" s="148">
        <v>26.37</v>
      </c>
    </row>
    <row r="32" spans="1:17" x14ac:dyDescent="0.3">
      <c r="A32" s="1"/>
      <c r="B32" s="150" t="s">
        <v>1723</v>
      </c>
      <c r="C32" s="148">
        <v>24.6</v>
      </c>
      <c r="D32" s="148">
        <v>25.98</v>
      </c>
      <c r="E32" s="148">
        <v>25.98</v>
      </c>
      <c r="F32" s="148">
        <v>21.7</v>
      </c>
      <c r="G32" s="148">
        <v>21.7</v>
      </c>
      <c r="H32" s="148">
        <v>21.7</v>
      </c>
      <c r="I32" s="148">
        <v>21.7</v>
      </c>
      <c r="J32" s="148">
        <v>22.5</v>
      </c>
      <c r="K32" s="148">
        <v>36.47</v>
      </c>
      <c r="L32" s="148">
        <v>23</v>
      </c>
      <c r="M32" s="148">
        <v>27.3</v>
      </c>
      <c r="N32" s="148">
        <v>27.76</v>
      </c>
      <c r="O32" s="148">
        <v>23.675000000000001</v>
      </c>
      <c r="P32" s="148">
        <v>22.1</v>
      </c>
      <c r="Q32" s="148">
        <v>26.37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1725</v>
      </c>
      <c r="C5" s="1"/>
      <c r="D5" s="1"/>
      <c r="E5" s="1"/>
      <c r="F5" s="1"/>
      <c r="G5" s="1"/>
      <c r="H5" s="1"/>
    </row>
    <row r="6" spans="1:8" x14ac:dyDescent="0.3">
      <c r="A6" s="1"/>
      <c r="B6" s="1"/>
      <c r="C6" s="1"/>
      <c r="D6" s="1"/>
      <c r="E6" s="1"/>
      <c r="F6" s="1"/>
      <c r="G6" s="1"/>
      <c r="H6" s="1"/>
    </row>
    <row r="7" spans="1:8" ht="45" customHeight="1" x14ac:dyDescent="0.3">
      <c r="A7" s="1"/>
      <c r="B7" s="3" t="s">
        <v>49</v>
      </c>
      <c r="C7" s="3" t="s">
        <v>3</v>
      </c>
      <c r="D7" s="3" t="s">
        <v>1726</v>
      </c>
      <c r="E7" s="3" t="s">
        <v>1727</v>
      </c>
      <c r="F7" s="3" t="s">
        <v>1728</v>
      </c>
      <c r="G7" s="3" t="s">
        <v>8</v>
      </c>
      <c r="H7" s="3" t="s">
        <v>1617</v>
      </c>
    </row>
    <row r="8" spans="1:8" x14ac:dyDescent="0.3">
      <c r="A8" s="1"/>
      <c r="B8" s="4" t="s">
        <v>53</v>
      </c>
      <c r="C8" s="151" t="s">
        <v>22</v>
      </c>
      <c r="D8" s="151" t="s">
        <v>1729</v>
      </c>
      <c r="E8" s="148">
        <v>130</v>
      </c>
      <c r="F8" s="4" t="s">
        <v>1709</v>
      </c>
      <c r="G8" s="4" t="s">
        <v>1730</v>
      </c>
      <c r="H8" s="152"/>
    </row>
    <row r="9" spans="1:8" x14ac:dyDescent="0.3">
      <c r="A9" s="1"/>
      <c r="B9" s="4" t="s">
        <v>53</v>
      </c>
      <c r="C9" s="151" t="s">
        <v>72</v>
      </c>
      <c r="D9" s="151" t="s">
        <v>1731</v>
      </c>
      <c r="E9" s="148">
        <v>339.80200000000002</v>
      </c>
      <c r="F9" s="4" t="s">
        <v>1709</v>
      </c>
      <c r="G9" s="4" t="s">
        <v>1730</v>
      </c>
      <c r="H9" s="152"/>
    </row>
    <row r="10" spans="1:8" x14ac:dyDescent="0.3">
      <c r="A10" s="1"/>
      <c r="B10" s="4" t="s">
        <v>53</v>
      </c>
      <c r="C10" s="151" t="s">
        <v>79</v>
      </c>
      <c r="D10" s="151" t="s">
        <v>1732</v>
      </c>
      <c r="E10" s="148">
        <v>3942.3150000000001</v>
      </c>
      <c r="F10" s="4" t="s">
        <v>1709</v>
      </c>
      <c r="G10" s="4" t="s">
        <v>1730</v>
      </c>
      <c r="H10" s="152"/>
    </row>
    <row r="11" spans="1:8" x14ac:dyDescent="0.3">
      <c r="A11" s="1"/>
      <c r="B11" s="4" t="s">
        <v>53</v>
      </c>
      <c r="C11" s="151" t="s">
        <v>88</v>
      </c>
      <c r="D11" s="151" t="s">
        <v>1733</v>
      </c>
      <c r="E11" s="148">
        <v>2380</v>
      </c>
      <c r="F11" s="4" t="s">
        <v>1709</v>
      </c>
      <c r="G11" s="4" t="s">
        <v>1730</v>
      </c>
      <c r="H11" s="152"/>
    </row>
    <row r="12" spans="1:8" x14ac:dyDescent="0.3">
      <c r="A12" s="1"/>
      <c r="B12" s="4" t="s">
        <v>53</v>
      </c>
      <c r="C12" s="151" t="s">
        <v>91</v>
      </c>
      <c r="D12" s="151" t="s">
        <v>1734</v>
      </c>
      <c r="E12" s="148">
        <v>3737</v>
      </c>
      <c r="F12" s="4" t="s">
        <v>1709</v>
      </c>
      <c r="G12" s="4" t="s">
        <v>1730</v>
      </c>
      <c r="H12" s="152"/>
    </row>
    <row r="13" spans="1:8" x14ac:dyDescent="0.3">
      <c r="A13" s="1"/>
      <c r="B13" s="4" t="s">
        <v>53</v>
      </c>
      <c r="C13" s="151" t="s">
        <v>91</v>
      </c>
      <c r="D13" s="151" t="s">
        <v>1735</v>
      </c>
      <c r="E13" s="148">
        <v>1337</v>
      </c>
      <c r="F13" s="4" t="s">
        <v>1709</v>
      </c>
      <c r="G13" s="4" t="s">
        <v>1730</v>
      </c>
      <c r="H13" s="152"/>
    </row>
    <row r="14" spans="1:8" x14ac:dyDescent="0.3">
      <c r="A14" s="1"/>
      <c r="B14" s="4" t="s">
        <v>53</v>
      </c>
      <c r="C14" s="151" t="s">
        <v>42</v>
      </c>
      <c r="D14" s="151" t="s">
        <v>1736</v>
      </c>
      <c r="E14" s="148">
        <v>531.79</v>
      </c>
      <c r="F14" s="4" t="s">
        <v>1709</v>
      </c>
      <c r="G14" s="4" t="s">
        <v>1730</v>
      </c>
      <c r="H14" s="152"/>
    </row>
    <row r="15" spans="1:8" x14ac:dyDescent="0.3">
      <c r="A15" s="1"/>
      <c r="B15" s="4" t="s">
        <v>53</v>
      </c>
      <c r="C15" s="151" t="s">
        <v>141</v>
      </c>
      <c r="D15" s="151" t="s">
        <v>1737</v>
      </c>
      <c r="E15" s="148">
        <v>1462</v>
      </c>
      <c r="F15" s="4" t="s">
        <v>1709</v>
      </c>
      <c r="G15" s="4" t="s">
        <v>1730</v>
      </c>
      <c r="H15" s="152"/>
    </row>
    <row r="16" spans="1:8" x14ac:dyDescent="0.3">
      <c r="A16" s="1"/>
      <c r="B16" s="4" t="s">
        <v>53</v>
      </c>
      <c r="C16" s="151" t="s">
        <v>145</v>
      </c>
      <c r="D16" s="151" t="s">
        <v>1738</v>
      </c>
      <c r="E16" s="148">
        <v>339.8</v>
      </c>
      <c r="F16" s="4" t="s">
        <v>1709</v>
      </c>
      <c r="G16" s="4" t="s">
        <v>1730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9" t="s">
        <v>1739</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row>
    <row r="5" spans="1:48" ht="22.05" hidden="1" customHeight="1" x14ac:dyDescent="0.3">
      <c r="A5" s="204" t="s">
        <v>49</v>
      </c>
      <c r="B5" s="204" t="s">
        <v>495</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4"/>
      <c r="B6" s="204"/>
      <c r="C6" s="228" t="s">
        <v>548</v>
      </c>
      <c r="D6" s="228" t="s">
        <v>549</v>
      </c>
      <c r="E6" s="228" t="s">
        <v>550</v>
      </c>
      <c r="F6" s="228" t="s">
        <v>551</v>
      </c>
      <c r="G6" s="228" t="s">
        <v>187</v>
      </c>
      <c r="H6" s="228" t="s">
        <v>552</v>
      </c>
      <c r="I6" s="228" t="s">
        <v>538</v>
      </c>
      <c r="J6" s="228" t="s">
        <v>518</v>
      </c>
      <c r="K6" s="228" t="s">
        <v>540</v>
      </c>
      <c r="L6" s="228"/>
      <c r="M6" s="228" t="s">
        <v>519</v>
      </c>
      <c r="N6" s="228" t="s">
        <v>79</v>
      </c>
      <c r="O6" s="228"/>
      <c r="P6" s="228"/>
      <c r="Q6" s="228"/>
      <c r="R6" s="228"/>
      <c r="S6" s="228"/>
      <c r="T6" s="228" t="s">
        <v>520</v>
      </c>
      <c r="U6" s="228" t="s">
        <v>243</v>
      </c>
      <c r="V6" s="228" t="s">
        <v>249</v>
      </c>
      <c r="W6" s="228" t="s">
        <v>543</v>
      </c>
      <c r="X6" s="228" t="s">
        <v>91</v>
      </c>
      <c r="Y6" s="228"/>
      <c r="Z6" s="228"/>
      <c r="AA6" s="228"/>
      <c r="AB6" s="228" t="s">
        <v>521</v>
      </c>
      <c r="AC6" s="228" t="s">
        <v>544</v>
      </c>
      <c r="AD6" s="228" t="s">
        <v>529</v>
      </c>
      <c r="AE6" s="228" t="s">
        <v>42</v>
      </c>
      <c r="AF6" s="228"/>
      <c r="AG6" s="228"/>
      <c r="AH6" s="228"/>
      <c r="AI6" s="228" t="s">
        <v>530</v>
      </c>
      <c r="AJ6" s="228" t="s">
        <v>531</v>
      </c>
      <c r="AK6" s="228" t="s">
        <v>532</v>
      </c>
      <c r="AL6" s="228" t="s">
        <v>292</v>
      </c>
      <c r="AM6" s="228"/>
      <c r="AN6" s="228"/>
      <c r="AO6" s="228"/>
      <c r="AP6" s="228"/>
      <c r="AQ6" s="228"/>
      <c r="AR6" s="228"/>
      <c r="AS6" s="228"/>
      <c r="AT6" s="228"/>
      <c r="AU6" s="228" t="s">
        <v>545</v>
      </c>
      <c r="AV6" s="228" t="s">
        <v>533</v>
      </c>
    </row>
    <row r="7" spans="1:48" ht="57" customHeight="1" x14ac:dyDescent="0.3">
      <c r="A7" s="204"/>
      <c r="B7" s="204"/>
      <c r="C7" s="9" t="s">
        <v>1740</v>
      </c>
      <c r="D7" s="9" t="s">
        <v>1741</v>
      </c>
      <c r="E7" s="9" t="s">
        <v>1742</v>
      </c>
      <c r="F7" s="9" t="s">
        <v>1743</v>
      </c>
      <c r="G7" s="9" t="s">
        <v>1744</v>
      </c>
      <c r="H7" s="9" t="s">
        <v>1743</v>
      </c>
      <c r="I7" s="9" t="s">
        <v>1745</v>
      </c>
      <c r="J7" s="9" t="s">
        <v>1746</v>
      </c>
      <c r="K7" s="9" t="s">
        <v>1747</v>
      </c>
      <c r="L7" s="9" t="s">
        <v>1748</v>
      </c>
      <c r="M7" s="9" t="s">
        <v>1749</v>
      </c>
      <c r="N7" s="9" t="s">
        <v>1750</v>
      </c>
      <c r="O7" s="9" t="s">
        <v>1751</v>
      </c>
      <c r="P7" s="9" t="s">
        <v>1752</v>
      </c>
      <c r="Q7" s="9" t="s">
        <v>1753</v>
      </c>
      <c r="R7" s="9" t="s">
        <v>1754</v>
      </c>
      <c r="S7" s="9" t="s">
        <v>1755</v>
      </c>
      <c r="T7" s="9" t="s">
        <v>1756</v>
      </c>
      <c r="U7" s="9" t="s">
        <v>1757</v>
      </c>
      <c r="V7" s="9" t="s">
        <v>1758</v>
      </c>
      <c r="W7" s="9" t="s">
        <v>1759</v>
      </c>
      <c r="X7" s="9" t="s">
        <v>1760</v>
      </c>
      <c r="Y7" s="9" t="s">
        <v>1761</v>
      </c>
      <c r="Z7" s="9" t="s">
        <v>1762</v>
      </c>
      <c r="AA7" s="9" t="s">
        <v>1763</v>
      </c>
      <c r="AB7" s="9" t="s">
        <v>1764</v>
      </c>
      <c r="AC7" s="9" t="s">
        <v>1765</v>
      </c>
      <c r="AD7" s="9" t="s">
        <v>1766</v>
      </c>
      <c r="AE7" s="9" t="s">
        <v>1767</v>
      </c>
      <c r="AF7" s="9" t="s">
        <v>1768</v>
      </c>
      <c r="AG7" s="9" t="s">
        <v>1769</v>
      </c>
      <c r="AH7" s="9" t="s">
        <v>1770</v>
      </c>
      <c r="AI7" s="9" t="s">
        <v>1771</v>
      </c>
      <c r="AJ7" s="9" t="s">
        <v>1772</v>
      </c>
      <c r="AK7" s="9" t="s">
        <v>1773</v>
      </c>
      <c r="AL7" s="9" t="s">
        <v>1774</v>
      </c>
      <c r="AM7" s="9" t="s">
        <v>1775</v>
      </c>
      <c r="AN7" s="9" t="s">
        <v>1776</v>
      </c>
      <c r="AO7" s="9" t="s">
        <v>1777</v>
      </c>
      <c r="AP7" s="9" t="s">
        <v>1778</v>
      </c>
      <c r="AQ7" s="9" t="s">
        <v>1779</v>
      </c>
      <c r="AR7" s="9" t="s">
        <v>1780</v>
      </c>
      <c r="AS7" s="9" t="s">
        <v>1781</v>
      </c>
      <c r="AT7" s="9" t="s">
        <v>1782</v>
      </c>
      <c r="AU7" s="9" t="s">
        <v>1783</v>
      </c>
      <c r="AV7" s="9" t="s">
        <v>1784</v>
      </c>
    </row>
    <row r="8" spans="1:48" ht="24" customHeight="1" x14ac:dyDescent="0.3">
      <c r="A8" s="13" t="s">
        <v>53</v>
      </c>
      <c r="B8" s="13" t="s">
        <v>723</v>
      </c>
      <c r="C8" s="153">
        <v>24</v>
      </c>
      <c r="D8" s="153">
        <v>45.05</v>
      </c>
      <c r="E8" s="153">
        <v>12.36</v>
      </c>
      <c r="F8" s="153">
        <v>24.72</v>
      </c>
      <c r="G8" s="153">
        <v>0</v>
      </c>
      <c r="H8" s="153">
        <v>53.67</v>
      </c>
      <c r="I8" s="153"/>
      <c r="J8" s="153"/>
      <c r="K8" s="153">
        <v>5.24</v>
      </c>
      <c r="L8" s="153">
        <v>4.91</v>
      </c>
      <c r="M8" s="153">
        <v>6.0880000000000001</v>
      </c>
      <c r="N8" s="153">
        <v>9.0299999999999994</v>
      </c>
      <c r="O8" s="153">
        <v>9.0299999999999994</v>
      </c>
      <c r="P8" s="153">
        <v>9.0299999999999994</v>
      </c>
      <c r="Q8" s="153">
        <v>9.0299999999999994</v>
      </c>
      <c r="R8" s="153"/>
      <c r="S8" s="153"/>
      <c r="T8" s="153"/>
      <c r="U8" s="153">
        <v>3</v>
      </c>
      <c r="V8" s="153">
        <v>1</v>
      </c>
      <c r="W8" s="153"/>
      <c r="X8" s="153"/>
      <c r="Y8" s="153"/>
      <c r="Z8" s="153"/>
      <c r="AA8" s="153"/>
      <c r="AB8" s="153"/>
      <c r="AC8" s="153"/>
      <c r="AD8" s="153"/>
      <c r="AE8" s="153">
        <v>6.2481600000000004</v>
      </c>
      <c r="AF8" s="153">
        <v>6.3593099999999998</v>
      </c>
      <c r="AG8" s="153"/>
      <c r="AH8" s="153"/>
      <c r="AI8" s="153"/>
      <c r="AJ8" s="153">
        <v>6.8959999999999999</v>
      </c>
      <c r="AK8" s="153">
        <v>7.1379999999999999</v>
      </c>
      <c r="AL8" s="153">
        <v>516.27466000000004</v>
      </c>
      <c r="AM8" s="153">
        <v>516.27466000000004</v>
      </c>
      <c r="AN8" s="153">
        <v>516.27466000000004</v>
      </c>
      <c r="AO8" s="153">
        <v>448.51361000000003</v>
      </c>
      <c r="AP8" s="153">
        <v>445.28689000000003</v>
      </c>
      <c r="AQ8" s="153">
        <v>294.40593000000001</v>
      </c>
      <c r="AR8" s="153">
        <v>287.04577999999998</v>
      </c>
      <c r="AS8" s="153">
        <v>261.88249999999999</v>
      </c>
      <c r="AT8" s="153">
        <v>0</v>
      </c>
      <c r="AU8" s="153"/>
      <c r="AV8" s="153"/>
    </row>
    <row r="9" spans="1:48" ht="24" customHeight="1" x14ac:dyDescent="0.3">
      <c r="A9" s="16" t="s">
        <v>53</v>
      </c>
      <c r="B9" s="16" t="s">
        <v>724</v>
      </c>
      <c r="C9" s="154">
        <v>24</v>
      </c>
      <c r="D9" s="154">
        <v>45.08</v>
      </c>
      <c r="E9" s="154">
        <v>10.14</v>
      </c>
      <c r="F9" s="154">
        <v>24.7</v>
      </c>
      <c r="G9" s="154">
        <v>0</v>
      </c>
      <c r="H9" s="154">
        <v>53.95</v>
      </c>
      <c r="I9" s="154"/>
      <c r="J9" s="154"/>
      <c r="K9" s="154">
        <v>4.88</v>
      </c>
      <c r="L9" s="154">
        <v>4.79</v>
      </c>
      <c r="M9" s="154">
        <v>6.6230000000000002</v>
      </c>
      <c r="N9" s="154">
        <v>9.73</v>
      </c>
      <c r="O9" s="154">
        <v>9.73</v>
      </c>
      <c r="P9" s="154">
        <v>9.73</v>
      </c>
      <c r="Q9" s="154">
        <v>9.73</v>
      </c>
      <c r="R9" s="154"/>
      <c r="S9" s="154"/>
      <c r="T9" s="154"/>
      <c r="U9" s="154">
        <v>3</v>
      </c>
      <c r="V9" s="154">
        <v>1</v>
      </c>
      <c r="W9" s="154"/>
      <c r="X9" s="154"/>
      <c r="Y9" s="154"/>
      <c r="Z9" s="154"/>
      <c r="AA9" s="154"/>
      <c r="AB9" s="154"/>
      <c r="AC9" s="154"/>
      <c r="AD9" s="154"/>
      <c r="AE9" s="154">
        <v>6.7862600000000004</v>
      </c>
      <c r="AF9" s="154">
        <v>5.8940000000000001</v>
      </c>
      <c r="AG9" s="154"/>
      <c r="AH9" s="154"/>
      <c r="AI9" s="154"/>
      <c r="AJ9" s="154">
        <v>6.5960000000000001</v>
      </c>
      <c r="AK9" s="154">
        <v>7.2229999999999999</v>
      </c>
      <c r="AL9" s="154">
        <v>516.27466000000004</v>
      </c>
      <c r="AM9" s="154">
        <v>516.27466000000004</v>
      </c>
      <c r="AN9" s="154">
        <v>516.27466000000004</v>
      </c>
      <c r="AO9" s="154">
        <v>448.51361000000003</v>
      </c>
      <c r="AP9" s="154">
        <v>448.51361000000003</v>
      </c>
      <c r="AQ9" s="154">
        <v>294.40593000000001</v>
      </c>
      <c r="AR9" s="154">
        <v>287.04577999999998</v>
      </c>
      <c r="AS9" s="154">
        <v>261.88249999999999</v>
      </c>
      <c r="AT9" s="154">
        <v>0</v>
      </c>
      <c r="AU9" s="154"/>
      <c r="AV9" s="154"/>
    </row>
    <row r="10" spans="1:48" ht="24" customHeight="1" x14ac:dyDescent="0.3">
      <c r="A10" s="16" t="s">
        <v>53</v>
      </c>
      <c r="B10" s="16" t="s">
        <v>725</v>
      </c>
      <c r="C10" s="154">
        <v>23</v>
      </c>
      <c r="D10" s="154">
        <v>45.07</v>
      </c>
      <c r="E10" s="154">
        <v>11.31</v>
      </c>
      <c r="F10" s="154">
        <v>24.74</v>
      </c>
      <c r="G10" s="154">
        <v>0</v>
      </c>
      <c r="H10" s="154">
        <v>52.93</v>
      </c>
      <c r="I10" s="154"/>
      <c r="J10" s="154"/>
      <c r="K10" s="154">
        <v>4.37</v>
      </c>
      <c r="L10" s="154">
        <v>4.0199999999999996</v>
      </c>
      <c r="M10" s="154">
        <v>7.0030000000000001</v>
      </c>
      <c r="N10" s="154">
        <v>8.98</v>
      </c>
      <c r="O10" s="154">
        <v>8.98</v>
      </c>
      <c r="P10" s="154">
        <v>8.98</v>
      </c>
      <c r="Q10" s="154">
        <v>8.98</v>
      </c>
      <c r="R10" s="154"/>
      <c r="S10" s="154"/>
      <c r="T10" s="154"/>
      <c r="U10" s="154">
        <v>1</v>
      </c>
      <c r="V10" s="154">
        <v>1</v>
      </c>
      <c r="W10" s="154"/>
      <c r="X10" s="154"/>
      <c r="Y10" s="154"/>
      <c r="Z10" s="154"/>
      <c r="AA10" s="154"/>
      <c r="AB10" s="154"/>
      <c r="AC10" s="154"/>
      <c r="AD10" s="154"/>
      <c r="AE10" s="154">
        <v>6.1898999999999997</v>
      </c>
      <c r="AF10" s="154">
        <v>5.8228799999999996</v>
      </c>
      <c r="AG10" s="154"/>
      <c r="AH10" s="154"/>
      <c r="AI10" s="154"/>
      <c r="AJ10" s="154">
        <v>7.5110000000000001</v>
      </c>
      <c r="AK10" s="154">
        <v>7.7089999999999996</v>
      </c>
      <c r="AL10" s="154">
        <v>516.27466000000004</v>
      </c>
      <c r="AM10" s="154">
        <v>516.27466000000004</v>
      </c>
      <c r="AN10" s="154">
        <v>516.27466000000004</v>
      </c>
      <c r="AO10" s="154">
        <v>445.28689000000003</v>
      </c>
      <c r="AP10" s="154">
        <v>448.51361000000003</v>
      </c>
      <c r="AQ10" s="154">
        <v>294.40593000000001</v>
      </c>
      <c r="AR10" s="154">
        <v>287.04577999999998</v>
      </c>
      <c r="AS10" s="154">
        <v>261.88249999999999</v>
      </c>
      <c r="AT10" s="154">
        <v>0</v>
      </c>
      <c r="AU10" s="154"/>
      <c r="AV10" s="154"/>
    </row>
    <row r="11" spans="1:48" ht="24" customHeight="1" x14ac:dyDescent="0.3">
      <c r="A11" s="16" t="s">
        <v>53</v>
      </c>
      <c r="B11" s="16" t="s">
        <v>726</v>
      </c>
      <c r="C11" s="154">
        <v>23</v>
      </c>
      <c r="D11" s="154">
        <v>45.05</v>
      </c>
      <c r="E11" s="154">
        <v>11.04</v>
      </c>
      <c r="F11" s="154">
        <v>24.78</v>
      </c>
      <c r="G11" s="154">
        <v>0</v>
      </c>
      <c r="H11" s="154">
        <v>50.45</v>
      </c>
      <c r="I11" s="154"/>
      <c r="J11" s="154"/>
      <c r="K11" s="154">
        <v>4.4800000000000004</v>
      </c>
      <c r="L11" s="154">
        <v>4.4400000000000004</v>
      </c>
      <c r="M11" s="154">
        <v>7.0679999999999996</v>
      </c>
      <c r="N11" s="154">
        <v>9.06</v>
      </c>
      <c r="O11" s="154">
        <v>9.06</v>
      </c>
      <c r="P11" s="154">
        <v>9.06</v>
      </c>
      <c r="Q11" s="154">
        <v>9.06</v>
      </c>
      <c r="R11" s="154"/>
      <c r="S11" s="154"/>
      <c r="T11" s="154"/>
      <c r="U11" s="154">
        <v>1</v>
      </c>
      <c r="V11" s="154">
        <v>1</v>
      </c>
      <c r="W11" s="154"/>
      <c r="X11" s="154"/>
      <c r="Y11" s="154"/>
      <c r="Z11" s="154"/>
      <c r="AA11" s="154"/>
      <c r="AB11" s="154"/>
      <c r="AC11" s="154"/>
      <c r="AD11" s="154"/>
      <c r="AE11" s="154">
        <v>5.4854599999999998</v>
      </c>
      <c r="AF11" s="154">
        <v>6.3719999999999999</v>
      </c>
      <c r="AG11" s="154"/>
      <c r="AH11" s="154"/>
      <c r="AI11" s="154"/>
      <c r="AJ11" s="154">
        <v>7.86</v>
      </c>
      <c r="AK11" s="154">
        <v>7.5129999999999999</v>
      </c>
      <c r="AL11" s="154">
        <v>516.27466000000004</v>
      </c>
      <c r="AM11" s="154">
        <v>516.27466000000004</v>
      </c>
      <c r="AN11" s="154">
        <v>516.27466000000004</v>
      </c>
      <c r="AO11" s="154">
        <v>451.74032999999997</v>
      </c>
      <c r="AP11" s="154">
        <v>448.51361000000003</v>
      </c>
      <c r="AQ11" s="154">
        <v>294.40593000000001</v>
      </c>
      <c r="AR11" s="154">
        <v>294.40593000000001</v>
      </c>
      <c r="AS11" s="154">
        <v>261.88249999999999</v>
      </c>
      <c r="AT11" s="154">
        <v>0</v>
      </c>
      <c r="AU11" s="154"/>
      <c r="AV11" s="154"/>
    </row>
    <row r="12" spans="1:48" ht="24" customHeight="1" x14ac:dyDescent="0.3">
      <c r="A12" s="16" t="s">
        <v>53</v>
      </c>
      <c r="B12" s="16" t="s">
        <v>727</v>
      </c>
      <c r="C12" s="154">
        <v>23</v>
      </c>
      <c r="D12" s="154">
        <v>45.06</v>
      </c>
      <c r="E12" s="154">
        <v>11.35</v>
      </c>
      <c r="F12" s="154">
        <v>24.8</v>
      </c>
      <c r="G12" s="154">
        <v>0</v>
      </c>
      <c r="H12" s="154">
        <v>50.75</v>
      </c>
      <c r="I12" s="154"/>
      <c r="J12" s="154"/>
      <c r="K12" s="154">
        <v>4.9800000000000004</v>
      </c>
      <c r="L12" s="154">
        <v>5.48</v>
      </c>
      <c r="M12" s="154">
        <v>7.44</v>
      </c>
      <c r="N12" s="154">
        <v>8.5500000000000007</v>
      </c>
      <c r="O12" s="154">
        <v>8.5500000000000007</v>
      </c>
      <c r="P12" s="154">
        <v>8.5500000000000007</v>
      </c>
      <c r="Q12" s="154">
        <v>8.5500000000000007</v>
      </c>
      <c r="R12" s="154"/>
      <c r="S12" s="154"/>
      <c r="T12" s="154"/>
      <c r="U12" s="154">
        <v>1</v>
      </c>
      <c r="V12" s="154">
        <v>1</v>
      </c>
      <c r="W12" s="154"/>
      <c r="X12" s="154"/>
      <c r="Y12" s="154"/>
      <c r="Z12" s="154"/>
      <c r="AA12" s="154"/>
      <c r="AB12" s="154"/>
      <c r="AC12" s="154"/>
      <c r="AD12" s="154"/>
      <c r="AE12" s="154">
        <v>4.9535200000000001</v>
      </c>
      <c r="AF12" s="154">
        <v>6.71347</v>
      </c>
      <c r="AG12" s="154"/>
      <c r="AH12" s="154"/>
      <c r="AI12" s="154"/>
      <c r="AJ12" s="154">
        <v>7.843</v>
      </c>
      <c r="AK12" s="154">
        <v>6.8310000000000004</v>
      </c>
      <c r="AL12" s="154">
        <v>516.27466000000004</v>
      </c>
      <c r="AM12" s="154">
        <v>516.27466000000004</v>
      </c>
      <c r="AN12" s="154">
        <v>516.27466000000004</v>
      </c>
      <c r="AO12" s="154">
        <v>461.42048</v>
      </c>
      <c r="AP12" s="154">
        <v>461.42048</v>
      </c>
      <c r="AQ12" s="154">
        <v>294.40593000000001</v>
      </c>
      <c r="AR12" s="154">
        <v>294.40593000000001</v>
      </c>
      <c r="AS12" s="154">
        <v>261.88249999999999</v>
      </c>
      <c r="AT12" s="154">
        <v>0</v>
      </c>
      <c r="AU12" s="154"/>
      <c r="AV12" s="154"/>
    </row>
    <row r="13" spans="1:48" ht="24" customHeight="1" x14ac:dyDescent="0.3">
      <c r="A13" s="16" t="s">
        <v>53</v>
      </c>
      <c r="B13" s="16" t="s">
        <v>728</v>
      </c>
      <c r="C13" s="154">
        <v>23</v>
      </c>
      <c r="D13" s="154">
        <v>45.1</v>
      </c>
      <c r="E13" s="154">
        <v>10.35</v>
      </c>
      <c r="F13" s="154">
        <v>24.87</v>
      </c>
      <c r="G13" s="154">
        <v>0</v>
      </c>
      <c r="H13" s="154">
        <v>51.14</v>
      </c>
      <c r="I13" s="154"/>
      <c r="J13" s="154"/>
      <c r="K13" s="154">
        <v>5.03</v>
      </c>
      <c r="L13" s="154">
        <v>6.3</v>
      </c>
      <c r="M13" s="154">
        <v>7.8479999999999999</v>
      </c>
      <c r="N13" s="154">
        <v>9.2899999999999991</v>
      </c>
      <c r="O13" s="154">
        <v>9.2899999999999991</v>
      </c>
      <c r="P13" s="154">
        <v>9.2899999999999991</v>
      </c>
      <c r="Q13" s="154">
        <v>9.2899999999999991</v>
      </c>
      <c r="R13" s="154"/>
      <c r="S13" s="154"/>
      <c r="T13" s="154"/>
      <c r="U13" s="154">
        <v>1</v>
      </c>
      <c r="V13" s="154">
        <v>1</v>
      </c>
      <c r="W13" s="154"/>
      <c r="X13" s="154"/>
      <c r="Y13" s="154"/>
      <c r="Z13" s="154"/>
      <c r="AA13" s="154"/>
      <c r="AB13" s="154"/>
      <c r="AC13" s="154"/>
      <c r="AD13" s="154"/>
      <c r="AE13" s="154">
        <v>4.0695600000000001</v>
      </c>
      <c r="AF13" s="154">
        <v>6.2216800000000001</v>
      </c>
      <c r="AG13" s="154"/>
      <c r="AH13" s="154"/>
      <c r="AI13" s="154"/>
      <c r="AJ13" s="154">
        <v>7.76</v>
      </c>
      <c r="AK13" s="154">
        <v>6.8209999999999997</v>
      </c>
      <c r="AL13" s="154">
        <v>516.27466000000004</v>
      </c>
      <c r="AM13" s="154">
        <v>516.27466000000004</v>
      </c>
      <c r="AN13" s="154">
        <v>516.27466000000004</v>
      </c>
      <c r="AO13" s="154">
        <v>461.42048</v>
      </c>
      <c r="AP13" s="154">
        <v>458.19376</v>
      </c>
      <c r="AQ13" s="154">
        <v>294.40593000000001</v>
      </c>
      <c r="AR13" s="154">
        <v>294.40593000000001</v>
      </c>
      <c r="AS13" s="154">
        <v>261.88249999999999</v>
      </c>
      <c r="AT13" s="154">
        <v>0</v>
      </c>
      <c r="AU13" s="154"/>
      <c r="AV13" s="154"/>
    </row>
    <row r="14" spans="1:48" ht="24" customHeight="1" x14ac:dyDescent="0.3">
      <c r="A14" s="16" t="s">
        <v>53</v>
      </c>
      <c r="B14" s="16" t="s">
        <v>729</v>
      </c>
      <c r="C14" s="154">
        <v>24</v>
      </c>
      <c r="D14" s="154">
        <v>45.07</v>
      </c>
      <c r="E14" s="154">
        <v>11.12</v>
      </c>
      <c r="F14" s="154">
        <v>26.68</v>
      </c>
      <c r="G14" s="154">
        <v>0</v>
      </c>
      <c r="H14" s="154">
        <v>51.19</v>
      </c>
      <c r="I14" s="154"/>
      <c r="J14" s="154"/>
      <c r="K14" s="154">
        <v>4.8499999999999996</v>
      </c>
      <c r="L14" s="154">
        <v>6.04</v>
      </c>
      <c r="M14" s="154">
        <v>8.5410000000000004</v>
      </c>
      <c r="N14" s="154">
        <v>8.91</v>
      </c>
      <c r="O14" s="154">
        <v>8.91</v>
      </c>
      <c r="P14" s="154">
        <v>8.91</v>
      </c>
      <c r="Q14" s="154">
        <v>8.91</v>
      </c>
      <c r="R14" s="154"/>
      <c r="S14" s="154"/>
      <c r="T14" s="154"/>
      <c r="U14" s="154">
        <v>1</v>
      </c>
      <c r="V14" s="154">
        <v>1</v>
      </c>
      <c r="W14" s="154"/>
      <c r="X14" s="154"/>
      <c r="Y14" s="154"/>
      <c r="Z14" s="154"/>
      <c r="AA14" s="154"/>
      <c r="AB14" s="154"/>
      <c r="AC14" s="154"/>
      <c r="AD14" s="154"/>
      <c r="AE14" s="154">
        <v>5.3026200000000001</v>
      </c>
      <c r="AF14" s="154">
        <v>5.7743099999999998</v>
      </c>
      <c r="AG14" s="154"/>
      <c r="AH14" s="154"/>
      <c r="AI14" s="154"/>
      <c r="AJ14" s="154">
        <v>7.2329999999999997</v>
      </c>
      <c r="AK14" s="154">
        <v>7.6029999999999998</v>
      </c>
      <c r="AL14" s="154">
        <v>516.27466000000004</v>
      </c>
      <c r="AM14" s="154">
        <v>516.27466000000004</v>
      </c>
      <c r="AN14" s="154">
        <v>516.27466000000004</v>
      </c>
      <c r="AO14" s="154">
        <v>461.42048</v>
      </c>
      <c r="AP14" s="154">
        <v>461.42048</v>
      </c>
      <c r="AQ14" s="154">
        <v>294.40593000000001</v>
      </c>
      <c r="AR14" s="154">
        <v>294.40593000000001</v>
      </c>
      <c r="AS14" s="154">
        <v>261.88249999999999</v>
      </c>
      <c r="AT14" s="154">
        <v>0</v>
      </c>
      <c r="AU14" s="154"/>
      <c r="AV14" s="154"/>
    </row>
    <row r="15" spans="1:48" ht="24" customHeight="1" x14ac:dyDescent="0.3">
      <c r="A15" s="18" t="s">
        <v>53</v>
      </c>
      <c r="B15" s="18" t="s">
        <v>730</v>
      </c>
      <c r="C15" s="155">
        <v>24</v>
      </c>
      <c r="D15" s="155">
        <v>45.06</v>
      </c>
      <c r="E15" s="155">
        <v>12.28</v>
      </c>
      <c r="F15" s="155">
        <v>26.22</v>
      </c>
      <c r="G15" s="155">
        <v>0</v>
      </c>
      <c r="H15" s="155">
        <v>51.31</v>
      </c>
      <c r="I15" s="155"/>
      <c r="J15" s="155"/>
      <c r="K15" s="155">
        <v>4.49</v>
      </c>
      <c r="L15" s="155">
        <v>5.01</v>
      </c>
      <c r="M15" s="155">
        <v>7.9950000000000001</v>
      </c>
      <c r="N15" s="155">
        <v>9.89</v>
      </c>
      <c r="O15" s="155">
        <v>9.89</v>
      </c>
      <c r="P15" s="155">
        <v>9.89</v>
      </c>
      <c r="Q15" s="155">
        <v>9.89</v>
      </c>
      <c r="R15" s="155"/>
      <c r="S15" s="155"/>
      <c r="T15" s="155"/>
      <c r="U15" s="155">
        <v>1</v>
      </c>
      <c r="V15" s="155">
        <v>1</v>
      </c>
      <c r="W15" s="155"/>
      <c r="X15" s="155"/>
      <c r="Y15" s="155"/>
      <c r="Z15" s="155"/>
      <c r="AA15" s="155"/>
      <c r="AB15" s="155"/>
      <c r="AC15" s="155"/>
      <c r="AD15" s="155"/>
      <c r="AE15" s="155">
        <v>6.6166799999999997</v>
      </c>
      <c r="AF15" s="155">
        <v>6.7573699999999999</v>
      </c>
      <c r="AG15" s="155"/>
      <c r="AH15" s="155"/>
      <c r="AI15" s="155"/>
      <c r="AJ15" s="155">
        <v>7.7140000000000004</v>
      </c>
      <c r="AK15" s="155">
        <v>7.5960000000000001</v>
      </c>
      <c r="AL15" s="155">
        <v>516.27466000000004</v>
      </c>
      <c r="AM15" s="155">
        <v>516.27466000000004</v>
      </c>
      <c r="AN15" s="155">
        <v>516.27466000000004</v>
      </c>
      <c r="AO15" s="155">
        <v>461.42048</v>
      </c>
      <c r="AP15" s="155">
        <v>461.42048</v>
      </c>
      <c r="AQ15" s="155">
        <v>294.40593000000001</v>
      </c>
      <c r="AR15" s="155">
        <v>294.40593000000001</v>
      </c>
      <c r="AS15" s="155">
        <v>261.88249999999999</v>
      </c>
      <c r="AT15" s="155">
        <v>0</v>
      </c>
      <c r="AU15" s="155"/>
      <c r="AV15" s="155"/>
    </row>
    <row r="16" spans="1:48" ht="24" customHeight="1" x14ac:dyDescent="0.3">
      <c r="A16" s="13" t="s">
        <v>53</v>
      </c>
      <c r="B16" s="13" t="s">
        <v>731</v>
      </c>
      <c r="C16" s="153">
        <v>24</v>
      </c>
      <c r="D16" s="153">
        <v>45.04</v>
      </c>
      <c r="E16" s="153">
        <v>12.92</v>
      </c>
      <c r="F16" s="153">
        <v>21.8</v>
      </c>
      <c r="G16" s="153">
        <v>0</v>
      </c>
      <c r="H16" s="153">
        <v>50.47</v>
      </c>
      <c r="I16" s="153"/>
      <c r="J16" s="153"/>
      <c r="K16" s="153">
        <v>4.2</v>
      </c>
      <c r="L16" s="153">
        <v>4.99</v>
      </c>
      <c r="M16" s="153">
        <v>8.1389999999999993</v>
      </c>
      <c r="N16" s="153">
        <v>9.59</v>
      </c>
      <c r="O16" s="153">
        <v>9.59</v>
      </c>
      <c r="P16" s="153">
        <v>9.59</v>
      </c>
      <c r="Q16" s="153">
        <v>9.59</v>
      </c>
      <c r="R16" s="153"/>
      <c r="S16" s="153"/>
      <c r="T16" s="153"/>
      <c r="U16" s="153">
        <v>1</v>
      </c>
      <c r="V16" s="153">
        <v>1</v>
      </c>
      <c r="W16" s="153"/>
      <c r="X16" s="153"/>
      <c r="Y16" s="153"/>
      <c r="Z16" s="153"/>
      <c r="AA16" s="153"/>
      <c r="AB16" s="153"/>
      <c r="AC16" s="153"/>
      <c r="AD16" s="153"/>
      <c r="AE16" s="153">
        <v>6.1569000000000003</v>
      </c>
      <c r="AF16" s="153">
        <v>7.8929499999999999</v>
      </c>
      <c r="AG16" s="153"/>
      <c r="AH16" s="153"/>
      <c r="AI16" s="153"/>
      <c r="AJ16" s="153">
        <v>8.4109999999999996</v>
      </c>
      <c r="AK16" s="153">
        <v>7.859</v>
      </c>
      <c r="AL16" s="153">
        <v>516.27466000000004</v>
      </c>
      <c r="AM16" s="153">
        <v>516.27466000000004</v>
      </c>
      <c r="AN16" s="153">
        <v>516.27466000000004</v>
      </c>
      <c r="AO16" s="153">
        <v>461.42048</v>
      </c>
      <c r="AP16" s="153">
        <v>461.42048</v>
      </c>
      <c r="AQ16" s="153">
        <v>294.40593000000001</v>
      </c>
      <c r="AR16" s="153">
        <v>294.40593000000001</v>
      </c>
      <c r="AS16" s="153">
        <v>261.88249999999999</v>
      </c>
      <c r="AT16" s="153">
        <v>0</v>
      </c>
      <c r="AU16" s="153"/>
      <c r="AV16" s="153"/>
    </row>
    <row r="17" spans="1:48" ht="24" customHeight="1" x14ac:dyDescent="0.3">
      <c r="A17" s="16" t="s">
        <v>53</v>
      </c>
      <c r="B17" s="16" t="s">
        <v>732</v>
      </c>
      <c r="C17" s="154">
        <v>24</v>
      </c>
      <c r="D17" s="154">
        <v>45.06</v>
      </c>
      <c r="E17" s="154">
        <v>11.86</v>
      </c>
      <c r="F17" s="154">
        <v>29.21</v>
      </c>
      <c r="G17" s="154">
        <v>0</v>
      </c>
      <c r="H17" s="154">
        <v>51.21</v>
      </c>
      <c r="I17" s="154">
        <v>0</v>
      </c>
      <c r="J17" s="154">
        <v>0</v>
      </c>
      <c r="K17" s="154">
        <v>4.55</v>
      </c>
      <c r="L17" s="154">
        <v>3.96</v>
      </c>
      <c r="M17" s="154">
        <v>8.8970000000000002</v>
      </c>
      <c r="N17" s="154">
        <v>9.65</v>
      </c>
      <c r="O17" s="154">
        <v>9.65</v>
      </c>
      <c r="P17" s="154">
        <v>9.65</v>
      </c>
      <c r="Q17" s="154">
        <v>9.65</v>
      </c>
      <c r="R17" s="154">
        <v>0</v>
      </c>
      <c r="S17" s="154">
        <v>0</v>
      </c>
      <c r="T17" s="154">
        <v>0</v>
      </c>
      <c r="U17" s="154">
        <v>1</v>
      </c>
      <c r="V17" s="154">
        <v>1</v>
      </c>
      <c r="W17" s="154">
        <v>0</v>
      </c>
      <c r="X17" s="154">
        <v>0</v>
      </c>
      <c r="Y17" s="154">
        <v>0</v>
      </c>
      <c r="Z17" s="154">
        <v>0</v>
      </c>
      <c r="AA17" s="154">
        <v>0</v>
      </c>
      <c r="AB17" s="154">
        <v>0</v>
      </c>
      <c r="AC17" s="154">
        <v>0</v>
      </c>
      <c r="AD17" s="154">
        <v>0</v>
      </c>
      <c r="AE17" s="154">
        <v>7.7150699999999999</v>
      </c>
      <c r="AF17" s="154">
        <v>7.3837400000000004</v>
      </c>
      <c r="AG17" s="154">
        <v>0</v>
      </c>
      <c r="AH17" s="154">
        <v>0</v>
      </c>
      <c r="AI17" s="154">
        <v>0</v>
      </c>
      <c r="AJ17" s="154">
        <v>8.5760000000000005</v>
      </c>
      <c r="AK17" s="154">
        <v>8.6300000000000008</v>
      </c>
      <c r="AL17" s="154">
        <v>516.27466000000004</v>
      </c>
      <c r="AM17" s="154">
        <v>516.27466000000004</v>
      </c>
      <c r="AN17" s="154">
        <v>516.27466000000004</v>
      </c>
      <c r="AO17" s="154">
        <v>461.42048</v>
      </c>
      <c r="AP17" s="154">
        <v>458.19376</v>
      </c>
      <c r="AQ17" s="154">
        <v>294.40593000000001</v>
      </c>
      <c r="AR17" s="154">
        <v>294.40593000000001</v>
      </c>
      <c r="AS17" s="154">
        <v>261.88249999999999</v>
      </c>
      <c r="AT17" s="154">
        <v>0</v>
      </c>
      <c r="AU17" s="154">
        <v>0</v>
      </c>
      <c r="AV17" s="154">
        <v>1.15E-2</v>
      </c>
    </row>
    <row r="18" spans="1:48" ht="24" customHeight="1" x14ac:dyDescent="0.3">
      <c r="A18" s="16" t="s">
        <v>53</v>
      </c>
      <c r="B18" s="16" t="s">
        <v>733</v>
      </c>
      <c r="C18" s="154">
        <v>23</v>
      </c>
      <c r="D18" s="154">
        <v>45.09</v>
      </c>
      <c r="E18" s="154">
        <v>11.79</v>
      </c>
      <c r="F18" s="154">
        <v>26.54</v>
      </c>
      <c r="G18" s="154">
        <v>0</v>
      </c>
      <c r="H18" s="154">
        <v>51.46</v>
      </c>
      <c r="I18" s="154">
        <v>0</v>
      </c>
      <c r="J18" s="154">
        <v>0</v>
      </c>
      <c r="K18" s="154">
        <v>4.3499999999999996</v>
      </c>
      <c r="L18" s="154">
        <v>4.5999999999999996</v>
      </c>
      <c r="M18" s="154">
        <v>9.359</v>
      </c>
      <c r="N18" s="154">
        <v>9.7799999999999994</v>
      </c>
      <c r="O18" s="154">
        <v>9.7799999999999994</v>
      </c>
      <c r="P18" s="154">
        <v>9.7799999999999994</v>
      </c>
      <c r="Q18" s="154">
        <v>9.7799999999999994</v>
      </c>
      <c r="R18" s="154">
        <v>0.05</v>
      </c>
      <c r="S18" s="154">
        <v>0.05</v>
      </c>
      <c r="T18" s="154">
        <v>0</v>
      </c>
      <c r="U18" s="154">
        <v>1</v>
      </c>
      <c r="V18" s="154">
        <v>1</v>
      </c>
      <c r="W18" s="154">
        <v>5.00387</v>
      </c>
      <c r="X18" s="154">
        <v>2.2130000000000001</v>
      </c>
      <c r="Y18" s="154">
        <v>2.2130000000000001</v>
      </c>
      <c r="Z18" s="154">
        <v>2.2130000000000001</v>
      </c>
      <c r="AA18" s="154">
        <v>2.2130000000000001</v>
      </c>
      <c r="AB18" s="154">
        <v>0</v>
      </c>
      <c r="AC18" s="154">
        <v>0</v>
      </c>
      <c r="AD18" s="154">
        <v>5.8440000000000003</v>
      </c>
      <c r="AE18" s="154">
        <v>6.3526999999999996</v>
      </c>
      <c r="AF18" s="154">
        <v>7.6885500000000002</v>
      </c>
      <c r="AG18" s="154">
        <v>0</v>
      </c>
      <c r="AH18" s="154">
        <v>0</v>
      </c>
      <c r="AI18" s="154">
        <v>0</v>
      </c>
      <c r="AJ18" s="154">
        <v>9.1329999999999991</v>
      </c>
      <c r="AK18" s="154">
        <v>8.9320000000000004</v>
      </c>
      <c r="AL18" s="154">
        <v>516.27466000000004</v>
      </c>
      <c r="AM18" s="154">
        <v>516.27466000000004</v>
      </c>
      <c r="AN18" s="154">
        <v>516.27466000000004</v>
      </c>
      <c r="AO18" s="154">
        <v>461.42048</v>
      </c>
      <c r="AP18" s="154">
        <v>458.19376</v>
      </c>
      <c r="AQ18" s="154">
        <v>294.40593000000001</v>
      </c>
      <c r="AR18" s="154">
        <v>294.40593000000001</v>
      </c>
      <c r="AS18" s="154">
        <v>261.88249999999999</v>
      </c>
      <c r="AT18" s="154">
        <v>0</v>
      </c>
      <c r="AU18" s="154">
        <v>0</v>
      </c>
      <c r="AV18" s="154">
        <v>10.211499999999999</v>
      </c>
    </row>
    <row r="19" spans="1:48" ht="24" customHeight="1" x14ac:dyDescent="0.3">
      <c r="A19" s="16" t="s">
        <v>53</v>
      </c>
      <c r="B19" s="16" t="s">
        <v>734</v>
      </c>
      <c r="C19" s="154">
        <v>23</v>
      </c>
      <c r="D19" s="154">
        <v>45.08</v>
      </c>
      <c r="E19" s="154">
        <v>12.11</v>
      </c>
      <c r="F19" s="154">
        <v>26.55</v>
      </c>
      <c r="G19" s="154">
        <v>0</v>
      </c>
      <c r="H19" s="154">
        <v>51.52</v>
      </c>
      <c r="I19" s="154">
        <v>0.66</v>
      </c>
      <c r="J19" s="154">
        <v>0</v>
      </c>
      <c r="K19" s="154">
        <v>5.2</v>
      </c>
      <c r="L19" s="154">
        <v>4.79</v>
      </c>
      <c r="M19" s="154">
        <v>9.0090000000000003</v>
      </c>
      <c r="N19" s="154">
        <v>10.4</v>
      </c>
      <c r="O19" s="154">
        <v>10.4</v>
      </c>
      <c r="P19" s="154">
        <v>10.4</v>
      </c>
      <c r="Q19" s="154">
        <v>10.4</v>
      </c>
      <c r="R19" s="154">
        <v>7.0000000000000007E-2</v>
      </c>
      <c r="S19" s="154">
        <v>7.0000000000000007E-2</v>
      </c>
      <c r="T19" s="154">
        <v>24.5</v>
      </c>
      <c r="U19" s="154">
        <v>1</v>
      </c>
      <c r="V19" s="154">
        <v>3</v>
      </c>
      <c r="W19" s="154">
        <v>50.93186</v>
      </c>
      <c r="X19" s="154">
        <v>54.392000000000003</v>
      </c>
      <c r="Y19" s="154">
        <v>54.392000000000003</v>
      </c>
      <c r="Z19" s="154">
        <v>54.392000000000003</v>
      </c>
      <c r="AA19" s="154">
        <v>54.392000000000003</v>
      </c>
      <c r="AB19" s="154">
        <v>0</v>
      </c>
      <c r="AC19" s="154">
        <v>17.922000000000001</v>
      </c>
      <c r="AD19" s="154">
        <v>94.432000000000002</v>
      </c>
      <c r="AE19" s="154">
        <v>6.3034299999999996</v>
      </c>
      <c r="AF19" s="154">
        <v>6.3905799999999999</v>
      </c>
      <c r="AG19" s="154">
        <v>10.115460000000001</v>
      </c>
      <c r="AH19" s="154">
        <v>9.2983499999999992</v>
      </c>
      <c r="AI19" s="154">
        <v>95.555999999999997</v>
      </c>
      <c r="AJ19" s="154">
        <v>8.8529999999999998</v>
      </c>
      <c r="AK19" s="154">
        <v>9.0129999999999999</v>
      </c>
      <c r="AL19" s="154">
        <v>516.27466000000004</v>
      </c>
      <c r="AM19" s="154">
        <v>516.27466000000004</v>
      </c>
      <c r="AN19" s="154">
        <v>516.27466000000004</v>
      </c>
      <c r="AO19" s="154">
        <v>461.42048</v>
      </c>
      <c r="AP19" s="154">
        <v>461.42048</v>
      </c>
      <c r="AQ19" s="154">
        <v>294.40593000000001</v>
      </c>
      <c r="AR19" s="154">
        <v>294.40593000000001</v>
      </c>
      <c r="AS19" s="154">
        <v>261.88249999999999</v>
      </c>
      <c r="AT19" s="154">
        <v>0</v>
      </c>
      <c r="AU19" s="154">
        <v>10.242000000000001</v>
      </c>
      <c r="AV19" s="154">
        <v>103.681</v>
      </c>
    </row>
    <row r="20" spans="1:48" ht="24" customHeight="1" x14ac:dyDescent="0.3">
      <c r="A20" s="16" t="s">
        <v>53</v>
      </c>
      <c r="B20" s="16" t="s">
        <v>735</v>
      </c>
      <c r="C20" s="154">
        <v>23</v>
      </c>
      <c r="D20" s="154">
        <v>45.03</v>
      </c>
      <c r="E20" s="154">
        <v>12.28</v>
      </c>
      <c r="F20" s="154">
        <v>24.86</v>
      </c>
      <c r="G20" s="154">
        <v>0</v>
      </c>
      <c r="H20" s="154">
        <v>53.64</v>
      </c>
      <c r="I20" s="154">
        <v>19.72</v>
      </c>
      <c r="J20" s="154">
        <v>16.263999999999999</v>
      </c>
      <c r="K20" s="154">
        <v>4.95</v>
      </c>
      <c r="L20" s="154">
        <v>5.03</v>
      </c>
      <c r="M20" s="154">
        <v>9.2289999999999992</v>
      </c>
      <c r="N20" s="154">
        <v>10.36</v>
      </c>
      <c r="O20" s="154">
        <v>10.36</v>
      </c>
      <c r="P20" s="154">
        <v>10.36</v>
      </c>
      <c r="Q20" s="154">
        <v>10.36</v>
      </c>
      <c r="R20" s="154">
        <v>19.292000000000002</v>
      </c>
      <c r="S20" s="154">
        <v>19.292000000000002</v>
      </c>
      <c r="T20" s="154">
        <v>152.36000000000001</v>
      </c>
      <c r="U20" s="154">
        <v>1</v>
      </c>
      <c r="V20" s="154">
        <v>4</v>
      </c>
      <c r="W20" s="154">
        <v>211.56416999999999</v>
      </c>
      <c r="X20" s="154">
        <v>245.28299999999999</v>
      </c>
      <c r="Y20" s="154">
        <v>245.28299999999999</v>
      </c>
      <c r="Z20" s="154">
        <v>245.28299999999999</v>
      </c>
      <c r="AA20" s="154">
        <v>245.28299999999999</v>
      </c>
      <c r="AB20" s="154">
        <v>0.25617000000000001</v>
      </c>
      <c r="AC20" s="154">
        <v>129.16499999999999</v>
      </c>
      <c r="AD20" s="154">
        <v>269.31</v>
      </c>
      <c r="AE20" s="154">
        <v>4.3130600000000001</v>
      </c>
      <c r="AF20" s="154">
        <v>6.1848700000000001</v>
      </c>
      <c r="AG20" s="154">
        <v>114.84517</v>
      </c>
      <c r="AH20" s="154">
        <v>99.352469999999997</v>
      </c>
      <c r="AI20" s="154">
        <v>267.80399999999997</v>
      </c>
      <c r="AJ20" s="154">
        <v>8.7349999999999994</v>
      </c>
      <c r="AK20" s="154">
        <v>8.6929999999999996</v>
      </c>
      <c r="AL20" s="154">
        <v>516.27466000000004</v>
      </c>
      <c r="AM20" s="154">
        <v>516.27466000000004</v>
      </c>
      <c r="AN20" s="154">
        <v>516.27466000000004</v>
      </c>
      <c r="AO20" s="154">
        <v>461.42048</v>
      </c>
      <c r="AP20" s="154">
        <v>461.42048</v>
      </c>
      <c r="AQ20" s="154">
        <v>294.40593000000001</v>
      </c>
      <c r="AR20" s="154">
        <v>294.40593000000001</v>
      </c>
      <c r="AS20" s="154">
        <v>261.88249999999999</v>
      </c>
      <c r="AT20" s="154">
        <v>0</v>
      </c>
      <c r="AU20" s="154">
        <v>88.200999999999993</v>
      </c>
      <c r="AV20" s="154">
        <v>381.87700000000001</v>
      </c>
    </row>
    <row r="21" spans="1:48" ht="24" customHeight="1" x14ac:dyDescent="0.3">
      <c r="A21" s="16" t="s">
        <v>53</v>
      </c>
      <c r="B21" s="16" t="s">
        <v>736</v>
      </c>
      <c r="C21" s="154">
        <v>23</v>
      </c>
      <c r="D21" s="154">
        <v>45.05</v>
      </c>
      <c r="E21" s="154">
        <v>11.2</v>
      </c>
      <c r="F21" s="154">
        <v>28.36</v>
      </c>
      <c r="G21" s="154">
        <v>0</v>
      </c>
      <c r="H21" s="154">
        <v>52.56</v>
      </c>
      <c r="I21" s="154">
        <v>98.64</v>
      </c>
      <c r="J21" s="154">
        <v>49.106000000000002</v>
      </c>
      <c r="K21" s="154">
        <v>4.29</v>
      </c>
      <c r="L21" s="154">
        <v>5.81</v>
      </c>
      <c r="M21" s="154">
        <v>9.6389999999999993</v>
      </c>
      <c r="N21" s="154">
        <v>10.08</v>
      </c>
      <c r="O21" s="154">
        <v>10.08</v>
      </c>
      <c r="P21" s="154">
        <v>10.08</v>
      </c>
      <c r="Q21" s="154">
        <v>10.08</v>
      </c>
      <c r="R21" s="154">
        <v>110.876</v>
      </c>
      <c r="S21" s="154">
        <v>110.876</v>
      </c>
      <c r="T21" s="154">
        <v>450.07</v>
      </c>
      <c r="U21" s="154">
        <v>3</v>
      </c>
      <c r="V21" s="154">
        <v>4</v>
      </c>
      <c r="W21" s="154">
        <v>539.16677000000004</v>
      </c>
      <c r="X21" s="154">
        <v>600.98500000000001</v>
      </c>
      <c r="Y21" s="154">
        <v>600.98500000000001</v>
      </c>
      <c r="Z21" s="154">
        <v>600.98500000000001</v>
      </c>
      <c r="AA21" s="154">
        <v>600.98500000000001</v>
      </c>
      <c r="AB21" s="154">
        <v>8.5869599999999995</v>
      </c>
      <c r="AC21" s="154">
        <v>246.56800000000001</v>
      </c>
      <c r="AD21" s="154">
        <v>524.53499999999997</v>
      </c>
      <c r="AE21" s="154">
        <v>4.7629200000000003</v>
      </c>
      <c r="AF21" s="154">
        <v>5.9912900000000002</v>
      </c>
      <c r="AG21" s="154">
        <v>262.97392000000002</v>
      </c>
      <c r="AH21" s="154">
        <v>223.99158</v>
      </c>
      <c r="AI21" s="154">
        <v>546.75199999999995</v>
      </c>
      <c r="AJ21" s="154">
        <v>9.0169999999999995</v>
      </c>
      <c r="AK21" s="154">
        <v>8.25</v>
      </c>
      <c r="AL21" s="154">
        <v>516.27466000000004</v>
      </c>
      <c r="AM21" s="154">
        <v>516.27466000000004</v>
      </c>
      <c r="AN21" s="154">
        <v>516.27466000000004</v>
      </c>
      <c r="AO21" s="154">
        <v>461.42048</v>
      </c>
      <c r="AP21" s="154">
        <v>461.42048</v>
      </c>
      <c r="AQ21" s="154">
        <v>294.40593000000001</v>
      </c>
      <c r="AR21" s="154">
        <v>294.40593000000001</v>
      </c>
      <c r="AS21" s="154">
        <v>261.88249999999999</v>
      </c>
      <c r="AT21" s="154">
        <v>0</v>
      </c>
      <c r="AU21" s="154">
        <v>173.62700000000001</v>
      </c>
      <c r="AV21" s="154">
        <v>764.06600000000003</v>
      </c>
    </row>
    <row r="22" spans="1:48" ht="24" customHeight="1" x14ac:dyDescent="0.3">
      <c r="A22" s="16" t="s">
        <v>53</v>
      </c>
      <c r="B22" s="16" t="s">
        <v>737</v>
      </c>
      <c r="C22" s="154">
        <v>23</v>
      </c>
      <c r="D22" s="154">
        <v>45.08</v>
      </c>
      <c r="E22" s="154">
        <v>11.78</v>
      </c>
      <c r="F22" s="154">
        <v>26.74</v>
      </c>
      <c r="G22" s="154">
        <v>0</v>
      </c>
      <c r="H22" s="154">
        <v>50.91</v>
      </c>
      <c r="I22" s="154">
        <v>207.35</v>
      </c>
      <c r="J22" s="154">
        <v>54.628</v>
      </c>
      <c r="K22" s="154">
        <v>3.77</v>
      </c>
      <c r="L22" s="154">
        <v>5.05</v>
      </c>
      <c r="M22" s="154">
        <v>9.4830000000000005</v>
      </c>
      <c r="N22" s="154">
        <v>11.38</v>
      </c>
      <c r="O22" s="154">
        <v>11.38</v>
      </c>
      <c r="P22" s="154">
        <v>11.38</v>
      </c>
      <c r="Q22" s="154">
        <v>11.38</v>
      </c>
      <c r="R22" s="154">
        <v>425.42599999999999</v>
      </c>
      <c r="S22" s="154">
        <v>425.42599999999999</v>
      </c>
      <c r="T22" s="154">
        <v>757.79</v>
      </c>
      <c r="U22" s="154">
        <v>1</v>
      </c>
      <c r="V22" s="154">
        <v>4</v>
      </c>
      <c r="W22" s="154">
        <v>759.61765000000003</v>
      </c>
      <c r="X22" s="154">
        <v>797.65200000000004</v>
      </c>
      <c r="Y22" s="154">
        <v>797.65200000000004</v>
      </c>
      <c r="Z22" s="154">
        <v>797.65200000000004</v>
      </c>
      <c r="AA22" s="154">
        <v>797.65200000000004</v>
      </c>
      <c r="AB22" s="154">
        <v>35.85812</v>
      </c>
      <c r="AC22" s="154">
        <v>375.61</v>
      </c>
      <c r="AD22" s="154">
        <v>557.46100000000001</v>
      </c>
      <c r="AE22" s="154">
        <v>4.7629200000000003</v>
      </c>
      <c r="AF22" s="154">
        <v>6.0696700000000003</v>
      </c>
      <c r="AG22" s="154">
        <v>490.82625999999999</v>
      </c>
      <c r="AH22" s="154">
        <v>454.94617</v>
      </c>
      <c r="AI22" s="154">
        <v>577.70100000000002</v>
      </c>
      <c r="AJ22" s="154">
        <v>8.7609999999999992</v>
      </c>
      <c r="AK22" s="154">
        <v>8.766</v>
      </c>
      <c r="AL22" s="154">
        <v>516.27466000000004</v>
      </c>
      <c r="AM22" s="154">
        <v>516.27466000000004</v>
      </c>
      <c r="AN22" s="154">
        <v>516.27466000000004</v>
      </c>
      <c r="AO22" s="154">
        <v>467.87391000000002</v>
      </c>
      <c r="AP22" s="154">
        <v>464.64719000000002</v>
      </c>
      <c r="AQ22" s="154">
        <v>294.40593000000001</v>
      </c>
      <c r="AR22" s="154">
        <v>294.40593000000001</v>
      </c>
      <c r="AS22" s="154">
        <v>261.88249999999999</v>
      </c>
      <c r="AT22" s="154">
        <v>0</v>
      </c>
      <c r="AU22" s="154">
        <v>295.35199999999998</v>
      </c>
      <c r="AV22" s="154">
        <v>879.95399999999995</v>
      </c>
    </row>
    <row r="23" spans="1:48" ht="24" customHeight="1" x14ac:dyDescent="0.3">
      <c r="A23" s="18" t="s">
        <v>53</v>
      </c>
      <c r="B23" s="18" t="s">
        <v>738</v>
      </c>
      <c r="C23" s="155">
        <v>23</v>
      </c>
      <c r="D23" s="155">
        <v>44.99</v>
      </c>
      <c r="E23" s="155">
        <v>11.26</v>
      </c>
      <c r="F23" s="155">
        <v>26.83</v>
      </c>
      <c r="G23" s="155">
        <v>0</v>
      </c>
      <c r="H23" s="155">
        <v>54.01</v>
      </c>
      <c r="I23" s="155">
        <v>332.21</v>
      </c>
      <c r="J23" s="155">
        <v>85.826999999999998</v>
      </c>
      <c r="K23" s="155">
        <v>3.96</v>
      </c>
      <c r="L23" s="155">
        <v>3.92</v>
      </c>
      <c r="M23" s="155">
        <v>9.0820000000000007</v>
      </c>
      <c r="N23" s="155">
        <v>11.36</v>
      </c>
      <c r="O23" s="155">
        <v>11.36</v>
      </c>
      <c r="P23" s="155">
        <v>11.36</v>
      </c>
      <c r="Q23" s="155">
        <v>11.36</v>
      </c>
      <c r="R23" s="155">
        <v>569.89599999999996</v>
      </c>
      <c r="S23" s="155">
        <v>569.89599999999996</v>
      </c>
      <c r="T23" s="155">
        <v>943.14</v>
      </c>
      <c r="U23" s="155">
        <v>1</v>
      </c>
      <c r="V23" s="155">
        <v>4</v>
      </c>
      <c r="W23" s="155">
        <v>805.95339000000001</v>
      </c>
      <c r="X23" s="155">
        <v>821.50800000000004</v>
      </c>
      <c r="Y23" s="155">
        <v>821.50800000000004</v>
      </c>
      <c r="Z23" s="155">
        <v>821.50800000000004</v>
      </c>
      <c r="AA23" s="155">
        <v>821.50800000000004</v>
      </c>
      <c r="AB23" s="155">
        <v>80.669830000000005</v>
      </c>
      <c r="AC23" s="155">
        <v>508.322</v>
      </c>
      <c r="AD23" s="155">
        <v>626.30999999999995</v>
      </c>
      <c r="AE23" s="155">
        <v>7.6722700000000001</v>
      </c>
      <c r="AF23" s="155">
        <v>7.3659699999999999</v>
      </c>
      <c r="AG23" s="155">
        <v>861.91945999999996</v>
      </c>
      <c r="AH23" s="155">
        <v>850.58749</v>
      </c>
      <c r="AI23" s="155">
        <v>663.92600000000004</v>
      </c>
      <c r="AJ23" s="155">
        <v>8.2959999999999994</v>
      </c>
      <c r="AK23" s="155">
        <v>8.0679999999999996</v>
      </c>
      <c r="AL23" s="155">
        <v>516.27466000000004</v>
      </c>
      <c r="AM23" s="155">
        <v>516.27466000000004</v>
      </c>
      <c r="AN23" s="155">
        <v>516.27466000000004</v>
      </c>
      <c r="AO23" s="155">
        <v>429.15330999999998</v>
      </c>
      <c r="AP23" s="155">
        <v>461.42048</v>
      </c>
      <c r="AQ23" s="155">
        <v>294.40593000000001</v>
      </c>
      <c r="AR23" s="155">
        <v>294.40593000000001</v>
      </c>
      <c r="AS23" s="155">
        <v>261.88249999999999</v>
      </c>
      <c r="AT23" s="155">
        <v>0</v>
      </c>
      <c r="AU23" s="155">
        <v>479.51600000000002</v>
      </c>
      <c r="AV23" s="155">
        <v>766.37350000000004</v>
      </c>
    </row>
    <row r="24" spans="1:48" ht="24" customHeight="1" x14ac:dyDescent="0.3">
      <c r="A24" s="13" t="s">
        <v>53</v>
      </c>
      <c r="B24" s="13" t="s">
        <v>739</v>
      </c>
      <c r="C24" s="153">
        <v>24</v>
      </c>
      <c r="D24" s="153">
        <v>44.98</v>
      </c>
      <c r="E24" s="153">
        <v>11.99</v>
      </c>
      <c r="F24" s="153">
        <v>26.95</v>
      </c>
      <c r="G24" s="153">
        <v>0</v>
      </c>
      <c r="H24" s="153">
        <v>53.66</v>
      </c>
      <c r="I24" s="153">
        <v>459.45</v>
      </c>
      <c r="J24" s="153">
        <v>125.604</v>
      </c>
      <c r="K24" s="153">
        <v>4.2</v>
      </c>
      <c r="L24" s="153">
        <v>4.1500000000000004</v>
      </c>
      <c r="M24" s="153">
        <v>8.66</v>
      </c>
      <c r="N24" s="153">
        <v>10.3</v>
      </c>
      <c r="O24" s="153">
        <v>10.3</v>
      </c>
      <c r="P24" s="153">
        <v>10.3</v>
      </c>
      <c r="Q24" s="153">
        <v>10.3</v>
      </c>
      <c r="R24" s="153">
        <v>834.84199999999998</v>
      </c>
      <c r="S24" s="153">
        <v>834.84199999999998</v>
      </c>
      <c r="T24" s="153">
        <v>949.29</v>
      </c>
      <c r="U24" s="153">
        <v>1</v>
      </c>
      <c r="V24" s="153">
        <v>4</v>
      </c>
      <c r="W24" s="153">
        <v>1008.15521</v>
      </c>
      <c r="X24" s="153">
        <v>999.69899999999996</v>
      </c>
      <c r="Y24" s="153">
        <v>999.69899999999996</v>
      </c>
      <c r="Z24" s="153">
        <v>999.69899999999996</v>
      </c>
      <c r="AA24" s="153">
        <v>999.69899999999996</v>
      </c>
      <c r="AB24" s="153">
        <v>184.09331</v>
      </c>
      <c r="AC24" s="153">
        <v>644.10699999999997</v>
      </c>
      <c r="AD24" s="153">
        <v>968.33799999999997</v>
      </c>
      <c r="AE24" s="153">
        <v>7.9816799999999999</v>
      </c>
      <c r="AF24" s="153">
        <v>7.7416400000000003</v>
      </c>
      <c r="AG24" s="153">
        <v>674.54854999999998</v>
      </c>
      <c r="AH24" s="153">
        <v>638.42809999999997</v>
      </c>
      <c r="AI24" s="153">
        <v>998.31899999999996</v>
      </c>
      <c r="AJ24" s="153">
        <v>7.9980000000000002</v>
      </c>
      <c r="AK24" s="153">
        <v>8.1489999999999991</v>
      </c>
      <c r="AL24" s="153">
        <v>516.27466000000004</v>
      </c>
      <c r="AM24" s="153">
        <v>516.27466000000004</v>
      </c>
      <c r="AN24" s="153">
        <v>516.27466000000004</v>
      </c>
      <c r="AO24" s="153">
        <v>429.15330999999998</v>
      </c>
      <c r="AP24" s="153">
        <v>461.42048</v>
      </c>
      <c r="AQ24" s="153">
        <v>294.40593000000001</v>
      </c>
      <c r="AR24" s="153">
        <v>294.40593000000001</v>
      </c>
      <c r="AS24" s="153">
        <v>261.88249999999999</v>
      </c>
      <c r="AT24" s="153">
        <v>0</v>
      </c>
      <c r="AU24" s="153">
        <v>647.09400000000005</v>
      </c>
      <c r="AV24" s="153">
        <v>840.21199999999999</v>
      </c>
    </row>
    <row r="25" spans="1:48" ht="24" customHeight="1" x14ac:dyDescent="0.3">
      <c r="A25" s="16" t="s">
        <v>53</v>
      </c>
      <c r="B25" s="16" t="s">
        <v>740</v>
      </c>
      <c r="C25" s="154">
        <v>24</v>
      </c>
      <c r="D25" s="154">
        <v>45.02</v>
      </c>
      <c r="E25" s="154">
        <v>12.79</v>
      </c>
      <c r="F25" s="154">
        <v>26.54</v>
      </c>
      <c r="G25" s="154">
        <v>0</v>
      </c>
      <c r="H25" s="154">
        <v>43.94</v>
      </c>
      <c r="I25" s="154">
        <v>575.04999999999995</v>
      </c>
      <c r="J25" s="154">
        <v>345.69400000000002</v>
      </c>
      <c r="K25" s="154">
        <v>4.3499999999999996</v>
      </c>
      <c r="L25" s="154">
        <v>4.78</v>
      </c>
      <c r="M25" s="154">
        <v>8.2629999999999999</v>
      </c>
      <c r="N25" s="154">
        <v>10.98</v>
      </c>
      <c r="O25" s="154">
        <v>10.98</v>
      </c>
      <c r="P25" s="154">
        <v>10.98</v>
      </c>
      <c r="Q25" s="154">
        <v>10.98</v>
      </c>
      <c r="R25" s="154">
        <v>755.63699999999994</v>
      </c>
      <c r="S25" s="154">
        <v>755.63699999999994</v>
      </c>
      <c r="T25" s="154">
        <v>908.64</v>
      </c>
      <c r="U25" s="154">
        <v>3</v>
      </c>
      <c r="V25" s="154">
        <v>4</v>
      </c>
      <c r="W25" s="154">
        <v>1034.18571</v>
      </c>
      <c r="X25" s="154">
        <v>966.18600000000004</v>
      </c>
      <c r="Y25" s="154">
        <v>966.18600000000004</v>
      </c>
      <c r="Z25" s="154">
        <v>966.18600000000004</v>
      </c>
      <c r="AA25" s="154">
        <v>966.18600000000004</v>
      </c>
      <c r="AB25" s="154">
        <v>266.08278000000001</v>
      </c>
      <c r="AC25" s="154">
        <v>757.66600000000005</v>
      </c>
      <c r="AD25" s="154">
        <v>1033.9159999999999</v>
      </c>
      <c r="AE25" s="154">
        <v>9.2942699999999991</v>
      </c>
      <c r="AF25" s="154">
        <v>8.0215099999999993</v>
      </c>
      <c r="AG25" s="154">
        <v>546.31336999999996</v>
      </c>
      <c r="AH25" s="154">
        <v>607.38242000000002</v>
      </c>
      <c r="AI25" s="154">
        <v>1039.1389999999999</v>
      </c>
      <c r="AJ25" s="154">
        <v>8.4939999999999998</v>
      </c>
      <c r="AK25" s="154">
        <v>9.16</v>
      </c>
      <c r="AL25" s="154">
        <v>516.27466000000004</v>
      </c>
      <c r="AM25" s="154">
        <v>516.27466000000004</v>
      </c>
      <c r="AN25" s="154">
        <v>516.27466000000004</v>
      </c>
      <c r="AO25" s="154">
        <v>432.38002999999998</v>
      </c>
      <c r="AP25" s="154">
        <v>432.38002999999998</v>
      </c>
      <c r="AQ25" s="154">
        <v>294.40593000000001</v>
      </c>
      <c r="AR25" s="154">
        <v>294.40593000000001</v>
      </c>
      <c r="AS25" s="154">
        <v>261.88249999999999</v>
      </c>
      <c r="AT25" s="154">
        <v>0</v>
      </c>
      <c r="AU25" s="154">
        <v>735.755</v>
      </c>
      <c r="AV25" s="154">
        <v>983.55100000000004</v>
      </c>
    </row>
    <row r="26" spans="1:48" ht="24" customHeight="1" x14ac:dyDescent="0.3">
      <c r="A26" s="16" t="s">
        <v>53</v>
      </c>
      <c r="B26" s="16" t="s">
        <v>741</v>
      </c>
      <c r="C26" s="154">
        <v>24</v>
      </c>
      <c r="D26" s="154">
        <v>45</v>
      </c>
      <c r="E26" s="154">
        <v>12.58</v>
      </c>
      <c r="F26" s="154">
        <v>25.89</v>
      </c>
      <c r="G26" s="154">
        <v>0</v>
      </c>
      <c r="H26" s="154">
        <v>49.03</v>
      </c>
      <c r="I26" s="154">
        <v>681.69</v>
      </c>
      <c r="J26" s="154">
        <v>583.95600000000002</v>
      </c>
      <c r="K26" s="154">
        <v>4.45</v>
      </c>
      <c r="L26" s="154">
        <v>4.6399999999999997</v>
      </c>
      <c r="M26" s="154">
        <v>8.7590000000000003</v>
      </c>
      <c r="N26" s="154">
        <v>11.22</v>
      </c>
      <c r="O26" s="154">
        <v>11.22</v>
      </c>
      <c r="P26" s="154">
        <v>11.22</v>
      </c>
      <c r="Q26" s="154">
        <v>11.22</v>
      </c>
      <c r="R26" s="154">
        <v>1017.418</v>
      </c>
      <c r="S26" s="154">
        <v>1017.418</v>
      </c>
      <c r="T26" s="154">
        <v>930.64</v>
      </c>
      <c r="U26" s="154">
        <v>5</v>
      </c>
      <c r="V26" s="154">
        <v>6</v>
      </c>
      <c r="W26" s="154">
        <v>1051.3951199999999</v>
      </c>
      <c r="X26" s="154">
        <v>1026.1769999999999</v>
      </c>
      <c r="Y26" s="154">
        <v>1026.1769999999999</v>
      </c>
      <c r="Z26" s="154">
        <v>1026.1769999999999</v>
      </c>
      <c r="AA26" s="154">
        <v>1026.1769999999999</v>
      </c>
      <c r="AB26" s="154">
        <v>389.04261000000002</v>
      </c>
      <c r="AC26" s="154">
        <v>883.96299999999997</v>
      </c>
      <c r="AD26" s="154">
        <v>639.697</v>
      </c>
      <c r="AE26" s="154">
        <v>7.6238700000000001</v>
      </c>
      <c r="AF26" s="154">
        <v>7.4552699999999996</v>
      </c>
      <c r="AG26" s="154">
        <v>676.67025999999998</v>
      </c>
      <c r="AH26" s="154">
        <v>694.40161000000001</v>
      </c>
      <c r="AI26" s="154">
        <v>655.91200000000003</v>
      </c>
      <c r="AJ26" s="154">
        <v>9.0139999999999993</v>
      </c>
      <c r="AK26" s="154">
        <v>9.7430000000000003</v>
      </c>
      <c r="AL26" s="154">
        <v>516.27466000000004</v>
      </c>
      <c r="AM26" s="154">
        <v>516.27466000000004</v>
      </c>
      <c r="AN26" s="154">
        <v>516.27466000000004</v>
      </c>
      <c r="AO26" s="154">
        <v>371.07240999999999</v>
      </c>
      <c r="AP26" s="154">
        <v>364.61898000000002</v>
      </c>
      <c r="AQ26" s="154">
        <v>294.40593000000001</v>
      </c>
      <c r="AR26" s="154">
        <v>294.40593000000001</v>
      </c>
      <c r="AS26" s="154">
        <v>195.8</v>
      </c>
      <c r="AT26" s="154">
        <v>0</v>
      </c>
      <c r="AU26" s="154">
        <v>870.47799999999995</v>
      </c>
      <c r="AV26" s="154">
        <v>1015.634</v>
      </c>
    </row>
    <row r="27" spans="1:48" ht="24" customHeight="1" x14ac:dyDescent="0.3">
      <c r="A27" s="16" t="s">
        <v>53</v>
      </c>
      <c r="B27" s="16" t="s">
        <v>742</v>
      </c>
      <c r="C27" s="154">
        <v>24</v>
      </c>
      <c r="D27" s="154">
        <v>45.04</v>
      </c>
      <c r="E27" s="154">
        <v>12.64</v>
      </c>
      <c r="F27" s="154">
        <v>21.54</v>
      </c>
      <c r="G27" s="154">
        <v>0</v>
      </c>
      <c r="H27" s="154">
        <v>52.61</v>
      </c>
      <c r="I27" s="154">
        <v>778.99</v>
      </c>
      <c r="J27" s="154">
        <v>362.96800000000002</v>
      </c>
      <c r="K27" s="154">
        <v>5.0599999999999996</v>
      </c>
      <c r="L27" s="154">
        <v>4.58</v>
      </c>
      <c r="M27" s="154">
        <v>9.0860000000000003</v>
      </c>
      <c r="N27" s="154">
        <v>9.6999999999999993</v>
      </c>
      <c r="O27" s="154">
        <v>9.6999999999999993</v>
      </c>
      <c r="P27" s="154">
        <v>9.6999999999999993</v>
      </c>
      <c r="Q27" s="154">
        <v>9.6999999999999993</v>
      </c>
      <c r="R27" s="154">
        <v>1067.8240000000001</v>
      </c>
      <c r="S27" s="154">
        <v>1067.8240000000001</v>
      </c>
      <c r="T27" s="154">
        <v>1046.93</v>
      </c>
      <c r="U27" s="154">
        <v>5</v>
      </c>
      <c r="V27" s="154">
        <v>6</v>
      </c>
      <c r="W27" s="154">
        <v>1108.3892000000001</v>
      </c>
      <c r="X27" s="154">
        <v>1051.9770000000001</v>
      </c>
      <c r="Y27" s="154">
        <v>1051.9770000000001</v>
      </c>
      <c r="Z27" s="154">
        <v>1051.9770000000001</v>
      </c>
      <c r="AA27" s="154">
        <v>1051.9770000000001</v>
      </c>
      <c r="AB27" s="154">
        <v>547.96930999999995</v>
      </c>
      <c r="AC27" s="154">
        <v>978.54399999999998</v>
      </c>
      <c r="AD27" s="154">
        <v>743.673</v>
      </c>
      <c r="AE27" s="154">
        <v>7.5576600000000003</v>
      </c>
      <c r="AF27" s="154">
        <v>7.5888900000000001</v>
      </c>
      <c r="AG27" s="154">
        <v>968.73281999999995</v>
      </c>
      <c r="AH27" s="154">
        <v>1061.76514</v>
      </c>
      <c r="AI27" s="154">
        <v>742.01800000000003</v>
      </c>
      <c r="AJ27" s="154">
        <v>9.1760000000000002</v>
      </c>
      <c r="AK27" s="154">
        <v>10.180999999999999</v>
      </c>
      <c r="AL27" s="154">
        <v>516.27466000000004</v>
      </c>
      <c r="AM27" s="154">
        <v>516.27466000000004</v>
      </c>
      <c r="AN27" s="154">
        <v>516.27466000000004</v>
      </c>
      <c r="AO27" s="154">
        <v>374.29912999999999</v>
      </c>
      <c r="AP27" s="154">
        <v>358.16554000000002</v>
      </c>
      <c r="AQ27" s="154">
        <v>294.40593000000001</v>
      </c>
      <c r="AR27" s="154">
        <v>282.13902000000002</v>
      </c>
      <c r="AS27" s="154">
        <v>176.22</v>
      </c>
      <c r="AT27" s="154">
        <v>0</v>
      </c>
      <c r="AU27" s="154">
        <v>956.91499999999996</v>
      </c>
      <c r="AV27" s="154">
        <v>992.86400000000003</v>
      </c>
    </row>
    <row r="28" spans="1:48" ht="24" customHeight="1" x14ac:dyDescent="0.3">
      <c r="A28" s="16" t="s">
        <v>53</v>
      </c>
      <c r="B28" s="16" t="s">
        <v>743</v>
      </c>
      <c r="C28" s="154">
        <v>23</v>
      </c>
      <c r="D28" s="154">
        <v>45.02</v>
      </c>
      <c r="E28" s="154">
        <v>12.27</v>
      </c>
      <c r="F28" s="154">
        <v>24.84</v>
      </c>
      <c r="G28" s="154">
        <v>0</v>
      </c>
      <c r="H28" s="154">
        <v>51.32</v>
      </c>
      <c r="I28" s="154">
        <v>875.76</v>
      </c>
      <c r="J28" s="154">
        <v>382.11700000000002</v>
      </c>
      <c r="K28" s="154">
        <v>5.21</v>
      </c>
      <c r="L28" s="154">
        <v>4.1100000000000003</v>
      </c>
      <c r="M28" s="154">
        <v>9.1210000000000004</v>
      </c>
      <c r="N28" s="154">
        <v>9.3800000000000008</v>
      </c>
      <c r="O28" s="154">
        <v>9.3800000000000008</v>
      </c>
      <c r="P28" s="154">
        <v>9.3800000000000008</v>
      </c>
      <c r="Q28" s="154">
        <v>9.3800000000000008</v>
      </c>
      <c r="R28" s="154">
        <v>622.27499999999998</v>
      </c>
      <c r="S28" s="154">
        <v>622.27499999999998</v>
      </c>
      <c r="T28" s="154">
        <v>1120</v>
      </c>
      <c r="U28" s="154">
        <v>6</v>
      </c>
      <c r="V28" s="154">
        <v>6</v>
      </c>
      <c r="W28" s="154">
        <v>1109.35196</v>
      </c>
      <c r="X28" s="154">
        <v>1048.1010000000001</v>
      </c>
      <c r="Y28" s="154">
        <v>1048.1010000000001</v>
      </c>
      <c r="Z28" s="154">
        <v>1048.1010000000001</v>
      </c>
      <c r="AA28" s="154">
        <v>1048.1010000000001</v>
      </c>
      <c r="AB28" s="154">
        <v>711.08694000000003</v>
      </c>
      <c r="AC28" s="154">
        <v>1059.6010000000001</v>
      </c>
      <c r="AD28" s="154">
        <v>932.721</v>
      </c>
      <c r="AE28" s="154">
        <v>7.4024299999999998</v>
      </c>
      <c r="AF28" s="154">
        <v>7.7228500000000002</v>
      </c>
      <c r="AG28" s="154">
        <v>908.37473</v>
      </c>
      <c r="AH28" s="154">
        <v>937.34533999999996</v>
      </c>
      <c r="AI28" s="154">
        <v>968.81200000000001</v>
      </c>
      <c r="AJ28" s="154">
        <v>9.0440000000000005</v>
      </c>
      <c r="AK28" s="154">
        <v>10.49</v>
      </c>
      <c r="AL28" s="154">
        <v>516.27466000000004</v>
      </c>
      <c r="AM28" s="154">
        <v>516.27466000000004</v>
      </c>
      <c r="AN28" s="154">
        <v>516.27466000000004</v>
      </c>
      <c r="AO28" s="154">
        <v>380.75256000000002</v>
      </c>
      <c r="AP28" s="154">
        <v>358.16554000000002</v>
      </c>
      <c r="AQ28" s="154">
        <v>294.40593000000001</v>
      </c>
      <c r="AR28" s="154">
        <v>282.13902000000002</v>
      </c>
      <c r="AS28" s="154">
        <v>176.22</v>
      </c>
      <c r="AT28" s="154">
        <v>0</v>
      </c>
      <c r="AU28" s="154">
        <v>1032.7639999999999</v>
      </c>
      <c r="AV28" s="154">
        <v>919.52449999999999</v>
      </c>
    </row>
    <row r="29" spans="1:48" ht="24" customHeight="1" x14ac:dyDescent="0.3">
      <c r="A29" s="16" t="s">
        <v>53</v>
      </c>
      <c r="B29" s="16" t="s">
        <v>744</v>
      </c>
      <c r="C29" s="154">
        <v>23</v>
      </c>
      <c r="D29" s="154">
        <v>45.04</v>
      </c>
      <c r="E29" s="154">
        <v>12.51</v>
      </c>
      <c r="F29" s="154">
        <v>25.5</v>
      </c>
      <c r="G29" s="154">
        <v>0</v>
      </c>
      <c r="H29" s="154">
        <v>53.48</v>
      </c>
      <c r="I29" s="154">
        <v>967.55</v>
      </c>
      <c r="J29" s="154">
        <v>471.77100000000002</v>
      </c>
      <c r="K29" s="154">
        <v>5.38</v>
      </c>
      <c r="L29" s="154">
        <v>3.3</v>
      </c>
      <c r="M29" s="154">
        <v>9.7639999999999993</v>
      </c>
      <c r="N29" s="154">
        <v>9.6999999999999993</v>
      </c>
      <c r="O29" s="154">
        <v>9.6999999999999993</v>
      </c>
      <c r="P29" s="154">
        <v>9.6999999999999993</v>
      </c>
      <c r="Q29" s="154">
        <v>9.6999999999999993</v>
      </c>
      <c r="R29" s="154">
        <v>572.58199999999999</v>
      </c>
      <c r="S29" s="154">
        <v>572.58199999999999</v>
      </c>
      <c r="T29" s="154">
        <v>889.64</v>
      </c>
      <c r="U29" s="154">
        <v>6</v>
      </c>
      <c r="V29" s="154">
        <v>6</v>
      </c>
      <c r="W29" s="154">
        <v>1138.4251899999999</v>
      </c>
      <c r="X29" s="154">
        <v>1119.17</v>
      </c>
      <c r="Y29" s="154">
        <v>1119.17</v>
      </c>
      <c r="Z29" s="154">
        <v>1119.17</v>
      </c>
      <c r="AA29" s="154">
        <v>1119.17</v>
      </c>
      <c r="AB29" s="154">
        <v>706.70383000000004</v>
      </c>
      <c r="AC29" s="154">
        <v>1088.375</v>
      </c>
      <c r="AD29" s="154">
        <v>1073.441</v>
      </c>
      <c r="AE29" s="154">
        <v>6.2504600000000003</v>
      </c>
      <c r="AF29" s="154">
        <v>7.7383699999999997</v>
      </c>
      <c r="AG29" s="154">
        <v>861.36883999999998</v>
      </c>
      <c r="AH29" s="154">
        <v>1040.5942700000001</v>
      </c>
      <c r="AI29" s="154">
        <v>1053.24</v>
      </c>
      <c r="AJ29" s="154">
        <v>8.86</v>
      </c>
      <c r="AK29" s="154">
        <v>10.358000000000001</v>
      </c>
      <c r="AL29" s="154">
        <v>516.27466000000004</v>
      </c>
      <c r="AM29" s="154">
        <v>516.27466000000004</v>
      </c>
      <c r="AN29" s="154">
        <v>516.27466000000004</v>
      </c>
      <c r="AO29" s="154">
        <v>371.07240999999999</v>
      </c>
      <c r="AP29" s="154">
        <v>348.48539</v>
      </c>
      <c r="AQ29" s="154">
        <v>294.40593000000001</v>
      </c>
      <c r="AR29" s="154">
        <v>282.13902000000002</v>
      </c>
      <c r="AS29" s="154">
        <v>176.22</v>
      </c>
      <c r="AT29" s="154">
        <v>0</v>
      </c>
      <c r="AU29" s="154">
        <v>1087.9929999999999</v>
      </c>
      <c r="AV29" s="154">
        <v>848.16399999999999</v>
      </c>
    </row>
    <row r="30" spans="1:48" ht="24" customHeight="1" x14ac:dyDescent="0.3">
      <c r="A30" s="16" t="s">
        <v>53</v>
      </c>
      <c r="B30" s="16" t="s">
        <v>745</v>
      </c>
      <c r="C30" s="154">
        <v>23</v>
      </c>
      <c r="D30" s="154">
        <v>45.06</v>
      </c>
      <c r="E30" s="154">
        <v>12.36</v>
      </c>
      <c r="F30" s="154">
        <v>22.22</v>
      </c>
      <c r="G30" s="154">
        <v>0</v>
      </c>
      <c r="H30" s="154">
        <v>50.9</v>
      </c>
      <c r="I30" s="154">
        <v>1080.58</v>
      </c>
      <c r="J30" s="154">
        <v>332.00599999999997</v>
      </c>
      <c r="K30" s="154">
        <v>5.98</v>
      </c>
      <c r="L30" s="154">
        <v>2.58</v>
      </c>
      <c r="M30" s="154">
        <v>9.5860000000000003</v>
      </c>
      <c r="N30" s="154">
        <v>11.78</v>
      </c>
      <c r="O30" s="154">
        <v>11.78</v>
      </c>
      <c r="P30" s="154">
        <v>11.78</v>
      </c>
      <c r="Q30" s="154">
        <v>11.78</v>
      </c>
      <c r="R30" s="154">
        <v>446.39299999999997</v>
      </c>
      <c r="S30" s="154">
        <v>446.39299999999997</v>
      </c>
      <c r="T30" s="154">
        <v>1178</v>
      </c>
      <c r="U30" s="154">
        <v>6</v>
      </c>
      <c r="V30" s="154">
        <v>6</v>
      </c>
      <c r="W30" s="154">
        <v>875.32767000000001</v>
      </c>
      <c r="X30" s="154">
        <v>951.19</v>
      </c>
      <c r="Y30" s="154">
        <v>951.19</v>
      </c>
      <c r="Z30" s="154">
        <v>951.19</v>
      </c>
      <c r="AA30" s="154">
        <v>951.19</v>
      </c>
      <c r="AB30" s="154">
        <v>694.23332000000005</v>
      </c>
      <c r="AC30" s="154">
        <v>1067.1510000000001</v>
      </c>
      <c r="AD30" s="154">
        <v>1080.1420000000001</v>
      </c>
      <c r="AE30" s="154">
        <v>5.8710699999999996</v>
      </c>
      <c r="AF30" s="154">
        <v>7.6752099999999999</v>
      </c>
      <c r="AG30" s="154">
        <v>674.81664999999998</v>
      </c>
      <c r="AH30" s="154">
        <v>652.40659000000005</v>
      </c>
      <c r="AI30" s="154">
        <v>1069.4659999999999</v>
      </c>
      <c r="AJ30" s="154">
        <v>9.1259999999999994</v>
      </c>
      <c r="AK30" s="154">
        <v>10.438000000000001</v>
      </c>
      <c r="AL30" s="154">
        <v>516.27466000000004</v>
      </c>
      <c r="AM30" s="154">
        <v>516.27466000000004</v>
      </c>
      <c r="AN30" s="154">
        <v>516.27466000000004</v>
      </c>
      <c r="AO30" s="154">
        <v>351.71211</v>
      </c>
      <c r="AP30" s="154">
        <v>351.71211</v>
      </c>
      <c r="AQ30" s="154">
        <v>294.40593000000001</v>
      </c>
      <c r="AR30" s="154">
        <v>282.13902000000002</v>
      </c>
      <c r="AS30" s="154">
        <v>178.66749999999999</v>
      </c>
      <c r="AT30" s="154">
        <v>0</v>
      </c>
      <c r="AU30" s="154">
        <v>676.07100000000003</v>
      </c>
      <c r="AV30" s="154">
        <v>1045.5989999999999</v>
      </c>
    </row>
    <row r="31" spans="1:48" ht="24" customHeight="1" x14ac:dyDescent="0.3">
      <c r="A31" s="18" t="s">
        <v>53</v>
      </c>
      <c r="B31" s="18" t="s">
        <v>746</v>
      </c>
      <c r="C31" s="155">
        <v>23</v>
      </c>
      <c r="D31" s="155">
        <v>45.08</v>
      </c>
      <c r="E31" s="155">
        <v>11.99</v>
      </c>
      <c r="F31" s="155">
        <v>20.04</v>
      </c>
      <c r="G31" s="155">
        <v>0</v>
      </c>
      <c r="H31" s="155">
        <v>55.02</v>
      </c>
      <c r="I31" s="155">
        <v>1076.82</v>
      </c>
      <c r="J31" s="155">
        <v>569.71799999999996</v>
      </c>
      <c r="K31" s="155">
        <v>6.13</v>
      </c>
      <c r="L31" s="155">
        <v>6.08</v>
      </c>
      <c r="M31" s="155">
        <v>9.5429999999999993</v>
      </c>
      <c r="N31" s="155">
        <v>10.92</v>
      </c>
      <c r="O31" s="155">
        <v>10.92</v>
      </c>
      <c r="P31" s="155">
        <v>10.92</v>
      </c>
      <c r="Q31" s="155">
        <v>10.92</v>
      </c>
      <c r="R31" s="155">
        <v>561.74</v>
      </c>
      <c r="S31" s="155">
        <v>561.74</v>
      </c>
      <c r="T31" s="155">
        <v>1130.79</v>
      </c>
      <c r="U31" s="155">
        <v>6</v>
      </c>
      <c r="V31" s="155">
        <v>7</v>
      </c>
      <c r="W31" s="155">
        <v>990.88052000000005</v>
      </c>
      <c r="X31" s="155">
        <v>1004.577</v>
      </c>
      <c r="Y31" s="155">
        <v>1004.577</v>
      </c>
      <c r="Z31" s="155">
        <v>1004.577</v>
      </c>
      <c r="AA31" s="155">
        <v>1004.577</v>
      </c>
      <c r="AB31" s="155">
        <v>649.48848999999996</v>
      </c>
      <c r="AC31" s="155">
        <v>1121.1189999999999</v>
      </c>
      <c r="AD31" s="155">
        <v>995.00199999999995</v>
      </c>
      <c r="AE31" s="155">
        <v>7.6680000000000001</v>
      </c>
      <c r="AF31" s="155">
        <v>7.8328699999999998</v>
      </c>
      <c r="AG31" s="155">
        <v>662.82917999999995</v>
      </c>
      <c r="AH31" s="155">
        <v>746.19830000000002</v>
      </c>
      <c r="AI31" s="155">
        <v>990.93</v>
      </c>
      <c r="AJ31" s="155">
        <v>9.2240000000000002</v>
      </c>
      <c r="AK31" s="155">
        <v>9.9710000000000001</v>
      </c>
      <c r="AL31" s="155">
        <v>516.27466000000004</v>
      </c>
      <c r="AM31" s="155">
        <v>516.27466000000004</v>
      </c>
      <c r="AN31" s="155">
        <v>516.27466000000004</v>
      </c>
      <c r="AO31" s="155">
        <v>345.25868000000003</v>
      </c>
      <c r="AP31" s="155">
        <v>345.25868000000003</v>
      </c>
      <c r="AQ31" s="155">
        <v>294.40593000000001</v>
      </c>
      <c r="AR31" s="155">
        <v>282.13902000000002</v>
      </c>
      <c r="AS31" s="155">
        <v>176.22</v>
      </c>
      <c r="AT31" s="155">
        <v>0</v>
      </c>
      <c r="AU31" s="155">
        <v>1115.3610000000001</v>
      </c>
      <c r="AV31" s="155">
        <v>958.11149999999998</v>
      </c>
    </row>
    <row r="32" spans="1:48" ht="24" customHeight="1" x14ac:dyDescent="0.3">
      <c r="A32" s="13" t="s">
        <v>53</v>
      </c>
      <c r="B32" s="13" t="s">
        <v>747</v>
      </c>
      <c r="C32" s="153">
        <v>23</v>
      </c>
      <c r="D32" s="153">
        <v>45.05</v>
      </c>
      <c r="E32" s="153">
        <v>11.87</v>
      </c>
      <c r="F32" s="153">
        <v>19.66</v>
      </c>
      <c r="G32" s="153">
        <v>0</v>
      </c>
      <c r="H32" s="153">
        <v>52.25</v>
      </c>
      <c r="I32" s="153">
        <v>906.19</v>
      </c>
      <c r="J32" s="153">
        <v>503.17399999999998</v>
      </c>
      <c r="K32" s="153">
        <v>6.02</v>
      </c>
      <c r="L32" s="153">
        <v>4.82</v>
      </c>
      <c r="M32" s="153">
        <v>9.9</v>
      </c>
      <c r="N32" s="153">
        <v>10.93</v>
      </c>
      <c r="O32" s="153">
        <v>10.93</v>
      </c>
      <c r="P32" s="153">
        <v>10.93</v>
      </c>
      <c r="Q32" s="153">
        <v>10.93</v>
      </c>
      <c r="R32" s="153">
        <v>546.35599999999999</v>
      </c>
      <c r="S32" s="153">
        <v>546.35599999999999</v>
      </c>
      <c r="T32" s="153">
        <v>1044.29</v>
      </c>
      <c r="U32" s="153">
        <v>6</v>
      </c>
      <c r="V32" s="153">
        <v>7</v>
      </c>
      <c r="W32" s="153">
        <v>1052.1280300000001</v>
      </c>
      <c r="X32" s="153">
        <v>1040.991</v>
      </c>
      <c r="Y32" s="153">
        <v>1040.991</v>
      </c>
      <c r="Z32" s="153">
        <v>1040.991</v>
      </c>
      <c r="AA32" s="153">
        <v>1040.991</v>
      </c>
      <c r="AB32" s="153">
        <v>730.22229000000004</v>
      </c>
      <c r="AC32" s="153">
        <v>1145.152</v>
      </c>
      <c r="AD32" s="153">
        <v>797.88699999999994</v>
      </c>
      <c r="AE32" s="153">
        <v>7.6934500000000003</v>
      </c>
      <c r="AF32" s="153">
        <v>8.6765000000000008</v>
      </c>
      <c r="AG32" s="153">
        <v>901.94097999999997</v>
      </c>
      <c r="AH32" s="153">
        <v>905.66854999999998</v>
      </c>
      <c r="AI32" s="153">
        <v>784.49599999999998</v>
      </c>
      <c r="AJ32" s="153">
        <v>9.4139999999999997</v>
      </c>
      <c r="AK32" s="153">
        <v>10.16</v>
      </c>
      <c r="AL32" s="153">
        <v>516.27466000000004</v>
      </c>
      <c r="AM32" s="153">
        <v>516.27466000000004</v>
      </c>
      <c r="AN32" s="153">
        <v>516.27466000000004</v>
      </c>
      <c r="AO32" s="153">
        <v>345.25868000000003</v>
      </c>
      <c r="AP32" s="153">
        <v>345.25868000000003</v>
      </c>
      <c r="AQ32" s="153">
        <v>294.40593000000001</v>
      </c>
      <c r="AR32" s="153">
        <v>282.13902000000002</v>
      </c>
      <c r="AS32" s="153">
        <v>176.22</v>
      </c>
      <c r="AT32" s="153">
        <v>0</v>
      </c>
      <c r="AU32" s="153">
        <v>986.38300000000004</v>
      </c>
      <c r="AV32" s="153">
        <v>955.8895</v>
      </c>
    </row>
    <row r="33" spans="1:48" ht="24" customHeight="1" x14ac:dyDescent="0.3">
      <c r="A33" s="16" t="s">
        <v>53</v>
      </c>
      <c r="B33" s="16" t="s">
        <v>748</v>
      </c>
      <c r="C33" s="154">
        <v>23</v>
      </c>
      <c r="D33" s="154">
        <v>45.05</v>
      </c>
      <c r="E33" s="154">
        <v>12.04</v>
      </c>
      <c r="F33" s="154">
        <v>23.1</v>
      </c>
      <c r="G33" s="154">
        <v>0</v>
      </c>
      <c r="H33" s="154">
        <v>51.71</v>
      </c>
      <c r="I33" s="154">
        <v>1179.95</v>
      </c>
      <c r="J33" s="154">
        <v>404.40199999999999</v>
      </c>
      <c r="K33" s="154">
        <v>6.6</v>
      </c>
      <c r="L33" s="154">
        <v>4.74</v>
      </c>
      <c r="M33" s="154">
        <v>9.3070000000000004</v>
      </c>
      <c r="N33" s="154">
        <v>11.37</v>
      </c>
      <c r="O33" s="154">
        <v>11.37</v>
      </c>
      <c r="P33" s="154">
        <v>11.37</v>
      </c>
      <c r="Q33" s="154">
        <v>11.37</v>
      </c>
      <c r="R33" s="154">
        <v>586.58600000000001</v>
      </c>
      <c r="S33" s="154">
        <v>586.58600000000001</v>
      </c>
      <c r="T33" s="154">
        <v>836.64</v>
      </c>
      <c r="U33" s="154">
        <v>6</v>
      </c>
      <c r="V33" s="154">
        <v>7</v>
      </c>
      <c r="W33" s="154">
        <v>1054.06998</v>
      </c>
      <c r="X33" s="154">
        <v>988.86500000000001</v>
      </c>
      <c r="Y33" s="154">
        <v>988.86500000000001</v>
      </c>
      <c r="Z33" s="154">
        <v>988.86500000000001</v>
      </c>
      <c r="AA33" s="154">
        <v>988.86500000000001</v>
      </c>
      <c r="AB33" s="154">
        <v>410.80495000000002</v>
      </c>
      <c r="AC33" s="154">
        <v>1122.8969999999999</v>
      </c>
      <c r="AD33" s="154">
        <v>731.84699999999998</v>
      </c>
      <c r="AE33" s="154">
        <v>9.8852499999999992</v>
      </c>
      <c r="AF33" s="154">
        <v>9.8273499999999991</v>
      </c>
      <c r="AG33" s="154">
        <v>453.37689</v>
      </c>
      <c r="AH33" s="154">
        <v>620.24927000000002</v>
      </c>
      <c r="AI33" s="154">
        <v>731.947</v>
      </c>
      <c r="AJ33" s="154">
        <v>9.2189999999999994</v>
      </c>
      <c r="AK33" s="154">
        <v>10.013999999999999</v>
      </c>
      <c r="AL33" s="154">
        <v>516.27466000000004</v>
      </c>
      <c r="AM33" s="154">
        <v>516.27466000000004</v>
      </c>
      <c r="AN33" s="154">
        <v>516.27466000000004</v>
      </c>
      <c r="AO33" s="154">
        <v>345.25868000000003</v>
      </c>
      <c r="AP33" s="154">
        <v>345.25868000000003</v>
      </c>
      <c r="AQ33" s="154">
        <v>294.40593000000001</v>
      </c>
      <c r="AR33" s="154">
        <v>282.13902000000002</v>
      </c>
      <c r="AS33" s="154">
        <v>176.22</v>
      </c>
      <c r="AT33" s="154">
        <v>0</v>
      </c>
      <c r="AU33" s="154">
        <v>860.78399999999999</v>
      </c>
      <c r="AV33" s="154">
        <v>758.52700000000004</v>
      </c>
    </row>
    <row r="34" spans="1:48" ht="24" customHeight="1" x14ac:dyDescent="0.3">
      <c r="A34" s="16" t="s">
        <v>53</v>
      </c>
      <c r="B34" s="16" t="s">
        <v>749</v>
      </c>
      <c r="C34" s="154">
        <v>24</v>
      </c>
      <c r="D34" s="154">
        <v>45.04</v>
      </c>
      <c r="E34" s="154">
        <v>12.34</v>
      </c>
      <c r="F34" s="154">
        <v>24.07</v>
      </c>
      <c r="G34" s="154">
        <v>0</v>
      </c>
      <c r="H34" s="154">
        <v>50.85</v>
      </c>
      <c r="I34" s="154">
        <v>1075.82</v>
      </c>
      <c r="J34" s="154">
        <v>321.89999999999998</v>
      </c>
      <c r="K34" s="154">
        <v>7.14</v>
      </c>
      <c r="L34" s="154">
        <v>5.54</v>
      </c>
      <c r="M34" s="154">
        <v>9.6579999999999995</v>
      </c>
      <c r="N34" s="154">
        <v>11.81</v>
      </c>
      <c r="O34" s="154">
        <v>11.81</v>
      </c>
      <c r="P34" s="154">
        <v>11.81</v>
      </c>
      <c r="Q34" s="154">
        <v>11.81</v>
      </c>
      <c r="R34" s="154">
        <v>798.82100000000003</v>
      </c>
      <c r="S34" s="154">
        <v>798.82100000000003</v>
      </c>
      <c r="T34" s="154">
        <v>668.29</v>
      </c>
      <c r="U34" s="154">
        <v>5</v>
      </c>
      <c r="V34" s="154">
        <v>6</v>
      </c>
      <c r="W34" s="154">
        <v>1055.3933</v>
      </c>
      <c r="X34" s="154">
        <v>984.58900000000006</v>
      </c>
      <c r="Y34" s="154">
        <v>984.58900000000006</v>
      </c>
      <c r="Z34" s="154">
        <v>984.58900000000006</v>
      </c>
      <c r="AA34" s="154">
        <v>984.58900000000006</v>
      </c>
      <c r="AB34" s="154">
        <v>324.84604999999999</v>
      </c>
      <c r="AC34" s="154">
        <v>1033.741</v>
      </c>
      <c r="AD34" s="154">
        <v>774.49</v>
      </c>
      <c r="AE34" s="154">
        <v>7.7331899999999996</v>
      </c>
      <c r="AF34" s="154">
        <v>9.8764900000000004</v>
      </c>
      <c r="AG34" s="154">
        <v>714.37314000000003</v>
      </c>
      <c r="AH34" s="154">
        <v>896.86868000000004</v>
      </c>
      <c r="AI34" s="154">
        <v>766.83399999999995</v>
      </c>
      <c r="AJ34" s="154">
        <v>9.1820000000000004</v>
      </c>
      <c r="AK34" s="154">
        <v>9.9209999999999994</v>
      </c>
      <c r="AL34" s="154">
        <v>516.27466000000004</v>
      </c>
      <c r="AM34" s="154">
        <v>516.27466000000004</v>
      </c>
      <c r="AN34" s="154">
        <v>516.27466000000004</v>
      </c>
      <c r="AO34" s="154">
        <v>348.48539</v>
      </c>
      <c r="AP34" s="154">
        <v>345.25868000000003</v>
      </c>
      <c r="AQ34" s="154">
        <v>294.40593000000001</v>
      </c>
      <c r="AR34" s="154">
        <v>274.77886999999998</v>
      </c>
      <c r="AS34" s="154">
        <v>176.22</v>
      </c>
      <c r="AT34" s="154">
        <v>0</v>
      </c>
      <c r="AU34" s="154">
        <v>1055.576</v>
      </c>
      <c r="AV34" s="154">
        <v>536.53700000000003</v>
      </c>
    </row>
    <row r="35" spans="1:48" ht="24" customHeight="1" x14ac:dyDescent="0.3">
      <c r="A35" s="16" t="s">
        <v>53</v>
      </c>
      <c r="B35" s="16" t="s">
        <v>750</v>
      </c>
      <c r="C35" s="154">
        <v>24</v>
      </c>
      <c r="D35" s="154">
        <v>45.05</v>
      </c>
      <c r="E35" s="154">
        <v>12.01</v>
      </c>
      <c r="F35" s="154">
        <v>23.78</v>
      </c>
      <c r="G35" s="154">
        <v>0</v>
      </c>
      <c r="H35" s="154">
        <v>50.82</v>
      </c>
      <c r="I35" s="154">
        <v>976.92</v>
      </c>
      <c r="J35" s="154">
        <v>223.286</v>
      </c>
      <c r="K35" s="154">
        <v>7.25</v>
      </c>
      <c r="L35" s="154">
        <v>5.94</v>
      </c>
      <c r="M35" s="154">
        <v>9.718</v>
      </c>
      <c r="N35" s="154">
        <v>12.26</v>
      </c>
      <c r="O35" s="154">
        <v>12.26</v>
      </c>
      <c r="P35" s="154">
        <v>12.26</v>
      </c>
      <c r="Q35" s="154">
        <v>12.26</v>
      </c>
      <c r="R35" s="154">
        <v>663.79899999999998</v>
      </c>
      <c r="S35" s="154">
        <v>663.79899999999998</v>
      </c>
      <c r="T35" s="154">
        <v>632.79</v>
      </c>
      <c r="U35" s="154">
        <v>4</v>
      </c>
      <c r="V35" s="154">
        <v>3</v>
      </c>
      <c r="W35" s="154">
        <v>878.92903999999999</v>
      </c>
      <c r="X35" s="154">
        <v>861.46100000000001</v>
      </c>
      <c r="Y35" s="154">
        <v>861.46100000000001</v>
      </c>
      <c r="Z35" s="154">
        <v>861.46100000000001</v>
      </c>
      <c r="AA35" s="154">
        <v>861.46100000000001</v>
      </c>
      <c r="AB35" s="154">
        <v>924.16048999999998</v>
      </c>
      <c r="AC35" s="154">
        <v>1011.576</v>
      </c>
      <c r="AD35" s="154">
        <v>751.69</v>
      </c>
      <c r="AE35" s="154">
        <v>11.50821</v>
      </c>
      <c r="AF35" s="154">
        <v>10.33882</v>
      </c>
      <c r="AG35" s="154">
        <v>939.42825000000005</v>
      </c>
      <c r="AH35" s="154">
        <v>934.58489999999995</v>
      </c>
      <c r="AI35" s="154">
        <v>801.55600000000004</v>
      </c>
      <c r="AJ35" s="154">
        <v>9.6959999999999997</v>
      </c>
      <c r="AK35" s="154">
        <v>10.154</v>
      </c>
      <c r="AL35" s="154">
        <v>516.27466000000004</v>
      </c>
      <c r="AM35" s="154">
        <v>516.27466000000004</v>
      </c>
      <c r="AN35" s="154">
        <v>516.27466000000004</v>
      </c>
      <c r="AO35" s="154">
        <v>348.48539</v>
      </c>
      <c r="AP35" s="154">
        <v>345.25868000000003</v>
      </c>
      <c r="AQ35" s="154">
        <v>294.40593000000001</v>
      </c>
      <c r="AR35" s="154">
        <v>274.77886999999998</v>
      </c>
      <c r="AS35" s="154">
        <v>176.22</v>
      </c>
      <c r="AT35" s="154">
        <v>0</v>
      </c>
      <c r="AU35" s="154">
        <v>827.22400000000005</v>
      </c>
      <c r="AV35" s="154">
        <v>619.19449999999995</v>
      </c>
    </row>
    <row r="36" spans="1:48" ht="24" customHeight="1" x14ac:dyDescent="0.3">
      <c r="A36" s="16" t="s">
        <v>53</v>
      </c>
      <c r="B36" s="16" t="s">
        <v>751</v>
      </c>
      <c r="C36" s="154">
        <v>23</v>
      </c>
      <c r="D36" s="154">
        <v>45.03</v>
      </c>
      <c r="E36" s="154">
        <v>12.93</v>
      </c>
      <c r="F36" s="154">
        <v>19.61</v>
      </c>
      <c r="G36" s="154">
        <v>0</v>
      </c>
      <c r="H36" s="154">
        <v>51.5</v>
      </c>
      <c r="I36" s="154">
        <v>929.3</v>
      </c>
      <c r="J36" s="154">
        <v>150.12799999999999</v>
      </c>
      <c r="K36" s="154">
        <v>6.28</v>
      </c>
      <c r="L36" s="154">
        <v>5.41</v>
      </c>
      <c r="M36" s="154">
        <v>8.8680000000000003</v>
      </c>
      <c r="N36" s="154">
        <v>11.63</v>
      </c>
      <c r="O36" s="154">
        <v>11.63</v>
      </c>
      <c r="P36" s="154">
        <v>11.63</v>
      </c>
      <c r="Q36" s="154">
        <v>11.63</v>
      </c>
      <c r="R36" s="154">
        <v>643.62599999999998</v>
      </c>
      <c r="S36" s="154">
        <v>643.62599999999998</v>
      </c>
      <c r="T36" s="154">
        <v>801.57</v>
      </c>
      <c r="U36" s="154">
        <v>4</v>
      </c>
      <c r="V36" s="154">
        <v>3</v>
      </c>
      <c r="W36" s="154">
        <v>709.28134999999997</v>
      </c>
      <c r="X36" s="154">
        <v>719.91700000000003</v>
      </c>
      <c r="Y36" s="154">
        <v>719.91700000000003</v>
      </c>
      <c r="Z36" s="154">
        <v>719.91700000000003</v>
      </c>
      <c r="AA36" s="154">
        <v>719.91700000000003</v>
      </c>
      <c r="AB36" s="154">
        <v>832.01748999999995</v>
      </c>
      <c r="AC36" s="154">
        <v>881.83100000000002</v>
      </c>
      <c r="AD36" s="154">
        <v>1011.502</v>
      </c>
      <c r="AE36" s="154">
        <v>9.8961299999999994</v>
      </c>
      <c r="AF36" s="154">
        <v>10.68149</v>
      </c>
      <c r="AG36" s="154">
        <v>473.26692000000003</v>
      </c>
      <c r="AH36" s="154">
        <v>626.77477999999996</v>
      </c>
      <c r="AI36" s="154">
        <v>996.34100000000001</v>
      </c>
      <c r="AJ36" s="154">
        <v>9.6470000000000002</v>
      </c>
      <c r="AK36" s="154">
        <v>9.6720000000000006</v>
      </c>
      <c r="AL36" s="154">
        <v>516.27466000000004</v>
      </c>
      <c r="AM36" s="154">
        <v>516.27466000000004</v>
      </c>
      <c r="AN36" s="154">
        <v>516.27466000000004</v>
      </c>
      <c r="AO36" s="154">
        <v>345.25868000000003</v>
      </c>
      <c r="AP36" s="154">
        <v>345.25868000000003</v>
      </c>
      <c r="AQ36" s="154">
        <v>294.40593000000001</v>
      </c>
      <c r="AR36" s="154">
        <v>274.77886999999998</v>
      </c>
      <c r="AS36" s="154">
        <v>176.22</v>
      </c>
      <c r="AT36" s="154">
        <v>0</v>
      </c>
      <c r="AU36" s="154">
        <v>865.51700000000005</v>
      </c>
      <c r="AV36" s="154">
        <v>533.774</v>
      </c>
    </row>
    <row r="37" spans="1:48" ht="24" customHeight="1" x14ac:dyDescent="0.3">
      <c r="A37" s="16" t="s">
        <v>53</v>
      </c>
      <c r="B37" s="16" t="s">
        <v>752</v>
      </c>
      <c r="C37" s="154">
        <v>23</v>
      </c>
      <c r="D37" s="154">
        <v>45.03</v>
      </c>
      <c r="E37" s="154">
        <v>11.85</v>
      </c>
      <c r="F37" s="154">
        <v>22.49</v>
      </c>
      <c r="G37" s="154">
        <v>0</v>
      </c>
      <c r="H37" s="154">
        <v>51.39</v>
      </c>
      <c r="I37" s="154">
        <v>657.81</v>
      </c>
      <c r="J37" s="154">
        <v>93.668000000000006</v>
      </c>
      <c r="K37" s="154">
        <v>6.13</v>
      </c>
      <c r="L37" s="154">
        <v>5.48</v>
      </c>
      <c r="M37" s="154">
        <v>8.5500000000000007</v>
      </c>
      <c r="N37" s="154">
        <v>12.22</v>
      </c>
      <c r="O37" s="154">
        <v>12.22</v>
      </c>
      <c r="P37" s="154">
        <v>12.22</v>
      </c>
      <c r="Q37" s="154">
        <v>12.22</v>
      </c>
      <c r="R37" s="154">
        <v>714.99099999999999</v>
      </c>
      <c r="S37" s="154">
        <v>714.99099999999999</v>
      </c>
      <c r="T37" s="154">
        <v>781.79</v>
      </c>
      <c r="U37" s="154">
        <v>6</v>
      </c>
      <c r="V37" s="154">
        <v>4</v>
      </c>
      <c r="W37" s="154">
        <v>676.92316000000005</v>
      </c>
      <c r="X37" s="154">
        <v>573.12900000000002</v>
      </c>
      <c r="Y37" s="154">
        <v>573.12900000000002</v>
      </c>
      <c r="Z37" s="154">
        <v>573.12900000000002</v>
      </c>
      <c r="AA37" s="154">
        <v>573.12900000000002</v>
      </c>
      <c r="AB37" s="154">
        <v>706.19614999999999</v>
      </c>
      <c r="AC37" s="154">
        <v>713.31399999999996</v>
      </c>
      <c r="AD37" s="154">
        <v>643.71799999999996</v>
      </c>
      <c r="AE37" s="154">
        <v>12.339090000000001</v>
      </c>
      <c r="AF37" s="154">
        <v>11.477270000000001</v>
      </c>
      <c r="AG37" s="154">
        <v>541.74944000000005</v>
      </c>
      <c r="AH37" s="154">
        <v>574.85135000000002</v>
      </c>
      <c r="AI37" s="154">
        <v>628.16300000000001</v>
      </c>
      <c r="AJ37" s="154">
        <v>8.6059999999999999</v>
      </c>
      <c r="AK37" s="154">
        <v>9.3789999999999996</v>
      </c>
      <c r="AL37" s="154">
        <v>516.27466000000004</v>
      </c>
      <c r="AM37" s="154">
        <v>516.27466000000004</v>
      </c>
      <c r="AN37" s="154">
        <v>516.27466000000004</v>
      </c>
      <c r="AO37" s="154">
        <v>345.25868000000003</v>
      </c>
      <c r="AP37" s="154">
        <v>345.25868000000003</v>
      </c>
      <c r="AQ37" s="154">
        <v>294.40593000000001</v>
      </c>
      <c r="AR37" s="154">
        <v>274.77886999999998</v>
      </c>
      <c r="AS37" s="154">
        <v>173.77250000000001</v>
      </c>
      <c r="AT37" s="154">
        <v>0</v>
      </c>
      <c r="AU37" s="154">
        <v>631.221</v>
      </c>
      <c r="AV37" s="154">
        <v>474.90449999999998</v>
      </c>
    </row>
    <row r="38" spans="1:48" ht="24" customHeight="1" x14ac:dyDescent="0.3">
      <c r="A38" s="16" t="s">
        <v>53</v>
      </c>
      <c r="B38" s="16" t="s">
        <v>753</v>
      </c>
      <c r="C38" s="154">
        <v>23</v>
      </c>
      <c r="D38" s="154">
        <v>45.03</v>
      </c>
      <c r="E38" s="154">
        <v>12.14</v>
      </c>
      <c r="F38" s="154">
        <v>22.3</v>
      </c>
      <c r="G38" s="154">
        <v>0</v>
      </c>
      <c r="H38" s="154">
        <v>51.55</v>
      </c>
      <c r="I38" s="154">
        <v>617.80999999999995</v>
      </c>
      <c r="J38" s="154">
        <v>63.875999999999998</v>
      </c>
      <c r="K38" s="154">
        <v>5.9</v>
      </c>
      <c r="L38" s="154">
        <v>5.53</v>
      </c>
      <c r="M38" s="154">
        <v>8.65</v>
      </c>
      <c r="N38" s="154">
        <v>11.53</v>
      </c>
      <c r="O38" s="154">
        <v>11.53</v>
      </c>
      <c r="P38" s="154">
        <v>11.53</v>
      </c>
      <c r="Q38" s="154">
        <v>11.53</v>
      </c>
      <c r="R38" s="154">
        <v>705.72900000000004</v>
      </c>
      <c r="S38" s="154">
        <v>705.72900000000004</v>
      </c>
      <c r="T38" s="154">
        <v>413.21</v>
      </c>
      <c r="U38" s="154">
        <v>6</v>
      </c>
      <c r="V38" s="154">
        <v>4</v>
      </c>
      <c r="W38" s="154">
        <v>421.58645999999999</v>
      </c>
      <c r="X38" s="154">
        <v>378.24900000000002</v>
      </c>
      <c r="Y38" s="154">
        <v>378.24900000000002</v>
      </c>
      <c r="Z38" s="154">
        <v>378.24900000000002</v>
      </c>
      <c r="AA38" s="154">
        <v>378.24900000000002</v>
      </c>
      <c r="AB38" s="154">
        <v>392.34138999999999</v>
      </c>
      <c r="AC38" s="154">
        <v>442.28399999999999</v>
      </c>
      <c r="AD38" s="154">
        <v>513.97799999999995</v>
      </c>
      <c r="AE38" s="154">
        <v>9.7676200000000009</v>
      </c>
      <c r="AF38" s="154">
        <v>11.55072</v>
      </c>
      <c r="AG38" s="154">
        <v>494.45760999999999</v>
      </c>
      <c r="AH38" s="154">
        <v>384.19105999999999</v>
      </c>
      <c r="AI38" s="154">
        <v>528.524</v>
      </c>
      <c r="AJ38" s="154">
        <v>8.6820000000000004</v>
      </c>
      <c r="AK38" s="154">
        <v>9.423</v>
      </c>
      <c r="AL38" s="154">
        <v>516.27466000000004</v>
      </c>
      <c r="AM38" s="154">
        <v>516.27466000000004</v>
      </c>
      <c r="AN38" s="154">
        <v>516.27466000000004</v>
      </c>
      <c r="AO38" s="154">
        <v>345.25868000000003</v>
      </c>
      <c r="AP38" s="154">
        <v>345.25868000000003</v>
      </c>
      <c r="AQ38" s="154">
        <v>294.40593000000001</v>
      </c>
      <c r="AR38" s="154">
        <v>274.77886999999998</v>
      </c>
      <c r="AS38" s="154">
        <v>176.22</v>
      </c>
      <c r="AT38" s="154">
        <v>0</v>
      </c>
      <c r="AU38" s="154">
        <v>441.09500000000003</v>
      </c>
      <c r="AV38" s="154">
        <v>482.05950000000001</v>
      </c>
    </row>
    <row r="39" spans="1:48" ht="24" customHeight="1" x14ac:dyDescent="0.3">
      <c r="A39" s="18" t="s">
        <v>53</v>
      </c>
      <c r="B39" s="18" t="s">
        <v>754</v>
      </c>
      <c r="C39" s="155">
        <v>23</v>
      </c>
      <c r="D39" s="155">
        <v>45.02</v>
      </c>
      <c r="E39" s="155">
        <v>12.21</v>
      </c>
      <c r="F39" s="155">
        <v>23.8</v>
      </c>
      <c r="G39" s="155">
        <v>0</v>
      </c>
      <c r="H39" s="155">
        <v>48.1</v>
      </c>
      <c r="I39" s="155">
        <v>435.54</v>
      </c>
      <c r="J39" s="155">
        <v>116.617</v>
      </c>
      <c r="K39" s="155">
        <v>5.45</v>
      </c>
      <c r="L39" s="155">
        <v>5.58</v>
      </c>
      <c r="M39" s="155">
        <v>8.9700000000000006</v>
      </c>
      <c r="N39" s="155">
        <v>11.2</v>
      </c>
      <c r="O39" s="155">
        <v>11.2</v>
      </c>
      <c r="P39" s="155">
        <v>11.2</v>
      </c>
      <c r="Q39" s="155">
        <v>11.2</v>
      </c>
      <c r="R39" s="155">
        <v>872.31799999999998</v>
      </c>
      <c r="S39" s="155">
        <v>872.31799999999998</v>
      </c>
      <c r="T39" s="155">
        <v>716.07</v>
      </c>
      <c r="U39" s="155">
        <v>6</v>
      </c>
      <c r="V39" s="155">
        <v>5</v>
      </c>
      <c r="W39" s="155">
        <v>310.78777000000002</v>
      </c>
      <c r="X39" s="155">
        <v>309.303</v>
      </c>
      <c r="Y39" s="155">
        <v>309.303</v>
      </c>
      <c r="Z39" s="155">
        <v>309.303</v>
      </c>
      <c r="AA39" s="155">
        <v>309.303</v>
      </c>
      <c r="AB39" s="155">
        <v>132.04917</v>
      </c>
      <c r="AC39" s="155">
        <v>376.08300000000003</v>
      </c>
      <c r="AD39" s="155">
        <v>507.31</v>
      </c>
      <c r="AE39" s="155">
        <v>10.06488</v>
      </c>
      <c r="AF39" s="155">
        <v>11.686920000000001</v>
      </c>
      <c r="AG39" s="155">
        <v>499.64139999999998</v>
      </c>
      <c r="AH39" s="155">
        <v>364.94461000000001</v>
      </c>
      <c r="AI39" s="155">
        <v>492.97399999999999</v>
      </c>
      <c r="AJ39" s="155">
        <v>8.7759999999999998</v>
      </c>
      <c r="AK39" s="155">
        <v>9.3309999999999995</v>
      </c>
      <c r="AL39" s="155">
        <v>516.27466000000004</v>
      </c>
      <c r="AM39" s="155">
        <v>516.27466000000004</v>
      </c>
      <c r="AN39" s="155">
        <v>516.27466000000004</v>
      </c>
      <c r="AO39" s="155">
        <v>345.25868000000003</v>
      </c>
      <c r="AP39" s="155">
        <v>345.25868000000003</v>
      </c>
      <c r="AQ39" s="155">
        <v>294.40593000000001</v>
      </c>
      <c r="AR39" s="155">
        <v>274.77886999999998</v>
      </c>
      <c r="AS39" s="155">
        <v>176.22</v>
      </c>
      <c r="AT39" s="155">
        <v>0</v>
      </c>
      <c r="AU39" s="155">
        <v>366.315</v>
      </c>
      <c r="AV39" s="155">
        <v>272.14749999999998</v>
      </c>
    </row>
    <row r="40" spans="1:48" ht="24" customHeight="1" x14ac:dyDescent="0.3">
      <c r="A40" s="13" t="s">
        <v>53</v>
      </c>
      <c r="B40" s="13" t="s">
        <v>755</v>
      </c>
      <c r="C40" s="153">
        <v>23</v>
      </c>
      <c r="D40" s="153">
        <v>45.01</v>
      </c>
      <c r="E40" s="153">
        <v>11.44</v>
      </c>
      <c r="F40" s="153">
        <v>26.18</v>
      </c>
      <c r="G40" s="153">
        <v>0</v>
      </c>
      <c r="H40" s="153">
        <v>48.99</v>
      </c>
      <c r="I40" s="153">
        <v>392.08</v>
      </c>
      <c r="J40" s="153">
        <v>83.078000000000003</v>
      </c>
      <c r="K40" s="153">
        <v>5.35</v>
      </c>
      <c r="L40" s="153">
        <v>5.01</v>
      </c>
      <c r="M40" s="153">
        <v>8.9049999999999994</v>
      </c>
      <c r="N40" s="153">
        <v>10.72</v>
      </c>
      <c r="O40" s="153">
        <v>10.72</v>
      </c>
      <c r="P40" s="153">
        <v>10.72</v>
      </c>
      <c r="Q40" s="153">
        <v>10.72</v>
      </c>
      <c r="R40" s="153">
        <v>411.52499999999998</v>
      </c>
      <c r="S40" s="153">
        <v>411.52499999999998</v>
      </c>
      <c r="T40" s="153">
        <v>488.14</v>
      </c>
      <c r="U40" s="153">
        <v>5</v>
      </c>
      <c r="V40" s="153">
        <v>5</v>
      </c>
      <c r="W40" s="153">
        <v>265.80885000000001</v>
      </c>
      <c r="X40" s="153">
        <v>253.518</v>
      </c>
      <c r="Y40" s="153">
        <v>253.518</v>
      </c>
      <c r="Z40" s="153">
        <v>253.518</v>
      </c>
      <c r="AA40" s="153">
        <v>253.518</v>
      </c>
      <c r="AB40" s="153">
        <v>64.911649999999995</v>
      </c>
      <c r="AC40" s="153">
        <v>245.81</v>
      </c>
      <c r="AD40" s="153">
        <v>286.82499999999999</v>
      </c>
      <c r="AE40" s="153">
        <v>9.9071800000000003</v>
      </c>
      <c r="AF40" s="153">
        <v>11.498010000000001</v>
      </c>
      <c r="AG40" s="153">
        <v>648.84253000000001</v>
      </c>
      <c r="AH40" s="153">
        <v>662.18619000000001</v>
      </c>
      <c r="AI40" s="153">
        <v>280.01100000000002</v>
      </c>
      <c r="AJ40" s="153">
        <v>8.48</v>
      </c>
      <c r="AK40" s="153">
        <v>9.3610000000000007</v>
      </c>
      <c r="AL40" s="153">
        <v>516.27466000000004</v>
      </c>
      <c r="AM40" s="153">
        <v>516.27466000000004</v>
      </c>
      <c r="AN40" s="153">
        <v>516.27466000000004</v>
      </c>
      <c r="AO40" s="153">
        <v>361.39226000000002</v>
      </c>
      <c r="AP40" s="153">
        <v>367.84568999999999</v>
      </c>
      <c r="AQ40" s="153">
        <v>294.40593000000001</v>
      </c>
      <c r="AR40" s="153">
        <v>274.77886999999998</v>
      </c>
      <c r="AS40" s="153">
        <v>178.66749999999999</v>
      </c>
      <c r="AT40" s="153">
        <v>0</v>
      </c>
      <c r="AU40" s="153">
        <v>163.989</v>
      </c>
      <c r="AV40" s="153">
        <v>155.0795</v>
      </c>
    </row>
    <row r="41" spans="1:48" ht="24" customHeight="1" x14ac:dyDescent="0.3">
      <c r="A41" s="16" t="s">
        <v>53</v>
      </c>
      <c r="B41" s="16" t="s">
        <v>756</v>
      </c>
      <c r="C41" s="154">
        <v>23</v>
      </c>
      <c r="D41" s="154">
        <v>44.98</v>
      </c>
      <c r="E41" s="154">
        <v>12.47</v>
      </c>
      <c r="F41" s="154">
        <v>26.14</v>
      </c>
      <c r="G41" s="154">
        <v>0</v>
      </c>
      <c r="H41" s="154">
        <v>48.4</v>
      </c>
      <c r="I41" s="154">
        <v>281.20999999999998</v>
      </c>
      <c r="J41" s="154">
        <v>40.417000000000002</v>
      </c>
      <c r="K41" s="154">
        <v>5.38</v>
      </c>
      <c r="L41" s="154">
        <v>4.82</v>
      </c>
      <c r="M41" s="154">
        <v>8.7360000000000007</v>
      </c>
      <c r="N41" s="154">
        <v>10.28</v>
      </c>
      <c r="O41" s="154">
        <v>10.28</v>
      </c>
      <c r="P41" s="154">
        <v>10.28</v>
      </c>
      <c r="Q41" s="154">
        <v>10.28</v>
      </c>
      <c r="R41" s="154">
        <v>316.75799999999998</v>
      </c>
      <c r="S41" s="154">
        <v>316.75799999999998</v>
      </c>
      <c r="T41" s="154">
        <v>292.93</v>
      </c>
      <c r="U41" s="154">
        <v>1</v>
      </c>
      <c r="V41" s="154">
        <v>1</v>
      </c>
      <c r="W41" s="154">
        <v>206.03289000000001</v>
      </c>
      <c r="X41" s="154">
        <v>182.298</v>
      </c>
      <c r="Y41" s="154">
        <v>182.298</v>
      </c>
      <c r="Z41" s="154">
        <v>182.298</v>
      </c>
      <c r="AA41" s="154">
        <v>182.298</v>
      </c>
      <c r="AB41" s="154">
        <v>15.07611</v>
      </c>
      <c r="AC41" s="154">
        <v>233.66200000000001</v>
      </c>
      <c r="AD41" s="154">
        <v>104.199</v>
      </c>
      <c r="AE41" s="154">
        <v>9.6526599999999991</v>
      </c>
      <c r="AF41" s="154">
        <v>11.16052</v>
      </c>
      <c r="AG41" s="154">
        <v>322.85081000000002</v>
      </c>
      <c r="AH41" s="154">
        <v>345.41390000000001</v>
      </c>
      <c r="AI41" s="154">
        <v>101.736</v>
      </c>
      <c r="AJ41" s="154">
        <v>8.2430000000000003</v>
      </c>
      <c r="AK41" s="154">
        <v>9.2680000000000007</v>
      </c>
      <c r="AL41" s="154">
        <v>516.27466000000004</v>
      </c>
      <c r="AM41" s="154">
        <v>516.27466000000004</v>
      </c>
      <c r="AN41" s="154">
        <v>516.27466000000004</v>
      </c>
      <c r="AO41" s="154">
        <v>438.83346</v>
      </c>
      <c r="AP41" s="154">
        <v>435.60674</v>
      </c>
      <c r="AQ41" s="154">
        <v>294.40593000000001</v>
      </c>
      <c r="AR41" s="154">
        <v>274.77886999999998</v>
      </c>
      <c r="AS41" s="154">
        <v>261.88249999999999</v>
      </c>
      <c r="AT41" s="154">
        <v>0</v>
      </c>
      <c r="AU41" s="154">
        <v>110.449</v>
      </c>
      <c r="AV41" s="154">
        <v>76.357500000000002</v>
      </c>
    </row>
    <row r="42" spans="1:48" ht="24" customHeight="1" x14ac:dyDescent="0.3">
      <c r="A42" s="16" t="s">
        <v>53</v>
      </c>
      <c r="B42" s="16" t="s">
        <v>757</v>
      </c>
      <c r="C42" s="154">
        <v>23</v>
      </c>
      <c r="D42" s="154">
        <v>44.98</v>
      </c>
      <c r="E42" s="154">
        <v>13.14</v>
      </c>
      <c r="F42" s="154">
        <v>10.07</v>
      </c>
      <c r="G42" s="154">
        <v>0</v>
      </c>
      <c r="H42" s="154">
        <v>50</v>
      </c>
      <c r="I42" s="154">
        <v>56.47</v>
      </c>
      <c r="J42" s="154">
        <v>28.286999999999999</v>
      </c>
      <c r="K42" s="154">
        <v>5.14</v>
      </c>
      <c r="L42" s="154">
        <v>4.51</v>
      </c>
      <c r="M42" s="154">
        <v>8.7289999999999992</v>
      </c>
      <c r="N42" s="154">
        <v>10.08</v>
      </c>
      <c r="O42" s="154">
        <v>10.08</v>
      </c>
      <c r="P42" s="154">
        <v>10.08</v>
      </c>
      <c r="Q42" s="154">
        <v>10.08</v>
      </c>
      <c r="R42" s="154">
        <v>202.44499999999999</v>
      </c>
      <c r="S42" s="154">
        <v>202.44499999999999</v>
      </c>
      <c r="T42" s="154">
        <v>135.5</v>
      </c>
      <c r="U42" s="154">
        <v>4</v>
      </c>
      <c r="V42" s="154">
        <v>1</v>
      </c>
      <c r="W42" s="154">
        <v>51.915649999999999</v>
      </c>
      <c r="X42" s="154">
        <v>38.829000000000001</v>
      </c>
      <c r="Y42" s="154">
        <v>38.829000000000001</v>
      </c>
      <c r="Z42" s="154">
        <v>38.829000000000001</v>
      </c>
      <c r="AA42" s="154">
        <v>38.829000000000001</v>
      </c>
      <c r="AB42" s="154">
        <v>8.1452899999999993</v>
      </c>
      <c r="AC42" s="154">
        <v>47.594000000000001</v>
      </c>
      <c r="AD42" s="154">
        <v>23.186</v>
      </c>
      <c r="AE42" s="154">
        <v>10.74038</v>
      </c>
      <c r="AF42" s="154">
        <v>10.41323</v>
      </c>
      <c r="AG42" s="154">
        <v>78.554910000000007</v>
      </c>
      <c r="AH42" s="154">
        <v>81.148009999999999</v>
      </c>
      <c r="AI42" s="154">
        <v>21.637</v>
      </c>
      <c r="AJ42" s="154">
        <v>7.9720000000000004</v>
      </c>
      <c r="AK42" s="154">
        <v>9.1519999999999992</v>
      </c>
      <c r="AL42" s="154">
        <v>516.27466000000004</v>
      </c>
      <c r="AM42" s="154">
        <v>516.27466000000004</v>
      </c>
      <c r="AN42" s="154">
        <v>516.27466000000004</v>
      </c>
      <c r="AO42" s="154">
        <v>425.92658999999998</v>
      </c>
      <c r="AP42" s="154">
        <v>432.38002999999998</v>
      </c>
      <c r="AQ42" s="154">
        <v>294.40593000000001</v>
      </c>
      <c r="AR42" s="154">
        <v>274.77886999999998</v>
      </c>
      <c r="AS42" s="154">
        <v>261.88249999999999</v>
      </c>
      <c r="AT42" s="154">
        <v>0</v>
      </c>
      <c r="AU42" s="154">
        <v>50.127000000000002</v>
      </c>
      <c r="AV42" s="154">
        <v>11.962</v>
      </c>
    </row>
    <row r="43" spans="1:48" ht="24" customHeight="1" x14ac:dyDescent="0.3">
      <c r="A43" s="16" t="s">
        <v>53</v>
      </c>
      <c r="B43" s="16" t="s">
        <v>758</v>
      </c>
      <c r="C43" s="154">
        <v>23</v>
      </c>
      <c r="D43" s="154">
        <v>45.01</v>
      </c>
      <c r="E43" s="154">
        <v>11.64</v>
      </c>
      <c r="F43" s="154">
        <v>18.600000000000001</v>
      </c>
      <c r="G43" s="154">
        <v>0</v>
      </c>
      <c r="H43" s="154">
        <v>53.43</v>
      </c>
      <c r="I43" s="154">
        <v>20.6</v>
      </c>
      <c r="J43" s="154">
        <v>8.7189999999999994</v>
      </c>
      <c r="K43" s="154">
        <v>5.3</v>
      </c>
      <c r="L43" s="154">
        <v>4.75</v>
      </c>
      <c r="M43" s="154">
        <v>8.59</v>
      </c>
      <c r="N43" s="154">
        <v>8.35</v>
      </c>
      <c r="O43" s="154">
        <v>8.35</v>
      </c>
      <c r="P43" s="154">
        <v>8.35</v>
      </c>
      <c r="Q43" s="154">
        <v>8.35</v>
      </c>
      <c r="R43" s="154">
        <v>47.63</v>
      </c>
      <c r="S43" s="154">
        <v>47.63</v>
      </c>
      <c r="T43" s="154">
        <v>5.2</v>
      </c>
      <c r="U43" s="154">
        <v>1</v>
      </c>
      <c r="V43" s="154">
        <v>3</v>
      </c>
      <c r="W43" s="154">
        <v>1.22397</v>
      </c>
      <c r="X43" s="154">
        <v>0.21199999999999999</v>
      </c>
      <c r="Y43" s="154">
        <v>0.21199999999999999</v>
      </c>
      <c r="Z43" s="154">
        <v>0.21199999999999999</v>
      </c>
      <c r="AA43" s="154">
        <v>0.21199999999999999</v>
      </c>
      <c r="AB43" s="154">
        <v>4.7248900000000003</v>
      </c>
      <c r="AC43" s="154">
        <v>4.202</v>
      </c>
      <c r="AD43" s="154">
        <v>0</v>
      </c>
      <c r="AE43" s="154">
        <v>10.630850000000001</v>
      </c>
      <c r="AF43" s="154">
        <v>9.6177799999999998</v>
      </c>
      <c r="AG43" s="154">
        <v>19.02675</v>
      </c>
      <c r="AH43" s="154">
        <v>17.463429999999999</v>
      </c>
      <c r="AI43" s="154">
        <v>0</v>
      </c>
      <c r="AJ43" s="154">
        <v>8.282</v>
      </c>
      <c r="AK43" s="154">
        <v>9.4350000000000005</v>
      </c>
      <c r="AL43" s="154">
        <v>516.27466000000004</v>
      </c>
      <c r="AM43" s="154">
        <v>516.27466000000004</v>
      </c>
      <c r="AN43" s="154">
        <v>516.27466000000004</v>
      </c>
      <c r="AO43" s="154">
        <v>425.92658999999998</v>
      </c>
      <c r="AP43" s="154">
        <v>429.15330999999998</v>
      </c>
      <c r="AQ43" s="154">
        <v>294.40593000000001</v>
      </c>
      <c r="AR43" s="154">
        <v>274.77886999999998</v>
      </c>
      <c r="AS43" s="154">
        <v>261.88249999999999</v>
      </c>
      <c r="AT43" s="154">
        <v>0</v>
      </c>
      <c r="AU43" s="154">
        <v>0.65200000000000002</v>
      </c>
      <c r="AV43" s="154">
        <v>0.46300000000000002</v>
      </c>
    </row>
    <row r="44" spans="1:48" ht="24" customHeight="1" x14ac:dyDescent="0.3">
      <c r="A44" s="16" t="s">
        <v>53</v>
      </c>
      <c r="B44" s="16" t="s">
        <v>759</v>
      </c>
      <c r="C44" s="154">
        <v>23</v>
      </c>
      <c r="D44" s="154">
        <v>44.99</v>
      </c>
      <c r="E44" s="154">
        <v>10.95</v>
      </c>
      <c r="F44" s="154">
        <v>12.54</v>
      </c>
      <c r="G44" s="154">
        <v>0</v>
      </c>
      <c r="H44" s="154">
        <v>53.63</v>
      </c>
      <c r="I44" s="154">
        <v>1.27</v>
      </c>
      <c r="J44" s="154">
        <v>0</v>
      </c>
      <c r="K44" s="154">
        <v>5.61</v>
      </c>
      <c r="L44" s="154">
        <v>5.12</v>
      </c>
      <c r="M44" s="154">
        <v>8.0190000000000001</v>
      </c>
      <c r="N44" s="154">
        <v>9</v>
      </c>
      <c r="O44" s="154">
        <v>9</v>
      </c>
      <c r="P44" s="154">
        <v>9</v>
      </c>
      <c r="Q44" s="154">
        <v>9</v>
      </c>
      <c r="R44" s="154">
        <v>0.04</v>
      </c>
      <c r="S44" s="154">
        <v>0.04</v>
      </c>
      <c r="T44" s="154">
        <v>0</v>
      </c>
      <c r="U44" s="154">
        <v>5</v>
      </c>
      <c r="V44" s="154">
        <v>4</v>
      </c>
      <c r="W44" s="154">
        <v>0</v>
      </c>
      <c r="X44" s="154">
        <v>0</v>
      </c>
      <c r="Y44" s="154">
        <v>0</v>
      </c>
      <c r="Z44" s="154">
        <v>0</v>
      </c>
      <c r="AA44" s="154">
        <v>0</v>
      </c>
      <c r="AB44" s="154">
        <v>1.6858900000000001</v>
      </c>
      <c r="AC44" s="154">
        <v>0</v>
      </c>
      <c r="AD44" s="154">
        <v>0</v>
      </c>
      <c r="AE44" s="154">
        <v>9.6279400000000006</v>
      </c>
      <c r="AF44" s="154">
        <v>9.0644600000000004</v>
      </c>
      <c r="AG44" s="154">
        <v>0</v>
      </c>
      <c r="AH44" s="154">
        <v>0</v>
      </c>
      <c r="AI44" s="154">
        <v>0</v>
      </c>
      <c r="AJ44" s="154">
        <v>7.9610000000000003</v>
      </c>
      <c r="AK44" s="154">
        <v>9.2680000000000007</v>
      </c>
      <c r="AL44" s="154">
        <v>516.27466000000004</v>
      </c>
      <c r="AM44" s="154">
        <v>516.27466000000004</v>
      </c>
      <c r="AN44" s="154">
        <v>516.27466000000004</v>
      </c>
      <c r="AO44" s="154">
        <v>425.92658999999998</v>
      </c>
      <c r="AP44" s="154">
        <v>429.15330999999998</v>
      </c>
      <c r="AQ44" s="154">
        <v>294.40593000000001</v>
      </c>
      <c r="AR44" s="154">
        <v>274.77886999999998</v>
      </c>
      <c r="AS44" s="154">
        <v>261.88249999999999</v>
      </c>
      <c r="AT44" s="154">
        <v>0</v>
      </c>
      <c r="AU44" s="154">
        <v>0</v>
      </c>
      <c r="AV44" s="154">
        <v>0</v>
      </c>
    </row>
    <row r="45" spans="1:48" ht="24" customHeight="1" x14ac:dyDescent="0.3">
      <c r="A45" s="16" t="s">
        <v>53</v>
      </c>
      <c r="B45" s="16" t="s">
        <v>760</v>
      </c>
      <c r="C45" s="154">
        <v>23</v>
      </c>
      <c r="D45" s="154">
        <v>45</v>
      </c>
      <c r="E45" s="154">
        <v>11.15</v>
      </c>
      <c r="F45" s="154">
        <v>13.2</v>
      </c>
      <c r="G45" s="154">
        <v>0</v>
      </c>
      <c r="H45" s="154">
        <v>48.31</v>
      </c>
      <c r="I45" s="154">
        <v>0</v>
      </c>
      <c r="J45" s="154">
        <v>0</v>
      </c>
      <c r="K45" s="154">
        <v>5.74</v>
      </c>
      <c r="L45" s="154">
        <v>5.0199999999999996</v>
      </c>
      <c r="M45" s="154">
        <v>7.3449999999999998</v>
      </c>
      <c r="N45" s="154">
        <v>9</v>
      </c>
      <c r="O45" s="154">
        <v>9</v>
      </c>
      <c r="P45" s="154">
        <v>9</v>
      </c>
      <c r="Q45" s="154">
        <v>9</v>
      </c>
      <c r="R45" s="154">
        <v>0.03</v>
      </c>
      <c r="S45" s="154">
        <v>0.03</v>
      </c>
      <c r="T45" s="154">
        <v>0</v>
      </c>
      <c r="U45" s="154">
        <v>5</v>
      </c>
      <c r="V45" s="154">
        <v>5</v>
      </c>
      <c r="W45" s="154">
        <v>0</v>
      </c>
      <c r="X45" s="154">
        <v>0</v>
      </c>
      <c r="Y45" s="154">
        <v>0</v>
      </c>
      <c r="Z45" s="154">
        <v>0</v>
      </c>
      <c r="AA45" s="154">
        <v>0</v>
      </c>
      <c r="AB45" s="154">
        <v>6.7110000000000003E-2</v>
      </c>
      <c r="AC45" s="154">
        <v>0</v>
      </c>
      <c r="AD45" s="154">
        <v>0</v>
      </c>
      <c r="AE45" s="154">
        <v>9.7766900000000003</v>
      </c>
      <c r="AF45" s="154">
        <v>8.9948300000000003</v>
      </c>
      <c r="AG45" s="154">
        <v>0</v>
      </c>
      <c r="AH45" s="154">
        <v>0</v>
      </c>
      <c r="AI45" s="154">
        <v>0</v>
      </c>
      <c r="AJ45" s="154">
        <v>7.359</v>
      </c>
      <c r="AK45" s="154">
        <v>8.6020000000000003</v>
      </c>
      <c r="AL45" s="154">
        <v>516.27466000000004</v>
      </c>
      <c r="AM45" s="154">
        <v>516.27466000000004</v>
      </c>
      <c r="AN45" s="154">
        <v>516.27466000000004</v>
      </c>
      <c r="AO45" s="154">
        <v>442.06018</v>
      </c>
      <c r="AP45" s="154">
        <v>448.51361000000003</v>
      </c>
      <c r="AQ45" s="154">
        <v>294.40593000000001</v>
      </c>
      <c r="AR45" s="154">
        <v>274.77886999999998</v>
      </c>
      <c r="AS45" s="154">
        <v>261.88249999999999</v>
      </c>
      <c r="AT45" s="154">
        <v>0</v>
      </c>
      <c r="AU45" s="154">
        <v>0</v>
      </c>
      <c r="AV45" s="154">
        <v>0</v>
      </c>
    </row>
    <row r="46" spans="1:48" ht="24" customHeight="1" x14ac:dyDescent="0.3">
      <c r="A46" s="16" t="s">
        <v>53</v>
      </c>
      <c r="B46" s="16" t="s">
        <v>761</v>
      </c>
      <c r="C46" s="154">
        <v>23</v>
      </c>
      <c r="D46" s="154">
        <v>44.99</v>
      </c>
      <c r="E46" s="154">
        <v>10.51</v>
      </c>
      <c r="F46" s="154">
        <v>12.49</v>
      </c>
      <c r="G46" s="154">
        <v>0</v>
      </c>
      <c r="H46" s="154">
        <v>56.42</v>
      </c>
      <c r="I46" s="154">
        <v>0</v>
      </c>
      <c r="J46" s="154">
        <v>0</v>
      </c>
      <c r="K46" s="154">
        <v>5.82</v>
      </c>
      <c r="L46" s="154">
        <v>4.4400000000000004</v>
      </c>
      <c r="M46" s="154">
        <v>7.5069999999999997</v>
      </c>
      <c r="N46" s="154">
        <v>8.5299999999999994</v>
      </c>
      <c r="O46" s="154">
        <v>8.5299999999999994</v>
      </c>
      <c r="P46" s="154">
        <v>8.5299999999999994</v>
      </c>
      <c r="Q46" s="154">
        <v>8.5299999999999994</v>
      </c>
      <c r="R46" s="154">
        <v>0</v>
      </c>
      <c r="S46" s="154">
        <v>0</v>
      </c>
      <c r="T46" s="154">
        <v>0</v>
      </c>
      <c r="U46" s="154">
        <v>4</v>
      </c>
      <c r="V46" s="154">
        <v>4</v>
      </c>
      <c r="W46" s="154">
        <v>0</v>
      </c>
      <c r="X46" s="154">
        <v>0</v>
      </c>
      <c r="Y46" s="154">
        <v>0</v>
      </c>
      <c r="Z46" s="154">
        <v>0</v>
      </c>
      <c r="AA46" s="154">
        <v>0</v>
      </c>
      <c r="AB46" s="154">
        <v>0</v>
      </c>
      <c r="AC46" s="154">
        <v>0</v>
      </c>
      <c r="AD46" s="154">
        <v>0</v>
      </c>
      <c r="AE46" s="154">
        <v>9.0805500000000006</v>
      </c>
      <c r="AF46" s="154">
        <v>9.25441</v>
      </c>
      <c r="AG46" s="154">
        <v>0</v>
      </c>
      <c r="AH46" s="154">
        <v>0</v>
      </c>
      <c r="AI46" s="154">
        <v>0</v>
      </c>
      <c r="AJ46" s="154">
        <v>7.21</v>
      </c>
      <c r="AK46" s="154">
        <v>8.6329999999999991</v>
      </c>
      <c r="AL46" s="154">
        <v>516.27466000000004</v>
      </c>
      <c r="AM46" s="154">
        <v>516.27466000000004</v>
      </c>
      <c r="AN46" s="154">
        <v>516.27466000000004</v>
      </c>
      <c r="AO46" s="154">
        <v>442.06018</v>
      </c>
      <c r="AP46" s="154">
        <v>448.51361000000003</v>
      </c>
      <c r="AQ46" s="154">
        <v>294.40593000000001</v>
      </c>
      <c r="AR46" s="154">
        <v>274.77886999999998</v>
      </c>
      <c r="AS46" s="154">
        <v>261.88249999999999</v>
      </c>
      <c r="AT46" s="154">
        <v>0</v>
      </c>
      <c r="AU46" s="154">
        <v>0</v>
      </c>
      <c r="AV46" s="154">
        <v>0</v>
      </c>
    </row>
    <row r="47" spans="1:48" ht="24" customHeight="1" x14ac:dyDescent="0.3">
      <c r="A47" s="18" t="s">
        <v>53</v>
      </c>
      <c r="B47" s="18" t="s">
        <v>762</v>
      </c>
      <c r="C47" s="155">
        <v>23</v>
      </c>
      <c r="D47" s="155">
        <v>44.99</v>
      </c>
      <c r="E47" s="155">
        <v>10.79</v>
      </c>
      <c r="F47" s="155">
        <v>12.5</v>
      </c>
      <c r="G47" s="155">
        <v>0</v>
      </c>
      <c r="H47" s="155">
        <v>51.51</v>
      </c>
      <c r="I47" s="155"/>
      <c r="J47" s="155"/>
      <c r="K47" s="155">
        <v>5.67</v>
      </c>
      <c r="L47" s="155">
        <v>4.16</v>
      </c>
      <c r="M47" s="155">
        <v>8.06</v>
      </c>
      <c r="N47" s="155">
        <v>8.1</v>
      </c>
      <c r="O47" s="155">
        <v>8.1</v>
      </c>
      <c r="P47" s="155">
        <v>8.1</v>
      </c>
      <c r="Q47" s="155">
        <v>8.1</v>
      </c>
      <c r="R47" s="155"/>
      <c r="S47" s="155"/>
      <c r="T47" s="155"/>
      <c r="U47" s="155">
        <v>1</v>
      </c>
      <c r="V47" s="155">
        <v>1</v>
      </c>
      <c r="W47" s="155"/>
      <c r="X47" s="155"/>
      <c r="Y47" s="155"/>
      <c r="Z47" s="155"/>
      <c r="AA47" s="155"/>
      <c r="AB47" s="155"/>
      <c r="AC47" s="155"/>
      <c r="AD47" s="155"/>
      <c r="AE47" s="155">
        <v>8.1186900000000009</v>
      </c>
      <c r="AF47" s="155">
        <v>8.3266100000000005</v>
      </c>
      <c r="AG47" s="155"/>
      <c r="AH47" s="155"/>
      <c r="AI47" s="155"/>
      <c r="AJ47" s="155">
        <v>7.4779999999999998</v>
      </c>
      <c r="AK47" s="155">
        <v>8.8710000000000004</v>
      </c>
      <c r="AL47" s="155">
        <v>516.27466000000004</v>
      </c>
      <c r="AM47" s="155">
        <v>516.27466000000004</v>
      </c>
      <c r="AN47" s="155">
        <v>516.27466000000004</v>
      </c>
      <c r="AO47" s="155">
        <v>442.06018</v>
      </c>
      <c r="AP47" s="155">
        <v>448.51361000000003</v>
      </c>
      <c r="AQ47" s="155">
        <v>294.40593000000001</v>
      </c>
      <c r="AR47" s="155">
        <v>274.77886999999998</v>
      </c>
      <c r="AS47" s="155">
        <v>261.88249999999999</v>
      </c>
      <c r="AT47" s="155">
        <v>0</v>
      </c>
      <c r="AU47" s="155"/>
      <c r="AV47" s="155"/>
    </row>
    <row r="48" spans="1:48" ht="24" customHeight="1" x14ac:dyDescent="0.3">
      <c r="A48" s="13" t="s">
        <v>53</v>
      </c>
      <c r="B48" s="13" t="s">
        <v>763</v>
      </c>
      <c r="C48" s="153">
        <v>24</v>
      </c>
      <c r="D48" s="153">
        <v>44.99</v>
      </c>
      <c r="E48" s="153">
        <v>10.08</v>
      </c>
      <c r="F48" s="153">
        <v>12.44</v>
      </c>
      <c r="G48" s="153">
        <v>0</v>
      </c>
      <c r="H48" s="153">
        <v>53.86</v>
      </c>
      <c r="I48" s="153"/>
      <c r="J48" s="153"/>
      <c r="K48" s="153">
        <v>5.91</v>
      </c>
      <c r="L48" s="153">
        <v>4.3499999999999996</v>
      </c>
      <c r="M48" s="153">
        <v>7.5960000000000001</v>
      </c>
      <c r="N48" s="153">
        <v>8.51</v>
      </c>
      <c r="O48" s="153">
        <v>8.51</v>
      </c>
      <c r="P48" s="153">
        <v>8.51</v>
      </c>
      <c r="Q48" s="153">
        <v>8.51</v>
      </c>
      <c r="R48" s="153"/>
      <c r="S48" s="153"/>
      <c r="T48" s="153"/>
      <c r="U48" s="153">
        <v>4</v>
      </c>
      <c r="V48" s="153">
        <v>3</v>
      </c>
      <c r="W48" s="153"/>
      <c r="X48" s="153"/>
      <c r="Y48" s="153"/>
      <c r="Z48" s="153"/>
      <c r="AA48" s="153"/>
      <c r="AB48" s="153"/>
      <c r="AC48" s="153"/>
      <c r="AD48" s="153"/>
      <c r="AE48" s="153">
        <v>6.2363799999999996</v>
      </c>
      <c r="AF48" s="153">
        <v>8.0183800000000005</v>
      </c>
      <c r="AG48" s="153"/>
      <c r="AH48" s="153"/>
      <c r="AI48" s="153"/>
      <c r="AJ48" s="153">
        <v>7.5030000000000001</v>
      </c>
      <c r="AK48" s="153">
        <v>8.6539999999999999</v>
      </c>
      <c r="AL48" s="153">
        <v>516.27466000000004</v>
      </c>
      <c r="AM48" s="153">
        <v>516.27466000000004</v>
      </c>
      <c r="AN48" s="153">
        <v>516.27466000000004</v>
      </c>
      <c r="AO48" s="153">
        <v>442.06018</v>
      </c>
      <c r="AP48" s="153">
        <v>448.51361000000003</v>
      </c>
      <c r="AQ48" s="153">
        <v>294.40593000000001</v>
      </c>
      <c r="AR48" s="153">
        <v>274.77886999999998</v>
      </c>
      <c r="AS48" s="153">
        <v>261.88249999999999</v>
      </c>
      <c r="AT48" s="153">
        <v>0</v>
      </c>
      <c r="AU48" s="153"/>
      <c r="AV48" s="153"/>
    </row>
    <row r="49" spans="1:48" ht="24" customHeight="1" x14ac:dyDescent="0.3">
      <c r="A49" s="16" t="s">
        <v>53</v>
      </c>
      <c r="B49" s="16" t="s">
        <v>764</v>
      </c>
      <c r="C49" s="154">
        <v>24</v>
      </c>
      <c r="D49" s="154">
        <v>44.98</v>
      </c>
      <c r="E49" s="154">
        <v>12.96</v>
      </c>
      <c r="F49" s="154">
        <v>13.14</v>
      </c>
      <c r="G49" s="154">
        <v>0</v>
      </c>
      <c r="H49" s="154">
        <v>37.659999999999997</v>
      </c>
      <c r="I49" s="154"/>
      <c r="J49" s="154"/>
      <c r="K49" s="154">
        <v>5.14</v>
      </c>
      <c r="L49" s="154">
        <v>4.3899999999999997</v>
      </c>
      <c r="M49" s="154">
        <v>7.4020000000000001</v>
      </c>
      <c r="N49" s="154">
        <v>8.91</v>
      </c>
      <c r="O49" s="154">
        <v>8.91</v>
      </c>
      <c r="P49" s="154">
        <v>8.91</v>
      </c>
      <c r="Q49" s="154">
        <v>8.91</v>
      </c>
      <c r="R49" s="154"/>
      <c r="S49" s="154"/>
      <c r="T49" s="154"/>
      <c r="U49" s="154">
        <v>3</v>
      </c>
      <c r="V49" s="154">
        <v>3</v>
      </c>
      <c r="W49" s="154"/>
      <c r="X49" s="154"/>
      <c r="Y49" s="154"/>
      <c r="Z49" s="154"/>
      <c r="AA49" s="154"/>
      <c r="AB49" s="154"/>
      <c r="AC49" s="154"/>
      <c r="AD49" s="154"/>
      <c r="AE49" s="154">
        <v>3.8561800000000002</v>
      </c>
      <c r="AF49" s="154">
        <v>7.0052399999999997</v>
      </c>
      <c r="AG49" s="154"/>
      <c r="AH49" s="154"/>
      <c r="AI49" s="154"/>
      <c r="AJ49" s="154">
        <v>7.6390000000000002</v>
      </c>
      <c r="AK49" s="154">
        <v>8.6479999999999997</v>
      </c>
      <c r="AL49" s="154">
        <v>516.27466000000004</v>
      </c>
      <c r="AM49" s="154">
        <v>516.27466000000004</v>
      </c>
      <c r="AN49" s="154">
        <v>516.27466000000004</v>
      </c>
      <c r="AO49" s="154">
        <v>442.06018</v>
      </c>
      <c r="AP49" s="154">
        <v>448.51361000000003</v>
      </c>
      <c r="AQ49" s="154">
        <v>294.40593000000001</v>
      </c>
      <c r="AR49" s="154">
        <v>274.77886999999998</v>
      </c>
      <c r="AS49" s="154">
        <v>261.88249999999999</v>
      </c>
      <c r="AT49" s="154">
        <v>0</v>
      </c>
      <c r="AU49" s="154"/>
      <c r="AV49" s="154"/>
    </row>
    <row r="50" spans="1:48" ht="24" customHeight="1" x14ac:dyDescent="0.3">
      <c r="A50" s="16" t="s">
        <v>53</v>
      </c>
      <c r="B50" s="16" t="s">
        <v>765</v>
      </c>
      <c r="C50" s="154">
        <v>23</v>
      </c>
      <c r="D50" s="154">
        <v>44.97</v>
      </c>
      <c r="E50" s="154">
        <v>12.17</v>
      </c>
      <c r="F50" s="154">
        <v>25.09</v>
      </c>
      <c r="G50" s="154">
        <v>0</v>
      </c>
      <c r="H50" s="154">
        <v>52.5</v>
      </c>
      <c r="I50" s="154"/>
      <c r="J50" s="154"/>
      <c r="K50" s="154">
        <v>5.5</v>
      </c>
      <c r="L50" s="154">
        <v>4.3499999999999996</v>
      </c>
      <c r="M50" s="154">
        <v>7.1920000000000002</v>
      </c>
      <c r="N50" s="154">
        <v>9.84</v>
      </c>
      <c r="O50" s="154">
        <v>9.84</v>
      </c>
      <c r="P50" s="154">
        <v>9.84</v>
      </c>
      <c r="Q50" s="154">
        <v>9.84</v>
      </c>
      <c r="R50" s="154"/>
      <c r="S50" s="154"/>
      <c r="T50" s="154"/>
      <c r="U50" s="154">
        <v>1</v>
      </c>
      <c r="V50" s="154">
        <v>1</v>
      </c>
      <c r="W50" s="154"/>
      <c r="X50" s="154"/>
      <c r="Y50" s="154"/>
      <c r="Z50" s="154"/>
      <c r="AA50" s="154"/>
      <c r="AB50" s="154"/>
      <c r="AC50" s="154"/>
      <c r="AD50" s="154"/>
      <c r="AE50" s="154">
        <v>6.1473300000000002</v>
      </c>
      <c r="AF50" s="154">
        <v>7.5306699999999998</v>
      </c>
      <c r="AG50" s="154"/>
      <c r="AH50" s="154"/>
      <c r="AI50" s="154"/>
      <c r="AJ50" s="154">
        <v>7.7859999999999996</v>
      </c>
      <c r="AK50" s="154">
        <v>8.6579999999999995</v>
      </c>
      <c r="AL50" s="154">
        <v>516.27466000000004</v>
      </c>
      <c r="AM50" s="154">
        <v>516.27466000000004</v>
      </c>
      <c r="AN50" s="154">
        <v>516.27466000000004</v>
      </c>
      <c r="AO50" s="154">
        <v>442.06018</v>
      </c>
      <c r="AP50" s="154">
        <v>448.51361000000003</v>
      </c>
      <c r="AQ50" s="154">
        <v>294.40593000000001</v>
      </c>
      <c r="AR50" s="154">
        <v>287.04577999999998</v>
      </c>
      <c r="AS50" s="154">
        <v>261.88249999999999</v>
      </c>
      <c r="AT50" s="154">
        <v>0</v>
      </c>
      <c r="AU50" s="154"/>
      <c r="AV50" s="154"/>
    </row>
    <row r="51" spans="1:48" ht="24" customHeight="1" x14ac:dyDescent="0.3">
      <c r="A51" s="16" t="s">
        <v>53</v>
      </c>
      <c r="B51" s="16" t="s">
        <v>766</v>
      </c>
      <c r="C51" s="154">
        <v>23</v>
      </c>
      <c r="D51" s="154">
        <v>44.99</v>
      </c>
      <c r="E51" s="154">
        <v>12.61</v>
      </c>
      <c r="F51" s="154">
        <v>26.14</v>
      </c>
      <c r="G51" s="154">
        <v>0</v>
      </c>
      <c r="H51" s="154">
        <v>38.47</v>
      </c>
      <c r="I51" s="154"/>
      <c r="J51" s="154"/>
      <c r="K51" s="154">
        <v>5.43</v>
      </c>
      <c r="L51" s="154">
        <v>4.2300000000000004</v>
      </c>
      <c r="M51" s="154">
        <v>6.7640000000000002</v>
      </c>
      <c r="N51" s="154">
        <v>8.11</v>
      </c>
      <c r="O51" s="154">
        <v>8.11</v>
      </c>
      <c r="P51" s="154">
        <v>8.11</v>
      </c>
      <c r="Q51" s="154">
        <v>8.11</v>
      </c>
      <c r="R51" s="154"/>
      <c r="S51" s="154"/>
      <c r="T51" s="154"/>
      <c r="U51" s="154">
        <v>1</v>
      </c>
      <c r="V51" s="154">
        <v>1</v>
      </c>
      <c r="W51" s="154"/>
      <c r="X51" s="154"/>
      <c r="Y51" s="154"/>
      <c r="Z51" s="154"/>
      <c r="AA51" s="154"/>
      <c r="AB51" s="154"/>
      <c r="AC51" s="154"/>
      <c r="AD51" s="154"/>
      <c r="AE51" s="154">
        <v>6.1473300000000002</v>
      </c>
      <c r="AF51" s="154">
        <v>7.5780200000000004</v>
      </c>
      <c r="AG51" s="154"/>
      <c r="AH51" s="154"/>
      <c r="AI51" s="154"/>
      <c r="AJ51" s="154">
        <v>7.5270000000000001</v>
      </c>
      <c r="AK51" s="154">
        <v>8.548</v>
      </c>
      <c r="AL51" s="154">
        <v>516.27466000000004</v>
      </c>
      <c r="AM51" s="154">
        <v>516.27466000000004</v>
      </c>
      <c r="AN51" s="154">
        <v>516.27466000000004</v>
      </c>
      <c r="AO51" s="154">
        <v>442.06018</v>
      </c>
      <c r="AP51" s="154">
        <v>448.51361000000003</v>
      </c>
      <c r="AQ51" s="154">
        <v>294.40593000000001</v>
      </c>
      <c r="AR51" s="154">
        <v>287.04577999999998</v>
      </c>
      <c r="AS51" s="154">
        <v>261.88249999999999</v>
      </c>
      <c r="AT51" s="154">
        <v>0</v>
      </c>
      <c r="AU51" s="154"/>
      <c r="AV51" s="154"/>
    </row>
    <row r="52" spans="1:48" ht="24" customHeight="1" x14ac:dyDescent="0.3">
      <c r="A52" s="16" t="s">
        <v>53</v>
      </c>
      <c r="B52" s="16" t="s">
        <v>767</v>
      </c>
      <c r="C52" s="154">
        <v>23</v>
      </c>
      <c r="D52" s="154">
        <v>45.02</v>
      </c>
      <c r="E52" s="154">
        <v>12.09</v>
      </c>
      <c r="F52" s="154">
        <v>24.34</v>
      </c>
      <c r="G52" s="154">
        <v>0</v>
      </c>
      <c r="H52" s="154">
        <v>42.43</v>
      </c>
      <c r="I52" s="154"/>
      <c r="J52" s="154"/>
      <c r="K52" s="154">
        <v>5.32</v>
      </c>
      <c r="L52" s="154">
        <v>4.9400000000000004</v>
      </c>
      <c r="M52" s="154">
        <v>6.6440000000000001</v>
      </c>
      <c r="N52" s="154">
        <v>8.1999999999999993</v>
      </c>
      <c r="O52" s="154">
        <v>8.1999999999999993</v>
      </c>
      <c r="P52" s="154">
        <v>8.1999999999999993</v>
      </c>
      <c r="Q52" s="154">
        <v>8.1999999999999993</v>
      </c>
      <c r="R52" s="154"/>
      <c r="S52" s="154"/>
      <c r="T52" s="154"/>
      <c r="U52" s="154">
        <v>3</v>
      </c>
      <c r="V52" s="154">
        <v>4</v>
      </c>
      <c r="W52" s="154"/>
      <c r="X52" s="154"/>
      <c r="Y52" s="154"/>
      <c r="Z52" s="154"/>
      <c r="AA52" s="154"/>
      <c r="AB52" s="154"/>
      <c r="AC52" s="154"/>
      <c r="AD52" s="154"/>
      <c r="AE52" s="154">
        <v>6.1473300000000002</v>
      </c>
      <c r="AF52" s="154">
        <v>7.7441599999999999</v>
      </c>
      <c r="AG52" s="154"/>
      <c r="AH52" s="154"/>
      <c r="AI52" s="154"/>
      <c r="AJ52" s="154">
        <v>7.8520000000000003</v>
      </c>
      <c r="AK52" s="154">
        <v>8.6829999999999998</v>
      </c>
      <c r="AL52" s="154">
        <v>516.27466000000004</v>
      </c>
      <c r="AM52" s="154">
        <v>516.27466000000004</v>
      </c>
      <c r="AN52" s="154">
        <v>516.27466000000004</v>
      </c>
      <c r="AO52" s="154">
        <v>442.06018</v>
      </c>
      <c r="AP52" s="154">
        <v>448.51361000000003</v>
      </c>
      <c r="AQ52" s="154">
        <v>294.40593000000001</v>
      </c>
      <c r="AR52" s="154">
        <v>287.04577999999998</v>
      </c>
      <c r="AS52" s="154">
        <v>261.88249999999999</v>
      </c>
      <c r="AT52" s="154">
        <v>0</v>
      </c>
      <c r="AU52" s="154"/>
      <c r="AV52" s="154"/>
    </row>
    <row r="53" spans="1:48" ht="24" customHeight="1" x14ac:dyDescent="0.3">
      <c r="A53" s="16" t="s">
        <v>53</v>
      </c>
      <c r="B53" s="16" t="s">
        <v>768</v>
      </c>
      <c r="C53" s="154">
        <v>23</v>
      </c>
      <c r="D53" s="154">
        <v>44.96</v>
      </c>
      <c r="E53" s="154">
        <v>12.26</v>
      </c>
      <c r="F53" s="154">
        <v>24.23</v>
      </c>
      <c r="G53" s="154">
        <v>0</v>
      </c>
      <c r="H53" s="154">
        <v>47.73</v>
      </c>
      <c r="I53" s="154"/>
      <c r="J53" s="154"/>
      <c r="K53" s="154">
        <v>5.5</v>
      </c>
      <c r="L53" s="154">
        <v>5.44</v>
      </c>
      <c r="M53" s="154">
        <v>7.2770000000000001</v>
      </c>
      <c r="N53" s="154">
        <v>8.1300000000000008</v>
      </c>
      <c r="O53" s="154">
        <v>8.1300000000000008</v>
      </c>
      <c r="P53" s="154">
        <v>8.1300000000000008</v>
      </c>
      <c r="Q53" s="154">
        <v>8.1300000000000008</v>
      </c>
      <c r="R53" s="154"/>
      <c r="S53" s="154"/>
      <c r="T53" s="154"/>
      <c r="U53" s="154">
        <v>5</v>
      </c>
      <c r="V53" s="154">
        <v>4</v>
      </c>
      <c r="W53" s="154"/>
      <c r="X53" s="154"/>
      <c r="Y53" s="154"/>
      <c r="Z53" s="154"/>
      <c r="AA53" s="154"/>
      <c r="AB53" s="154"/>
      <c r="AC53" s="154"/>
      <c r="AD53" s="154"/>
      <c r="AE53" s="154">
        <v>6.1473300000000002</v>
      </c>
      <c r="AF53" s="154">
        <v>7.4728899999999996</v>
      </c>
      <c r="AG53" s="154"/>
      <c r="AH53" s="154"/>
      <c r="AI53" s="154"/>
      <c r="AJ53" s="154">
        <v>7.5739999999999998</v>
      </c>
      <c r="AK53" s="154">
        <v>8.3019999999999996</v>
      </c>
      <c r="AL53" s="154">
        <v>516.27466000000004</v>
      </c>
      <c r="AM53" s="154">
        <v>516.27466000000004</v>
      </c>
      <c r="AN53" s="154">
        <v>516.27466000000004</v>
      </c>
      <c r="AO53" s="154">
        <v>442.06018</v>
      </c>
      <c r="AP53" s="154">
        <v>448.51361000000003</v>
      </c>
      <c r="AQ53" s="154">
        <v>294.40593000000001</v>
      </c>
      <c r="AR53" s="154">
        <v>287.04577999999998</v>
      </c>
      <c r="AS53" s="154">
        <v>261.88249999999999</v>
      </c>
      <c r="AT53" s="154">
        <v>0</v>
      </c>
      <c r="AU53" s="154"/>
      <c r="AV53" s="154"/>
    </row>
    <row r="54" spans="1:48" ht="24" customHeight="1" x14ac:dyDescent="0.3">
      <c r="A54" s="16" t="s">
        <v>53</v>
      </c>
      <c r="B54" s="16" t="s">
        <v>769</v>
      </c>
      <c r="C54" s="154">
        <v>23</v>
      </c>
      <c r="D54" s="154">
        <v>44.98</v>
      </c>
      <c r="E54" s="154">
        <v>11.4</v>
      </c>
      <c r="F54" s="154">
        <v>24.98</v>
      </c>
      <c r="G54" s="154">
        <v>0</v>
      </c>
      <c r="H54" s="154">
        <v>48.3</v>
      </c>
      <c r="I54" s="154"/>
      <c r="J54" s="154"/>
      <c r="K54" s="154">
        <v>5.79</v>
      </c>
      <c r="L54" s="154">
        <v>5.59</v>
      </c>
      <c r="M54" s="154">
        <v>7.4630000000000001</v>
      </c>
      <c r="N54" s="154">
        <v>7.05</v>
      </c>
      <c r="O54" s="154">
        <v>7.05</v>
      </c>
      <c r="P54" s="154">
        <v>7.05</v>
      </c>
      <c r="Q54" s="154">
        <v>7.05</v>
      </c>
      <c r="R54" s="154"/>
      <c r="S54" s="154"/>
      <c r="T54" s="154"/>
      <c r="U54" s="154">
        <v>5</v>
      </c>
      <c r="V54" s="154">
        <v>4</v>
      </c>
      <c r="W54" s="154"/>
      <c r="X54" s="154"/>
      <c r="Y54" s="154"/>
      <c r="Z54" s="154"/>
      <c r="AA54" s="154"/>
      <c r="AB54" s="154"/>
      <c r="AC54" s="154"/>
      <c r="AD54" s="154"/>
      <c r="AE54" s="154">
        <v>6.1473300000000002</v>
      </c>
      <c r="AF54" s="154">
        <v>8.4464199999999998</v>
      </c>
      <c r="AG54" s="154"/>
      <c r="AH54" s="154"/>
      <c r="AI54" s="154"/>
      <c r="AJ54" s="154">
        <v>7.5350000000000001</v>
      </c>
      <c r="AK54" s="154">
        <v>8.1449999999999996</v>
      </c>
      <c r="AL54" s="154">
        <v>516.27466000000004</v>
      </c>
      <c r="AM54" s="154">
        <v>516.27466000000004</v>
      </c>
      <c r="AN54" s="154">
        <v>516.27466000000004</v>
      </c>
      <c r="AO54" s="154">
        <v>442.06018</v>
      </c>
      <c r="AP54" s="154">
        <v>448.51361000000003</v>
      </c>
      <c r="AQ54" s="154">
        <v>294.40593000000001</v>
      </c>
      <c r="AR54" s="154">
        <v>287.04577999999998</v>
      </c>
      <c r="AS54" s="154">
        <v>261.88249999999999</v>
      </c>
      <c r="AT54" s="154">
        <v>0</v>
      </c>
      <c r="AU54" s="154"/>
      <c r="AV54" s="154"/>
    </row>
    <row r="55" spans="1:48" ht="24" customHeight="1" x14ac:dyDescent="0.3">
      <c r="A55" s="18" t="s">
        <v>770</v>
      </c>
      <c r="B55" s="18" t="s">
        <v>54</v>
      </c>
      <c r="C55" s="155">
        <v>23</v>
      </c>
      <c r="D55" s="155">
        <v>44.97</v>
      </c>
      <c r="E55" s="155">
        <v>10.77</v>
      </c>
      <c r="F55" s="155">
        <v>25</v>
      </c>
      <c r="G55" s="155">
        <v>0</v>
      </c>
      <c r="H55" s="155">
        <v>44.16</v>
      </c>
      <c r="I55" s="155"/>
      <c r="J55" s="155"/>
      <c r="K55" s="155">
        <v>5.46</v>
      </c>
      <c r="L55" s="155">
        <v>4.78</v>
      </c>
      <c r="M55" s="155">
        <v>7.3920000000000003</v>
      </c>
      <c r="N55" s="155">
        <v>6.22</v>
      </c>
      <c r="O55" s="155">
        <v>6.22</v>
      </c>
      <c r="P55" s="155">
        <v>6.22</v>
      </c>
      <c r="Q55" s="155">
        <v>6.22</v>
      </c>
      <c r="R55" s="155"/>
      <c r="S55" s="155"/>
      <c r="T55" s="155"/>
      <c r="U55" s="155">
        <v>4</v>
      </c>
      <c r="V55" s="155">
        <v>4</v>
      </c>
      <c r="W55" s="155"/>
      <c r="X55" s="155"/>
      <c r="Y55" s="155"/>
      <c r="Z55" s="155"/>
      <c r="AA55" s="155"/>
      <c r="AB55" s="155"/>
      <c r="AC55" s="155"/>
      <c r="AD55" s="155"/>
      <c r="AE55" s="155">
        <v>6.1473300000000002</v>
      </c>
      <c r="AF55" s="155">
        <v>9.3829799999999999</v>
      </c>
      <c r="AG55" s="155"/>
      <c r="AH55" s="155"/>
      <c r="AI55" s="155"/>
      <c r="AJ55" s="155">
        <v>7.2590000000000003</v>
      </c>
      <c r="AK55" s="155">
        <v>8.3040000000000003</v>
      </c>
      <c r="AL55" s="155">
        <v>516.27466000000004</v>
      </c>
      <c r="AM55" s="155">
        <v>516.27466000000004</v>
      </c>
      <c r="AN55" s="155">
        <v>516.27466000000004</v>
      </c>
      <c r="AO55" s="155">
        <v>442.06018</v>
      </c>
      <c r="AP55" s="155">
        <v>448.51361000000003</v>
      </c>
      <c r="AQ55" s="155">
        <v>294.40593000000001</v>
      </c>
      <c r="AR55" s="155">
        <v>287.04577999999998</v>
      </c>
      <c r="AS55" s="155">
        <v>261.88249999999999</v>
      </c>
      <c r="AT55" s="155">
        <v>0</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29" t="s">
        <v>1785</v>
      </c>
      <c r="B4" s="204"/>
      <c r="C4" s="204"/>
      <c r="D4" s="204"/>
      <c r="E4" s="204"/>
      <c r="F4" s="204"/>
      <c r="G4" s="204"/>
      <c r="H4" s="204"/>
      <c r="I4" s="204"/>
      <c r="J4" s="204"/>
    </row>
    <row r="5" spans="1:10" ht="22.05" hidden="1" customHeight="1" x14ac:dyDescent="0.3">
      <c r="A5" s="204" t="s">
        <v>49</v>
      </c>
      <c r="B5" s="204" t="s">
        <v>495</v>
      </c>
      <c r="C5" s="9">
        <v>42879</v>
      </c>
      <c r="D5" s="9">
        <v>42880</v>
      </c>
      <c r="E5" s="9">
        <v>46665</v>
      </c>
      <c r="F5" s="9">
        <v>70163</v>
      </c>
      <c r="G5" s="9">
        <v>47090</v>
      </c>
      <c r="H5" s="9">
        <v>75130</v>
      </c>
      <c r="I5" s="9">
        <v>62201</v>
      </c>
      <c r="J5" s="204" t="s">
        <v>1786</v>
      </c>
    </row>
    <row r="6" spans="1:10" ht="40.049999999999997" customHeight="1" x14ac:dyDescent="0.3">
      <c r="A6" s="204"/>
      <c r="B6" s="204"/>
      <c r="C6" s="228" t="s">
        <v>548</v>
      </c>
      <c r="D6" s="228" t="s">
        <v>549</v>
      </c>
      <c r="E6" s="228" t="s">
        <v>550</v>
      </c>
      <c r="F6" s="228" t="s">
        <v>551</v>
      </c>
      <c r="G6" s="228" t="s">
        <v>187</v>
      </c>
      <c r="H6" s="228" t="s">
        <v>552</v>
      </c>
      <c r="I6" s="228" t="s">
        <v>547</v>
      </c>
      <c r="J6" s="204"/>
    </row>
    <row r="7" spans="1:10" ht="57" customHeight="1" x14ac:dyDescent="0.3">
      <c r="A7" s="204"/>
      <c r="B7" s="204"/>
      <c r="C7" s="9" t="s">
        <v>1787</v>
      </c>
      <c r="D7" s="9" t="s">
        <v>1788</v>
      </c>
      <c r="E7" s="9" t="s">
        <v>1789</v>
      </c>
      <c r="F7" s="9" t="s">
        <v>1790</v>
      </c>
      <c r="G7" s="9" t="s">
        <v>1791</v>
      </c>
      <c r="H7" s="9" t="s">
        <v>1792</v>
      </c>
      <c r="I7" s="9" t="s">
        <v>1793</v>
      </c>
      <c r="J7" s="204" t="s">
        <v>714</v>
      </c>
    </row>
    <row r="8" spans="1:10" ht="24" customHeight="1" x14ac:dyDescent="0.3">
      <c r="A8" s="13" t="s">
        <v>53</v>
      </c>
      <c r="B8" s="13" t="s">
        <v>723</v>
      </c>
      <c r="C8" s="153">
        <v>30</v>
      </c>
      <c r="D8" s="153">
        <v>11.1</v>
      </c>
      <c r="E8" s="153">
        <v>60.84</v>
      </c>
      <c r="F8" s="153">
        <v>69.25</v>
      </c>
      <c r="G8" s="153">
        <v>0</v>
      </c>
      <c r="H8" s="153">
        <v>50.44</v>
      </c>
      <c r="I8" s="153">
        <v>271.63</v>
      </c>
      <c r="J8" s="153">
        <v>493.26</v>
      </c>
    </row>
    <row r="9" spans="1:10" ht="24" customHeight="1" x14ac:dyDescent="0.3">
      <c r="A9" s="16" t="s">
        <v>53</v>
      </c>
      <c r="B9" s="16" t="s">
        <v>724</v>
      </c>
      <c r="C9" s="154">
        <v>30</v>
      </c>
      <c r="D9" s="154">
        <v>10.89</v>
      </c>
      <c r="E9" s="154">
        <v>49.91</v>
      </c>
      <c r="F9" s="154">
        <v>69.180000000000007</v>
      </c>
      <c r="G9" s="154">
        <v>0</v>
      </c>
      <c r="H9" s="154">
        <v>50.71</v>
      </c>
      <c r="I9" s="154">
        <v>271.77</v>
      </c>
      <c r="J9" s="154">
        <v>482.46</v>
      </c>
    </row>
    <row r="10" spans="1:10" ht="24" customHeight="1" x14ac:dyDescent="0.3">
      <c r="A10" s="16" t="s">
        <v>53</v>
      </c>
      <c r="B10" s="16" t="s">
        <v>725</v>
      </c>
      <c r="C10" s="154">
        <v>31</v>
      </c>
      <c r="D10" s="154">
        <v>10.89</v>
      </c>
      <c r="E10" s="154">
        <v>55.45</v>
      </c>
      <c r="F10" s="154">
        <v>69.36</v>
      </c>
      <c r="G10" s="154">
        <v>0</v>
      </c>
      <c r="H10" s="154">
        <v>50.32</v>
      </c>
      <c r="I10" s="154">
        <v>269.22000000000003</v>
      </c>
      <c r="J10" s="154">
        <v>486.24</v>
      </c>
    </row>
    <row r="11" spans="1:10" ht="24" customHeight="1" x14ac:dyDescent="0.3">
      <c r="A11" s="16" t="s">
        <v>53</v>
      </c>
      <c r="B11" s="16" t="s">
        <v>726</v>
      </c>
      <c r="C11" s="154">
        <v>31</v>
      </c>
      <c r="D11" s="154">
        <v>11.32</v>
      </c>
      <c r="E11" s="154">
        <v>54.11</v>
      </c>
      <c r="F11" s="154">
        <v>69.47</v>
      </c>
      <c r="G11" s="154">
        <v>0</v>
      </c>
      <c r="H11" s="154">
        <v>47.96</v>
      </c>
      <c r="I11" s="154">
        <v>267.79000000000002</v>
      </c>
      <c r="J11" s="154">
        <v>481.65</v>
      </c>
    </row>
    <row r="12" spans="1:10" ht="24" customHeight="1" x14ac:dyDescent="0.3">
      <c r="A12" s="16" t="s">
        <v>53</v>
      </c>
      <c r="B12" s="16" t="s">
        <v>727</v>
      </c>
      <c r="C12" s="154">
        <v>32</v>
      </c>
      <c r="D12" s="154">
        <v>11.32</v>
      </c>
      <c r="E12" s="154">
        <v>54.94</v>
      </c>
      <c r="F12" s="154">
        <v>69.67</v>
      </c>
      <c r="G12" s="154">
        <v>0</v>
      </c>
      <c r="H12" s="154">
        <v>50.89</v>
      </c>
      <c r="I12" s="154">
        <v>279.14</v>
      </c>
      <c r="J12" s="154">
        <v>497.96</v>
      </c>
    </row>
    <row r="13" spans="1:10" ht="24" customHeight="1" x14ac:dyDescent="0.3">
      <c r="A13" s="16" t="s">
        <v>53</v>
      </c>
      <c r="B13" s="16" t="s">
        <v>728</v>
      </c>
      <c r="C13" s="154">
        <v>32</v>
      </c>
      <c r="D13" s="154">
        <v>11.27</v>
      </c>
      <c r="E13" s="154">
        <v>50.12</v>
      </c>
      <c r="F13" s="154">
        <v>69.86</v>
      </c>
      <c r="G13" s="154">
        <v>0</v>
      </c>
      <c r="H13" s="154">
        <v>51.27</v>
      </c>
      <c r="I13" s="154">
        <v>219.74</v>
      </c>
      <c r="J13" s="154">
        <v>434.26</v>
      </c>
    </row>
    <row r="14" spans="1:10" ht="24" customHeight="1" x14ac:dyDescent="0.3">
      <c r="A14" s="16" t="s">
        <v>53</v>
      </c>
      <c r="B14" s="16" t="s">
        <v>729</v>
      </c>
      <c r="C14" s="154">
        <v>32</v>
      </c>
      <c r="D14" s="154">
        <v>11.26</v>
      </c>
      <c r="E14" s="154">
        <v>47.99</v>
      </c>
      <c r="F14" s="154">
        <v>77.45</v>
      </c>
      <c r="G14" s="154">
        <v>0</v>
      </c>
      <c r="H14" s="154">
        <v>50.63</v>
      </c>
      <c r="I14" s="154">
        <v>205.57</v>
      </c>
      <c r="J14" s="154">
        <v>424.9</v>
      </c>
    </row>
    <row r="15" spans="1:10" ht="24" customHeight="1" x14ac:dyDescent="0.3">
      <c r="A15" s="18" t="s">
        <v>53</v>
      </c>
      <c r="B15" s="18" t="s">
        <v>730</v>
      </c>
      <c r="C15" s="155">
        <v>32</v>
      </c>
      <c r="D15" s="155">
        <v>11.26</v>
      </c>
      <c r="E15" s="155">
        <v>53.04</v>
      </c>
      <c r="F15" s="155">
        <v>76.09</v>
      </c>
      <c r="G15" s="155">
        <v>0</v>
      </c>
      <c r="H15" s="155">
        <v>50.75</v>
      </c>
      <c r="I15" s="155">
        <v>233.46</v>
      </c>
      <c r="J15" s="155">
        <v>456.6</v>
      </c>
    </row>
    <row r="16" spans="1:10" ht="24" customHeight="1" x14ac:dyDescent="0.3">
      <c r="A16" s="13" t="s">
        <v>53</v>
      </c>
      <c r="B16" s="13" t="s">
        <v>731</v>
      </c>
      <c r="C16" s="153">
        <v>32</v>
      </c>
      <c r="D16" s="153">
        <v>11.26</v>
      </c>
      <c r="E16" s="153">
        <v>55.68</v>
      </c>
      <c r="F16" s="153">
        <v>64.77</v>
      </c>
      <c r="G16" s="153">
        <v>0</v>
      </c>
      <c r="H16" s="153">
        <v>47.03</v>
      </c>
      <c r="I16" s="153">
        <v>235</v>
      </c>
      <c r="J16" s="153">
        <v>445.74</v>
      </c>
    </row>
    <row r="17" spans="1:10" ht="24" customHeight="1" x14ac:dyDescent="0.3">
      <c r="A17" s="16" t="s">
        <v>53</v>
      </c>
      <c r="B17" s="16" t="s">
        <v>732</v>
      </c>
      <c r="C17" s="154">
        <v>32</v>
      </c>
      <c r="D17" s="154">
        <v>11.06</v>
      </c>
      <c r="E17" s="154">
        <v>51.13</v>
      </c>
      <c r="F17" s="154">
        <v>86.9</v>
      </c>
      <c r="G17" s="154">
        <v>0</v>
      </c>
      <c r="H17" s="154">
        <v>47.71</v>
      </c>
      <c r="I17" s="154">
        <v>234.42</v>
      </c>
      <c r="J17" s="154">
        <v>463.22</v>
      </c>
    </row>
    <row r="18" spans="1:10" ht="24" customHeight="1" x14ac:dyDescent="0.3">
      <c r="A18" s="16" t="s">
        <v>53</v>
      </c>
      <c r="B18" s="16" t="s">
        <v>733</v>
      </c>
      <c r="C18" s="154">
        <v>31</v>
      </c>
      <c r="D18" s="154">
        <v>11.07</v>
      </c>
      <c r="E18" s="154">
        <v>51.52</v>
      </c>
      <c r="F18" s="154">
        <v>76.790000000000006</v>
      </c>
      <c r="G18" s="154">
        <v>0</v>
      </c>
      <c r="H18" s="154">
        <v>49.32</v>
      </c>
      <c r="I18" s="154">
        <v>236.64</v>
      </c>
      <c r="J18" s="154">
        <v>456.34</v>
      </c>
    </row>
    <row r="19" spans="1:10" ht="24" customHeight="1" x14ac:dyDescent="0.3">
      <c r="A19" s="16" t="s">
        <v>53</v>
      </c>
      <c r="B19" s="16" t="s">
        <v>734</v>
      </c>
      <c r="C19" s="154">
        <v>31</v>
      </c>
      <c r="D19" s="154">
        <v>11.2</v>
      </c>
      <c r="E19" s="154">
        <v>52.94</v>
      </c>
      <c r="F19" s="154">
        <v>76.8</v>
      </c>
      <c r="G19" s="154">
        <v>0</v>
      </c>
      <c r="H19" s="154">
        <v>49.37</v>
      </c>
      <c r="I19" s="154">
        <v>243.24</v>
      </c>
      <c r="J19" s="154">
        <v>464.55</v>
      </c>
    </row>
    <row r="20" spans="1:10" ht="24" customHeight="1" x14ac:dyDescent="0.3">
      <c r="A20" s="16" t="s">
        <v>53</v>
      </c>
      <c r="B20" s="16" t="s">
        <v>735</v>
      </c>
      <c r="C20" s="154">
        <v>29</v>
      </c>
      <c r="D20" s="154">
        <v>11.19</v>
      </c>
      <c r="E20" s="154">
        <v>54.35</v>
      </c>
      <c r="F20" s="154">
        <v>69.239999999999995</v>
      </c>
      <c r="G20" s="154">
        <v>0</v>
      </c>
      <c r="H20" s="154">
        <v>50.83</v>
      </c>
      <c r="I20" s="154">
        <v>228.67</v>
      </c>
      <c r="J20" s="154">
        <v>443.28</v>
      </c>
    </row>
    <row r="21" spans="1:10" ht="24" customHeight="1" x14ac:dyDescent="0.3">
      <c r="A21" s="16" t="s">
        <v>53</v>
      </c>
      <c r="B21" s="16" t="s">
        <v>736</v>
      </c>
      <c r="C21" s="154">
        <v>29</v>
      </c>
      <c r="D21" s="154">
        <v>10.45</v>
      </c>
      <c r="E21" s="154">
        <v>49.6</v>
      </c>
      <c r="F21" s="154">
        <v>78.98</v>
      </c>
      <c r="G21" s="154">
        <v>0</v>
      </c>
      <c r="H21" s="154">
        <v>49.82</v>
      </c>
      <c r="I21" s="154">
        <v>234.46</v>
      </c>
      <c r="J21" s="154">
        <v>452.31</v>
      </c>
    </row>
    <row r="22" spans="1:10" ht="24" customHeight="1" x14ac:dyDescent="0.3">
      <c r="A22" s="16" t="s">
        <v>53</v>
      </c>
      <c r="B22" s="16" t="s">
        <v>737</v>
      </c>
      <c r="C22" s="154">
        <v>31</v>
      </c>
      <c r="D22" s="154">
        <v>10.46</v>
      </c>
      <c r="E22" s="154">
        <v>51.96</v>
      </c>
      <c r="F22" s="154">
        <v>69.88</v>
      </c>
      <c r="G22" s="154">
        <v>0</v>
      </c>
      <c r="H22" s="154">
        <v>48.75</v>
      </c>
      <c r="I22" s="154">
        <v>233.6</v>
      </c>
      <c r="J22" s="154">
        <v>445.65</v>
      </c>
    </row>
    <row r="23" spans="1:10" ht="24" customHeight="1" x14ac:dyDescent="0.3">
      <c r="A23" s="18" t="s">
        <v>53</v>
      </c>
      <c r="B23" s="18" t="s">
        <v>738</v>
      </c>
      <c r="C23" s="155">
        <v>31</v>
      </c>
      <c r="D23" s="155">
        <v>8.48</v>
      </c>
      <c r="E23" s="155">
        <v>49.69</v>
      </c>
      <c r="F23" s="155">
        <v>70.12</v>
      </c>
      <c r="G23" s="155">
        <v>0</v>
      </c>
      <c r="H23" s="155">
        <v>51.72</v>
      </c>
      <c r="I23" s="155">
        <v>231.15</v>
      </c>
      <c r="J23" s="155">
        <v>442.16</v>
      </c>
    </row>
    <row r="24" spans="1:10" ht="24" customHeight="1" x14ac:dyDescent="0.3">
      <c r="A24" s="13" t="s">
        <v>53</v>
      </c>
      <c r="B24" s="13" t="s">
        <v>739</v>
      </c>
      <c r="C24" s="153">
        <v>32</v>
      </c>
      <c r="D24" s="153">
        <v>8.48</v>
      </c>
      <c r="E24" s="153">
        <v>49.86</v>
      </c>
      <c r="F24" s="153">
        <v>70.36</v>
      </c>
      <c r="G24" s="153">
        <v>0</v>
      </c>
      <c r="H24" s="153">
        <v>55.07</v>
      </c>
      <c r="I24" s="153">
        <v>238.02</v>
      </c>
      <c r="J24" s="153">
        <v>453.79</v>
      </c>
    </row>
    <row r="25" spans="1:10" ht="24" customHeight="1" x14ac:dyDescent="0.3">
      <c r="A25" s="16" t="s">
        <v>53</v>
      </c>
      <c r="B25" s="16" t="s">
        <v>740</v>
      </c>
      <c r="C25" s="154">
        <v>32</v>
      </c>
      <c r="D25" s="154">
        <v>10.89</v>
      </c>
      <c r="E25" s="154">
        <v>53.19</v>
      </c>
      <c r="F25" s="154">
        <v>69.31</v>
      </c>
      <c r="G25" s="154">
        <v>0</v>
      </c>
      <c r="H25" s="154">
        <v>45.09</v>
      </c>
      <c r="I25" s="154">
        <v>242.36</v>
      </c>
      <c r="J25" s="154">
        <v>452.84</v>
      </c>
    </row>
    <row r="26" spans="1:10" ht="24" customHeight="1" x14ac:dyDescent="0.3">
      <c r="A26" s="16" t="s">
        <v>53</v>
      </c>
      <c r="B26" s="16" t="s">
        <v>741</v>
      </c>
      <c r="C26" s="154">
        <v>33</v>
      </c>
      <c r="D26" s="154">
        <v>10.88</v>
      </c>
      <c r="E26" s="154">
        <v>46.98</v>
      </c>
      <c r="F26" s="154">
        <v>72.02</v>
      </c>
      <c r="G26" s="154">
        <v>0</v>
      </c>
      <c r="H26" s="154">
        <v>63.21</v>
      </c>
      <c r="I26" s="154">
        <v>238.23</v>
      </c>
      <c r="J26" s="154">
        <v>464.32</v>
      </c>
    </row>
    <row r="27" spans="1:10" ht="24" customHeight="1" x14ac:dyDescent="0.3">
      <c r="A27" s="16" t="s">
        <v>53</v>
      </c>
      <c r="B27" s="16" t="s">
        <v>742</v>
      </c>
      <c r="C27" s="154">
        <v>33</v>
      </c>
      <c r="D27" s="154">
        <v>11.05</v>
      </c>
      <c r="E27" s="154">
        <v>47.23</v>
      </c>
      <c r="F27" s="154">
        <v>59.56</v>
      </c>
      <c r="G27" s="154">
        <v>0</v>
      </c>
      <c r="H27" s="154">
        <v>67.819999999999993</v>
      </c>
      <c r="I27" s="154">
        <v>247.16</v>
      </c>
      <c r="J27" s="154">
        <v>465.82</v>
      </c>
    </row>
    <row r="28" spans="1:10" ht="24" customHeight="1" x14ac:dyDescent="0.3">
      <c r="A28" s="16" t="s">
        <v>53</v>
      </c>
      <c r="B28" s="16" t="s">
        <v>743</v>
      </c>
      <c r="C28" s="154">
        <v>30</v>
      </c>
      <c r="D28" s="154">
        <v>11.05</v>
      </c>
      <c r="E28" s="154">
        <v>49.2</v>
      </c>
      <c r="F28" s="154">
        <v>62.65</v>
      </c>
      <c r="G28" s="154">
        <v>0</v>
      </c>
      <c r="H28" s="154">
        <v>63.99</v>
      </c>
      <c r="I28" s="154">
        <v>246.61</v>
      </c>
      <c r="J28" s="154">
        <v>463.5</v>
      </c>
    </row>
    <row r="29" spans="1:10" ht="24" customHeight="1" x14ac:dyDescent="0.3">
      <c r="A29" s="16" t="s">
        <v>53</v>
      </c>
      <c r="B29" s="16" t="s">
        <v>744</v>
      </c>
      <c r="C29" s="154">
        <v>30</v>
      </c>
      <c r="D29" s="154">
        <v>10.91</v>
      </c>
      <c r="E29" s="154">
        <v>50.17</v>
      </c>
      <c r="F29" s="154">
        <v>64.319999999999993</v>
      </c>
      <c r="G29" s="154">
        <v>0</v>
      </c>
      <c r="H29" s="154">
        <v>66.680000000000007</v>
      </c>
      <c r="I29" s="154">
        <v>243.86</v>
      </c>
      <c r="J29" s="154">
        <v>465.94</v>
      </c>
    </row>
    <row r="30" spans="1:10" ht="24" customHeight="1" x14ac:dyDescent="0.3">
      <c r="A30" s="16" t="s">
        <v>53</v>
      </c>
      <c r="B30" s="16" t="s">
        <v>745</v>
      </c>
      <c r="C30" s="154">
        <v>29</v>
      </c>
      <c r="D30" s="154">
        <v>10.91</v>
      </c>
      <c r="E30" s="154">
        <v>49.08</v>
      </c>
      <c r="F30" s="154">
        <v>64.11</v>
      </c>
      <c r="G30" s="154">
        <v>0</v>
      </c>
      <c r="H30" s="154">
        <v>63.52</v>
      </c>
      <c r="I30" s="154">
        <v>250.28</v>
      </c>
      <c r="J30" s="154">
        <v>466.9</v>
      </c>
    </row>
    <row r="31" spans="1:10" ht="24" customHeight="1" x14ac:dyDescent="0.3">
      <c r="A31" s="18" t="s">
        <v>53</v>
      </c>
      <c r="B31" s="18" t="s">
        <v>746</v>
      </c>
      <c r="C31" s="155">
        <v>29</v>
      </c>
      <c r="D31" s="155">
        <v>10.5</v>
      </c>
      <c r="E31" s="155">
        <v>47.64</v>
      </c>
      <c r="F31" s="155">
        <v>57.82</v>
      </c>
      <c r="G31" s="155">
        <v>0</v>
      </c>
      <c r="H31" s="155">
        <v>68.66</v>
      </c>
      <c r="I31" s="155">
        <v>238.2</v>
      </c>
      <c r="J31" s="155">
        <v>451.82</v>
      </c>
    </row>
    <row r="32" spans="1:10" ht="24" customHeight="1" x14ac:dyDescent="0.3">
      <c r="A32" s="13" t="s">
        <v>53</v>
      </c>
      <c r="B32" s="13" t="s">
        <v>747</v>
      </c>
      <c r="C32" s="153">
        <v>29</v>
      </c>
      <c r="D32" s="153">
        <v>10.5</v>
      </c>
      <c r="E32" s="153">
        <v>46.88</v>
      </c>
      <c r="F32" s="153">
        <v>55.69</v>
      </c>
      <c r="G32" s="153">
        <v>0</v>
      </c>
      <c r="H32" s="153">
        <v>76.56</v>
      </c>
      <c r="I32" s="153">
        <v>247.89</v>
      </c>
      <c r="J32" s="153">
        <v>466.52</v>
      </c>
    </row>
    <row r="33" spans="1:10" ht="24" customHeight="1" x14ac:dyDescent="0.3">
      <c r="A33" s="16" t="s">
        <v>53</v>
      </c>
      <c r="B33" s="16" t="s">
        <v>748</v>
      </c>
      <c r="C33" s="154">
        <v>29</v>
      </c>
      <c r="D33" s="154">
        <v>10.5</v>
      </c>
      <c r="E33" s="154">
        <v>47.57</v>
      </c>
      <c r="F33" s="154">
        <v>65.290000000000006</v>
      </c>
      <c r="G33" s="154">
        <v>0</v>
      </c>
      <c r="H33" s="154">
        <v>75.77</v>
      </c>
      <c r="I33" s="154">
        <v>246.64</v>
      </c>
      <c r="J33" s="154">
        <v>474.77</v>
      </c>
    </row>
    <row r="34" spans="1:10" ht="24" customHeight="1" x14ac:dyDescent="0.3">
      <c r="A34" s="16" t="s">
        <v>53</v>
      </c>
      <c r="B34" s="16" t="s">
        <v>749</v>
      </c>
      <c r="C34" s="154">
        <v>32</v>
      </c>
      <c r="D34" s="154">
        <v>10.5</v>
      </c>
      <c r="E34" s="154">
        <v>50.02</v>
      </c>
      <c r="F34" s="154">
        <v>61.72</v>
      </c>
      <c r="G34" s="154">
        <v>0</v>
      </c>
      <c r="H34" s="154">
        <v>56.06</v>
      </c>
      <c r="I34" s="154">
        <v>249.33</v>
      </c>
      <c r="J34" s="154">
        <v>459.63</v>
      </c>
    </row>
    <row r="35" spans="1:10" ht="24" customHeight="1" x14ac:dyDescent="0.3">
      <c r="A35" s="16" t="s">
        <v>53</v>
      </c>
      <c r="B35" s="16" t="s">
        <v>750</v>
      </c>
      <c r="C35" s="154">
        <v>32</v>
      </c>
      <c r="D35" s="154">
        <v>10.68</v>
      </c>
      <c r="E35" s="154">
        <v>48.7</v>
      </c>
      <c r="F35" s="154">
        <v>60.86</v>
      </c>
      <c r="G35" s="154">
        <v>0</v>
      </c>
      <c r="H35" s="154">
        <v>56.03</v>
      </c>
      <c r="I35" s="154">
        <v>245.71</v>
      </c>
      <c r="J35" s="154">
        <v>453.98</v>
      </c>
    </row>
    <row r="36" spans="1:10" ht="24" customHeight="1" x14ac:dyDescent="0.3">
      <c r="A36" s="16" t="s">
        <v>53</v>
      </c>
      <c r="B36" s="16" t="s">
        <v>751</v>
      </c>
      <c r="C36" s="154">
        <v>31</v>
      </c>
      <c r="D36" s="154">
        <v>10.67</v>
      </c>
      <c r="E36" s="154">
        <v>68.98</v>
      </c>
      <c r="F36" s="154">
        <v>53.04</v>
      </c>
      <c r="G36" s="154">
        <v>0</v>
      </c>
      <c r="H36" s="154">
        <v>59.06</v>
      </c>
      <c r="I36" s="154">
        <v>244.63</v>
      </c>
      <c r="J36" s="154">
        <v>467.38</v>
      </c>
    </row>
    <row r="37" spans="1:10" ht="24" customHeight="1" x14ac:dyDescent="0.3">
      <c r="A37" s="16" t="s">
        <v>53</v>
      </c>
      <c r="B37" s="16" t="s">
        <v>752</v>
      </c>
      <c r="C37" s="154">
        <v>31</v>
      </c>
      <c r="D37" s="154">
        <v>10.6</v>
      </c>
      <c r="E37" s="154">
        <v>63.21</v>
      </c>
      <c r="F37" s="154">
        <v>60.84</v>
      </c>
      <c r="G37" s="154">
        <v>0</v>
      </c>
      <c r="H37" s="154">
        <v>58.92</v>
      </c>
      <c r="I37" s="154">
        <v>269.39999999999998</v>
      </c>
      <c r="J37" s="154">
        <v>493.97</v>
      </c>
    </row>
    <row r="38" spans="1:10" ht="24" customHeight="1" x14ac:dyDescent="0.3">
      <c r="A38" s="16" t="s">
        <v>53</v>
      </c>
      <c r="B38" s="16" t="s">
        <v>753</v>
      </c>
      <c r="C38" s="154">
        <v>30</v>
      </c>
      <c r="D38" s="154">
        <v>10.61</v>
      </c>
      <c r="E38" s="154">
        <v>51.72</v>
      </c>
      <c r="F38" s="154">
        <v>52.61</v>
      </c>
      <c r="G38" s="154">
        <v>0</v>
      </c>
      <c r="H38" s="154">
        <v>53.21</v>
      </c>
      <c r="I38" s="154">
        <v>266.73</v>
      </c>
      <c r="J38" s="154">
        <v>464.88</v>
      </c>
    </row>
    <row r="39" spans="1:10" ht="24" customHeight="1" x14ac:dyDescent="0.3">
      <c r="A39" s="18" t="s">
        <v>53</v>
      </c>
      <c r="B39" s="18" t="s">
        <v>754</v>
      </c>
      <c r="C39" s="155">
        <v>30</v>
      </c>
      <c r="D39" s="155">
        <v>10.69</v>
      </c>
      <c r="E39" s="155">
        <v>52.03</v>
      </c>
      <c r="F39" s="155">
        <v>56.09</v>
      </c>
      <c r="G39" s="155">
        <v>0</v>
      </c>
      <c r="H39" s="155">
        <v>49.65</v>
      </c>
      <c r="I39" s="155">
        <v>249.66</v>
      </c>
      <c r="J39" s="155">
        <v>448.12</v>
      </c>
    </row>
    <row r="40" spans="1:10" ht="24" customHeight="1" x14ac:dyDescent="0.3">
      <c r="A40" s="13" t="s">
        <v>53</v>
      </c>
      <c r="B40" s="13" t="s">
        <v>755</v>
      </c>
      <c r="C40" s="153">
        <v>29</v>
      </c>
      <c r="D40" s="153">
        <v>10.69</v>
      </c>
      <c r="E40" s="153">
        <v>45.86</v>
      </c>
      <c r="F40" s="153">
        <v>60.33</v>
      </c>
      <c r="G40" s="153">
        <v>0</v>
      </c>
      <c r="H40" s="153">
        <v>59.51</v>
      </c>
      <c r="I40" s="153">
        <v>255.68</v>
      </c>
      <c r="J40" s="153">
        <v>461.07</v>
      </c>
    </row>
    <row r="41" spans="1:10" ht="24" customHeight="1" x14ac:dyDescent="0.3">
      <c r="A41" s="16" t="s">
        <v>53</v>
      </c>
      <c r="B41" s="16" t="s">
        <v>756</v>
      </c>
      <c r="C41" s="154">
        <v>29</v>
      </c>
      <c r="D41" s="154">
        <v>11.01</v>
      </c>
      <c r="E41" s="154">
        <v>49.98</v>
      </c>
      <c r="F41" s="154">
        <v>60.24</v>
      </c>
      <c r="G41" s="154">
        <v>0</v>
      </c>
      <c r="H41" s="154">
        <v>58.79</v>
      </c>
      <c r="I41" s="154">
        <v>251.71</v>
      </c>
      <c r="J41" s="154">
        <v>460.73</v>
      </c>
    </row>
    <row r="42" spans="1:10" ht="24" customHeight="1" x14ac:dyDescent="0.3">
      <c r="A42" s="16" t="s">
        <v>53</v>
      </c>
      <c r="B42" s="16" t="s">
        <v>757</v>
      </c>
      <c r="C42" s="154">
        <v>26</v>
      </c>
      <c r="D42" s="154">
        <v>11.01</v>
      </c>
      <c r="E42" s="154">
        <v>53.17</v>
      </c>
      <c r="F42" s="154">
        <v>39.1</v>
      </c>
      <c r="G42" s="154">
        <v>0</v>
      </c>
      <c r="H42" s="154">
        <v>55.26</v>
      </c>
      <c r="I42" s="154">
        <v>262.95</v>
      </c>
      <c r="J42" s="154">
        <v>447.49</v>
      </c>
    </row>
    <row r="43" spans="1:10" ht="24" customHeight="1" x14ac:dyDescent="0.3">
      <c r="A43" s="16" t="s">
        <v>53</v>
      </c>
      <c r="B43" s="16" t="s">
        <v>758</v>
      </c>
      <c r="C43" s="154">
        <v>26</v>
      </c>
      <c r="D43" s="154">
        <v>11.22</v>
      </c>
      <c r="E43" s="154">
        <v>47.07</v>
      </c>
      <c r="F43" s="154">
        <v>68.989999999999995</v>
      </c>
      <c r="G43" s="154">
        <v>0</v>
      </c>
      <c r="H43" s="154">
        <v>59.05</v>
      </c>
      <c r="I43" s="154">
        <v>255.5</v>
      </c>
      <c r="J43" s="154">
        <v>467.83</v>
      </c>
    </row>
    <row r="44" spans="1:10" ht="24" customHeight="1" x14ac:dyDescent="0.3">
      <c r="A44" s="16" t="s">
        <v>53</v>
      </c>
      <c r="B44" s="16" t="s">
        <v>759</v>
      </c>
      <c r="C44" s="154">
        <v>26</v>
      </c>
      <c r="D44" s="154">
        <v>11.21</v>
      </c>
      <c r="E44" s="154">
        <v>52.19</v>
      </c>
      <c r="F44" s="154">
        <v>67.73</v>
      </c>
      <c r="G44" s="154">
        <v>0</v>
      </c>
      <c r="H44" s="154">
        <v>51.82</v>
      </c>
      <c r="I44" s="154">
        <v>255.34</v>
      </c>
      <c r="J44" s="154">
        <v>464.29</v>
      </c>
    </row>
    <row r="45" spans="1:10" ht="24" customHeight="1" x14ac:dyDescent="0.3">
      <c r="A45" s="16" t="s">
        <v>53</v>
      </c>
      <c r="B45" s="16" t="s">
        <v>760</v>
      </c>
      <c r="C45" s="154">
        <v>26</v>
      </c>
      <c r="D45" s="154">
        <v>10.72</v>
      </c>
      <c r="E45" s="154">
        <v>53.14</v>
      </c>
      <c r="F45" s="154">
        <v>71.33</v>
      </c>
      <c r="G45" s="154">
        <v>0</v>
      </c>
      <c r="H45" s="154">
        <v>46.68</v>
      </c>
      <c r="I45" s="154">
        <v>246.93</v>
      </c>
      <c r="J45" s="154">
        <v>454.8</v>
      </c>
    </row>
    <row r="46" spans="1:10" ht="24" customHeight="1" x14ac:dyDescent="0.3">
      <c r="A46" s="16" t="s">
        <v>53</v>
      </c>
      <c r="B46" s="16" t="s">
        <v>761</v>
      </c>
      <c r="C46" s="154">
        <v>27</v>
      </c>
      <c r="D46" s="154">
        <v>10.72</v>
      </c>
      <c r="E46" s="154">
        <v>48.95</v>
      </c>
      <c r="F46" s="154">
        <v>76.94</v>
      </c>
      <c r="G46" s="154">
        <v>0</v>
      </c>
      <c r="H46" s="154">
        <v>59.78</v>
      </c>
      <c r="I46" s="154">
        <v>251.32</v>
      </c>
      <c r="J46" s="154">
        <v>474.71</v>
      </c>
    </row>
    <row r="47" spans="1:10" ht="24" customHeight="1" x14ac:dyDescent="0.3">
      <c r="A47" s="18" t="s">
        <v>53</v>
      </c>
      <c r="B47" s="18" t="s">
        <v>762</v>
      </c>
      <c r="C47" s="155">
        <v>27</v>
      </c>
      <c r="D47" s="155">
        <v>10.7</v>
      </c>
      <c r="E47" s="155">
        <v>50.25</v>
      </c>
      <c r="F47" s="155">
        <v>77</v>
      </c>
      <c r="G47" s="155">
        <v>0</v>
      </c>
      <c r="H47" s="155">
        <v>54.57</v>
      </c>
      <c r="I47" s="155">
        <v>242.11</v>
      </c>
      <c r="J47" s="155">
        <v>461.63</v>
      </c>
    </row>
    <row r="48" spans="1:10" ht="24" customHeight="1" x14ac:dyDescent="0.3">
      <c r="A48" s="13" t="s">
        <v>53</v>
      </c>
      <c r="B48" s="13" t="s">
        <v>763</v>
      </c>
      <c r="C48" s="153">
        <v>32</v>
      </c>
      <c r="D48" s="153">
        <v>10.7</v>
      </c>
      <c r="E48" s="153">
        <v>45.75</v>
      </c>
      <c r="F48" s="153">
        <v>83.27</v>
      </c>
      <c r="G48" s="153">
        <v>0</v>
      </c>
      <c r="H48" s="153">
        <v>56.64</v>
      </c>
      <c r="I48" s="153">
        <v>238.67</v>
      </c>
      <c r="J48" s="153">
        <v>467.03</v>
      </c>
    </row>
    <row r="49" spans="1:10" ht="24" customHeight="1" x14ac:dyDescent="0.3">
      <c r="A49" s="16" t="s">
        <v>53</v>
      </c>
      <c r="B49" s="16" t="s">
        <v>764</v>
      </c>
      <c r="C49" s="154">
        <v>32</v>
      </c>
      <c r="D49" s="154">
        <v>10.95</v>
      </c>
      <c r="E49" s="154">
        <v>58.79</v>
      </c>
      <c r="F49" s="154">
        <v>87.33</v>
      </c>
      <c r="G49" s="154">
        <v>0</v>
      </c>
      <c r="H49" s="154">
        <v>39.61</v>
      </c>
      <c r="I49" s="154">
        <v>240.43</v>
      </c>
      <c r="J49" s="154">
        <v>469.11</v>
      </c>
    </row>
    <row r="50" spans="1:10" ht="24" customHeight="1" x14ac:dyDescent="0.3">
      <c r="A50" s="16" t="s">
        <v>53</v>
      </c>
      <c r="B50" s="16" t="s">
        <v>765</v>
      </c>
      <c r="C50" s="154">
        <v>32</v>
      </c>
      <c r="D50" s="154">
        <v>10.95</v>
      </c>
      <c r="E50" s="154">
        <v>50.53</v>
      </c>
      <c r="F50" s="154">
        <v>76.959999999999994</v>
      </c>
      <c r="G50" s="154">
        <v>0</v>
      </c>
      <c r="H50" s="154">
        <v>52.37</v>
      </c>
      <c r="I50" s="154">
        <v>240.03</v>
      </c>
      <c r="J50" s="154">
        <v>462.84</v>
      </c>
    </row>
    <row r="51" spans="1:10" ht="24" customHeight="1" x14ac:dyDescent="0.3">
      <c r="A51" s="16" t="s">
        <v>53</v>
      </c>
      <c r="B51" s="16" t="s">
        <v>766</v>
      </c>
      <c r="C51" s="154">
        <v>32</v>
      </c>
      <c r="D51" s="154">
        <v>10.66</v>
      </c>
      <c r="E51" s="154">
        <v>52.33</v>
      </c>
      <c r="F51" s="154">
        <v>79.87</v>
      </c>
      <c r="G51" s="154">
        <v>0</v>
      </c>
      <c r="H51" s="154">
        <v>38.369999999999997</v>
      </c>
      <c r="I51" s="154">
        <v>239.98</v>
      </c>
      <c r="J51" s="154">
        <v>453.21</v>
      </c>
    </row>
    <row r="52" spans="1:10" ht="24" customHeight="1" x14ac:dyDescent="0.3">
      <c r="A52" s="16" t="s">
        <v>53</v>
      </c>
      <c r="B52" s="16" t="s">
        <v>767</v>
      </c>
      <c r="C52" s="154">
        <v>32</v>
      </c>
      <c r="D52" s="154">
        <v>10.67</v>
      </c>
      <c r="E52" s="154">
        <v>49.51</v>
      </c>
      <c r="F52" s="154">
        <v>71.44</v>
      </c>
      <c r="G52" s="154">
        <v>0</v>
      </c>
      <c r="H52" s="154">
        <v>55.83</v>
      </c>
      <c r="I52" s="154">
        <v>247.44</v>
      </c>
      <c r="J52" s="154">
        <v>466.89</v>
      </c>
    </row>
    <row r="53" spans="1:10" ht="24" customHeight="1" x14ac:dyDescent="0.3">
      <c r="A53" s="16" t="s">
        <v>53</v>
      </c>
      <c r="B53" s="16" t="s">
        <v>768</v>
      </c>
      <c r="C53" s="154">
        <v>32</v>
      </c>
      <c r="D53" s="154">
        <v>10.79</v>
      </c>
      <c r="E53" s="154">
        <v>50.18</v>
      </c>
      <c r="F53" s="154">
        <v>70.92</v>
      </c>
      <c r="G53" s="154">
        <v>0</v>
      </c>
      <c r="H53" s="154">
        <v>62.8</v>
      </c>
      <c r="I53" s="154">
        <v>248.12</v>
      </c>
      <c r="J53" s="154">
        <v>474.81</v>
      </c>
    </row>
    <row r="54" spans="1:10" ht="24" customHeight="1" x14ac:dyDescent="0.3">
      <c r="A54" s="16" t="s">
        <v>53</v>
      </c>
      <c r="B54" s="16" t="s">
        <v>769</v>
      </c>
      <c r="C54" s="154">
        <v>31</v>
      </c>
      <c r="D54" s="154">
        <v>10.79</v>
      </c>
      <c r="E54" s="154">
        <v>52.17</v>
      </c>
      <c r="F54" s="154">
        <v>71.739999999999995</v>
      </c>
      <c r="G54" s="154">
        <v>0</v>
      </c>
      <c r="H54" s="154">
        <v>49.88</v>
      </c>
      <c r="I54" s="154">
        <v>246.95</v>
      </c>
      <c r="J54" s="154">
        <v>462.53</v>
      </c>
    </row>
    <row r="55" spans="1:10" ht="24" customHeight="1" x14ac:dyDescent="0.3">
      <c r="A55" s="18" t="s">
        <v>770</v>
      </c>
      <c r="B55" s="18" t="s">
        <v>54</v>
      </c>
      <c r="C55" s="155">
        <v>31</v>
      </c>
      <c r="D55" s="155">
        <v>10.81</v>
      </c>
      <c r="E55" s="155">
        <v>49.27</v>
      </c>
      <c r="F55" s="155">
        <v>71.790000000000006</v>
      </c>
      <c r="G55" s="155">
        <v>0</v>
      </c>
      <c r="H55" s="155">
        <v>45.61</v>
      </c>
      <c r="I55" s="155">
        <v>237.68</v>
      </c>
      <c r="J55" s="155">
        <v>446.16</v>
      </c>
    </row>
    <row r="56" spans="1:10" ht="15.6" x14ac:dyDescent="0.3">
      <c r="A56" s="202" t="s">
        <v>1025</v>
      </c>
      <c r="B56" s="203"/>
      <c r="C56" s="157">
        <v>729</v>
      </c>
      <c r="D56" s="157">
        <v>258.75</v>
      </c>
      <c r="E56" s="157">
        <v>1237.4349999999999</v>
      </c>
      <c r="F56" s="157">
        <v>1642.54</v>
      </c>
      <c r="G56" s="157">
        <v>0</v>
      </c>
      <c r="H56" s="157">
        <v>1311.6949999999999</v>
      </c>
      <c r="I56" s="157">
        <v>5910.5249999999996</v>
      </c>
      <c r="J56" s="157">
        <v>11089.945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AK24" activePane="bottomRight" state="frozen"/>
      <selection pane="topRight" activeCell="C1" sqref="C1"/>
      <selection pane="bottomLeft" activeCell="A9" sqref="A9"/>
      <selection pane="bottomRight" activeCell="BB9" sqref="BB9:BB56"/>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1794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1795</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1796</v>
      </c>
      <c r="B6" s="231"/>
      <c r="C6" s="159" t="s">
        <v>1797</v>
      </c>
      <c r="D6" s="159" t="s">
        <v>1798</v>
      </c>
      <c r="E6" s="159" t="s">
        <v>1799</v>
      </c>
      <c r="F6" s="159" t="s">
        <v>1800</v>
      </c>
      <c r="G6" s="159" t="s">
        <v>1801</v>
      </c>
      <c r="H6" s="159" t="s">
        <v>1802</v>
      </c>
      <c r="I6" s="159" t="s">
        <v>1803</v>
      </c>
      <c r="J6" s="159" t="s">
        <v>1804</v>
      </c>
      <c r="K6" s="159" t="s">
        <v>1805</v>
      </c>
      <c r="L6" s="159" t="s">
        <v>1806</v>
      </c>
      <c r="M6" s="159" t="s">
        <v>1807</v>
      </c>
      <c r="N6" s="159" t="s">
        <v>1808</v>
      </c>
      <c r="O6" s="159" t="s">
        <v>1809</v>
      </c>
      <c r="P6" s="159" t="s">
        <v>1810</v>
      </c>
      <c r="Q6" s="159" t="s">
        <v>1811</v>
      </c>
      <c r="R6" s="159" t="s">
        <v>1812</v>
      </c>
      <c r="S6" s="159" t="s">
        <v>1813</v>
      </c>
      <c r="T6" s="159" t="s">
        <v>1814</v>
      </c>
      <c r="U6" s="159" t="s">
        <v>1815</v>
      </c>
      <c r="V6" s="159" t="s">
        <v>1816</v>
      </c>
      <c r="W6" s="159" t="s">
        <v>1817</v>
      </c>
      <c r="X6" s="159" t="s">
        <v>1818</v>
      </c>
      <c r="Y6" s="159" t="s">
        <v>1819</v>
      </c>
      <c r="Z6" s="159" t="s">
        <v>1820</v>
      </c>
      <c r="AA6" s="159" t="s">
        <v>1821</v>
      </c>
      <c r="AB6" s="159" t="s">
        <v>1822</v>
      </c>
      <c r="AC6" s="159" t="s">
        <v>1823</v>
      </c>
      <c r="AD6" s="159" t="s">
        <v>1824</v>
      </c>
      <c r="AE6" s="159" t="s">
        <v>1825</v>
      </c>
      <c r="AF6" s="159" t="s">
        <v>1826</v>
      </c>
      <c r="AG6" s="159" t="s">
        <v>1827</v>
      </c>
      <c r="AH6" s="159" t="s">
        <v>1828</v>
      </c>
      <c r="AI6" s="159" t="s">
        <v>1829</v>
      </c>
      <c r="AJ6" s="159" t="s">
        <v>1830</v>
      </c>
      <c r="AK6" s="159" t="s">
        <v>1831</v>
      </c>
      <c r="AL6" s="159" t="s">
        <v>1832</v>
      </c>
      <c r="AM6" s="159" t="s">
        <v>1833</v>
      </c>
      <c r="AN6" s="159" t="s">
        <v>1834</v>
      </c>
      <c r="AO6" s="159" t="s">
        <v>1835</v>
      </c>
      <c r="AP6" s="159" t="s">
        <v>1836</v>
      </c>
      <c r="AQ6" s="159" t="s">
        <v>1837</v>
      </c>
      <c r="AR6" s="159" t="s">
        <v>1838</v>
      </c>
      <c r="AS6" s="159" t="s">
        <v>1839</v>
      </c>
      <c r="AT6" s="159" t="s">
        <v>1840</v>
      </c>
      <c r="AU6" s="159" t="s">
        <v>1841</v>
      </c>
      <c r="AV6" s="159" t="s">
        <v>1842</v>
      </c>
      <c r="AW6" s="159" t="s">
        <v>1843</v>
      </c>
      <c r="AX6" s="159" t="s">
        <v>1844</v>
      </c>
      <c r="AY6" s="159" t="s">
        <v>1845</v>
      </c>
      <c r="AZ6" s="159" t="s">
        <v>1846</v>
      </c>
      <c r="BA6" s="159" t="s">
        <v>1847</v>
      </c>
      <c r="BB6" s="159" t="s">
        <v>1848</v>
      </c>
      <c r="BC6" s="159" t="s">
        <v>1849</v>
      </c>
      <c r="BD6" s="159" t="s">
        <v>1850</v>
      </c>
      <c r="BE6" s="159" t="s">
        <v>1851</v>
      </c>
      <c r="BF6" s="159" t="s">
        <v>1852</v>
      </c>
      <c r="BG6" s="159" t="s">
        <v>1853</v>
      </c>
      <c r="BH6" s="159" t="s">
        <v>1854</v>
      </c>
      <c r="BI6" s="159" t="s">
        <v>1855</v>
      </c>
      <c r="BJ6" s="159" t="s">
        <v>1856</v>
      </c>
      <c r="BK6" s="159" t="s">
        <v>1857</v>
      </c>
      <c r="BL6" s="159" t="s">
        <v>1858</v>
      </c>
      <c r="BM6" s="159" t="s">
        <v>1859</v>
      </c>
      <c r="BN6" s="159" t="s">
        <v>1860</v>
      </c>
      <c r="BO6" s="159" t="s">
        <v>1861</v>
      </c>
      <c r="BP6" s="159" t="s">
        <v>1862</v>
      </c>
      <c r="BQ6" s="159" t="s">
        <v>1863</v>
      </c>
      <c r="BR6" s="159" t="s">
        <v>1864</v>
      </c>
      <c r="BS6" s="159" t="s">
        <v>1865</v>
      </c>
      <c r="BT6" s="159" t="s">
        <v>1866</v>
      </c>
      <c r="BU6" s="159" t="s">
        <v>1867</v>
      </c>
      <c r="BV6" s="159" t="s">
        <v>1868</v>
      </c>
      <c r="BW6" s="159" t="s">
        <v>1869</v>
      </c>
      <c r="BX6" s="159" t="s">
        <v>1870</v>
      </c>
      <c r="BY6" s="159" t="s">
        <v>1871</v>
      </c>
      <c r="BZ6" s="159" t="s">
        <v>1872</v>
      </c>
      <c r="CA6" s="159" t="s">
        <v>1873</v>
      </c>
      <c r="CB6" s="159" t="s">
        <v>1874</v>
      </c>
      <c r="CC6" s="159" t="s">
        <v>1875</v>
      </c>
      <c r="CD6" s="159" t="s">
        <v>1876</v>
      </c>
      <c r="CE6" s="159" t="s">
        <v>1877</v>
      </c>
      <c r="CF6" s="159" t="s">
        <v>1878</v>
      </c>
      <c r="CG6" s="159" t="s">
        <v>1879</v>
      </c>
      <c r="CH6" s="159" t="s">
        <v>1880</v>
      </c>
      <c r="CI6" s="159" t="s">
        <v>1881</v>
      </c>
      <c r="CJ6" s="159" t="s">
        <v>1882</v>
      </c>
      <c r="CK6" s="159" t="s">
        <v>1883</v>
      </c>
      <c r="CL6" s="159" t="s">
        <v>1884</v>
      </c>
      <c r="CM6" s="159" t="s">
        <v>1885</v>
      </c>
      <c r="CN6" s="159" t="s">
        <v>1886</v>
      </c>
      <c r="CO6" s="159" t="s">
        <v>1887</v>
      </c>
      <c r="CP6" s="159" t="s">
        <v>1888</v>
      </c>
      <c r="CQ6" s="159" t="s">
        <v>1889</v>
      </c>
      <c r="CR6" s="159" t="s">
        <v>1890</v>
      </c>
      <c r="CS6" s="159" t="s">
        <v>1891</v>
      </c>
      <c r="CT6" s="159" t="s">
        <v>1892</v>
      </c>
      <c r="CU6" s="159" t="s">
        <v>1893</v>
      </c>
      <c r="CV6" s="159" t="s">
        <v>1894</v>
      </c>
      <c r="CW6" s="159" t="s">
        <v>1895</v>
      </c>
      <c r="CX6" s="159" t="s">
        <v>1896</v>
      </c>
      <c r="CY6" s="159" t="s">
        <v>1897</v>
      </c>
      <c r="CZ6" s="159" t="s">
        <v>1898</v>
      </c>
      <c r="DA6" s="159" t="s">
        <v>1899</v>
      </c>
      <c r="DB6" s="159" t="s">
        <v>1900</v>
      </c>
      <c r="DC6" s="159" t="s">
        <v>1901</v>
      </c>
      <c r="DD6" s="159" t="s">
        <v>1902</v>
      </c>
      <c r="DE6" s="159" t="s">
        <v>1903</v>
      </c>
      <c r="DF6" s="159" t="s">
        <v>1904</v>
      </c>
      <c r="DG6" s="159" t="s">
        <v>1905</v>
      </c>
      <c r="DH6" s="159" t="s">
        <v>1906</v>
      </c>
      <c r="DI6" s="159" t="s">
        <v>1907</v>
      </c>
      <c r="DJ6" s="159" t="s">
        <v>1908</v>
      </c>
      <c r="DK6" s="159" t="s">
        <v>1909</v>
      </c>
      <c r="DL6" s="159" t="s">
        <v>1910</v>
      </c>
      <c r="DM6" s="159" t="s">
        <v>1911</v>
      </c>
      <c r="DN6" s="159" t="s">
        <v>1912</v>
      </c>
      <c r="DO6" s="159" t="s">
        <v>1913</v>
      </c>
      <c r="DP6" s="159" t="s">
        <v>1914</v>
      </c>
      <c r="DQ6" s="159" t="s">
        <v>1915</v>
      </c>
      <c r="DR6" s="159" t="s">
        <v>1916</v>
      </c>
      <c r="DS6" s="159" t="s">
        <v>1917</v>
      </c>
      <c r="DT6" s="159" t="s">
        <v>1918</v>
      </c>
      <c r="DU6" s="159" t="s">
        <v>1919</v>
      </c>
      <c r="DV6" s="159" t="s">
        <v>1920</v>
      </c>
      <c r="DW6" s="159" t="s">
        <v>1921</v>
      </c>
      <c r="DX6" s="159" t="s">
        <v>1922</v>
      </c>
      <c r="DY6" s="159" t="s">
        <v>1923</v>
      </c>
      <c r="DZ6" s="159" t="s">
        <v>1924</v>
      </c>
      <c r="EA6" s="159" t="s">
        <v>1925</v>
      </c>
      <c r="EB6" s="159" t="s">
        <v>1926</v>
      </c>
      <c r="EC6" s="159" t="s">
        <v>1927</v>
      </c>
      <c r="ED6" s="159" t="s">
        <v>1928</v>
      </c>
      <c r="EE6" s="159" t="s">
        <v>1929</v>
      </c>
      <c r="EF6" s="159" t="s">
        <v>1930</v>
      </c>
      <c r="EG6" s="159" t="s">
        <v>1931</v>
      </c>
      <c r="EH6" s="159" t="s">
        <v>1932</v>
      </c>
      <c r="EI6" s="159" t="s">
        <v>1933</v>
      </c>
      <c r="EJ6" s="159" t="s">
        <v>1934</v>
      </c>
      <c r="EK6" s="159" t="s">
        <v>1935</v>
      </c>
      <c r="EL6" s="159" t="s">
        <v>1936</v>
      </c>
      <c r="EM6" s="159" t="s">
        <v>1937</v>
      </c>
      <c r="EN6" s="159" t="s">
        <v>1938</v>
      </c>
      <c r="EO6" s="159" t="s">
        <v>1939</v>
      </c>
      <c r="EP6" s="159" t="s">
        <v>1940</v>
      </c>
      <c r="EQ6" s="159" t="s">
        <v>1941</v>
      </c>
      <c r="ER6" s="159" t="s">
        <v>1942</v>
      </c>
      <c r="ES6" s="159" t="s">
        <v>1943</v>
      </c>
      <c r="ET6" s="159" t="s">
        <v>1944</v>
      </c>
      <c r="EU6" s="159" t="s">
        <v>1945</v>
      </c>
      <c r="EV6" s="159" t="s">
        <v>1946</v>
      </c>
      <c r="EW6" s="159" t="s">
        <v>1947</v>
      </c>
      <c r="EX6" s="159" t="s">
        <v>1948</v>
      </c>
      <c r="EY6" s="159" t="s">
        <v>1949</v>
      </c>
      <c r="EZ6" s="159" t="s">
        <v>1950</v>
      </c>
      <c r="FA6" s="159" t="s">
        <v>1951</v>
      </c>
      <c r="FB6" s="159" t="s">
        <v>1952</v>
      </c>
      <c r="FC6" s="159" t="s">
        <v>1953</v>
      </c>
      <c r="FD6" s="159" t="s">
        <v>1954</v>
      </c>
      <c r="FE6" s="159" t="s">
        <v>1955</v>
      </c>
      <c r="FF6" s="159" t="s">
        <v>1956</v>
      </c>
      <c r="FG6" s="159" t="s">
        <v>1957</v>
      </c>
      <c r="FH6" s="159" t="s">
        <v>1958</v>
      </c>
      <c r="FI6" s="159" t="s">
        <v>1959</v>
      </c>
      <c r="FJ6" s="159" t="s">
        <v>1960</v>
      </c>
      <c r="FK6" s="159" t="s">
        <v>1961</v>
      </c>
      <c r="FL6" s="159" t="s">
        <v>1962</v>
      </c>
      <c r="FM6" s="159" t="s">
        <v>1963</v>
      </c>
      <c r="FN6" s="159" t="s">
        <v>1964</v>
      </c>
      <c r="FO6" s="159" t="s">
        <v>1965</v>
      </c>
      <c r="FP6" s="159" t="s">
        <v>1966</v>
      </c>
      <c r="FQ6" s="159" t="s">
        <v>1967</v>
      </c>
      <c r="FR6" s="159" t="s">
        <v>1968</v>
      </c>
      <c r="FS6" s="159" t="s">
        <v>1969</v>
      </c>
      <c r="FT6" s="159" t="s">
        <v>1970</v>
      </c>
      <c r="FU6" s="159" t="s">
        <v>1971</v>
      </c>
      <c r="FV6" s="159" t="s">
        <v>1972</v>
      </c>
      <c r="FW6" s="159" t="s">
        <v>1973</v>
      </c>
      <c r="FX6" s="159" t="s">
        <v>1974</v>
      </c>
      <c r="FY6" s="159" t="s">
        <v>1975</v>
      </c>
      <c r="FZ6" s="159" t="s">
        <v>1976</v>
      </c>
      <c r="GA6" s="159" t="s">
        <v>1977</v>
      </c>
      <c r="GB6" s="159" t="s">
        <v>1978</v>
      </c>
      <c r="GC6" s="159" t="s">
        <v>1979</v>
      </c>
      <c r="GD6" s="159" t="s">
        <v>1980</v>
      </c>
      <c r="GE6" s="159" t="s">
        <v>1981</v>
      </c>
      <c r="GF6" s="159" t="s">
        <v>1982</v>
      </c>
      <c r="GG6" s="159" t="s">
        <v>1983</v>
      </c>
      <c r="GH6" s="159" t="s">
        <v>1984</v>
      </c>
      <c r="GI6" s="159" t="s">
        <v>1985</v>
      </c>
      <c r="GJ6" s="159" t="s">
        <v>1986</v>
      </c>
      <c r="GK6" s="159" t="s">
        <v>1987</v>
      </c>
      <c r="GL6" s="159" t="s">
        <v>1988</v>
      </c>
      <c r="GM6" s="159" t="s">
        <v>1989</v>
      </c>
      <c r="GN6" s="159" t="s">
        <v>1990</v>
      </c>
      <c r="GO6" s="159" t="s">
        <v>1991</v>
      </c>
      <c r="GP6" s="159" t="s">
        <v>1992</v>
      </c>
      <c r="GQ6" s="159" t="s">
        <v>1993</v>
      </c>
      <c r="GR6" s="159" t="s">
        <v>1994</v>
      </c>
      <c r="GS6" s="159" t="s">
        <v>1995</v>
      </c>
      <c r="GT6" s="159" t="s">
        <v>1996</v>
      </c>
      <c r="GU6" s="159" t="s">
        <v>1997</v>
      </c>
      <c r="GV6" s="159" t="s">
        <v>1998</v>
      </c>
      <c r="GW6" s="159" t="s">
        <v>1999</v>
      </c>
      <c r="GX6" s="159" t="s">
        <v>2000</v>
      </c>
      <c r="GY6" s="159" t="s">
        <v>2001</v>
      </c>
      <c r="GZ6" s="159" t="s">
        <v>2002</v>
      </c>
      <c r="HA6" s="159" t="s">
        <v>2003</v>
      </c>
      <c r="HB6" s="159" t="s">
        <v>2004</v>
      </c>
      <c r="HC6" s="159" t="s">
        <v>2005</v>
      </c>
      <c r="HD6" s="159" t="s">
        <v>2006</v>
      </c>
      <c r="HE6" s="159" t="s">
        <v>2007</v>
      </c>
      <c r="HF6" s="159" t="s">
        <v>2008</v>
      </c>
      <c r="HG6" s="159" t="s">
        <v>2009</v>
      </c>
      <c r="HH6" s="159" t="s">
        <v>2010</v>
      </c>
      <c r="HI6" s="159" t="s">
        <v>2011</v>
      </c>
      <c r="HJ6" s="159" t="s">
        <v>2012</v>
      </c>
      <c r="HK6" s="159" t="s">
        <v>2013</v>
      </c>
      <c r="HL6" s="159" t="s">
        <v>2014</v>
      </c>
      <c r="HM6" s="159" t="s">
        <v>2015</v>
      </c>
      <c r="HN6" s="159" t="s">
        <v>2016</v>
      </c>
      <c r="HO6" s="159" t="s">
        <v>2017</v>
      </c>
      <c r="HP6" s="159" t="s">
        <v>2018</v>
      </c>
      <c r="HQ6" s="159" t="s">
        <v>2019</v>
      </c>
      <c r="HR6" s="159" t="s">
        <v>2020</v>
      </c>
      <c r="HS6" s="159" t="s">
        <v>2021</v>
      </c>
      <c r="HT6" s="159" t="s">
        <v>2022</v>
      </c>
      <c r="HU6" s="159" t="s">
        <v>2023</v>
      </c>
      <c r="HV6" s="159" t="s">
        <v>2024</v>
      </c>
      <c r="HW6" s="159" t="s">
        <v>2025</v>
      </c>
      <c r="HX6" s="159" t="s">
        <v>2026</v>
      </c>
      <c r="HY6" s="159" t="s">
        <v>2027</v>
      </c>
      <c r="HZ6" s="159" t="s">
        <v>2028</v>
      </c>
      <c r="IA6" s="159" t="s">
        <v>2029</v>
      </c>
      <c r="IB6" s="159" t="s">
        <v>2030</v>
      </c>
      <c r="IC6" s="159" t="s">
        <v>2031</v>
      </c>
      <c r="ID6" s="159" t="s">
        <v>2032</v>
      </c>
      <c r="IE6" s="159" t="s">
        <v>2033</v>
      </c>
      <c r="IF6" s="159" t="s">
        <v>2034</v>
      </c>
      <c r="IG6" s="159" t="s">
        <v>2035</v>
      </c>
      <c r="IH6" s="159" t="s">
        <v>2036</v>
      </c>
      <c r="II6" s="159" t="s">
        <v>2037</v>
      </c>
      <c r="IJ6" s="159" t="s">
        <v>2038</v>
      </c>
      <c r="IK6" s="159" t="s">
        <v>2039</v>
      </c>
      <c r="IL6" s="159" t="s">
        <v>2040</v>
      </c>
      <c r="IM6" s="159" t="s">
        <v>2041</v>
      </c>
      <c r="IN6" s="159" t="s">
        <v>2042</v>
      </c>
      <c r="IO6" s="159" t="s">
        <v>2043</v>
      </c>
      <c r="IP6" s="159" t="s">
        <v>2044</v>
      </c>
      <c r="IQ6" s="159" t="s">
        <v>2045</v>
      </c>
      <c r="IR6" s="159" t="s">
        <v>2046</v>
      </c>
      <c r="IS6" s="159" t="s">
        <v>2047</v>
      </c>
      <c r="IT6" s="159" t="s">
        <v>2048</v>
      </c>
      <c r="IU6" s="159" t="s">
        <v>2049</v>
      </c>
      <c r="IV6" s="159" t="s">
        <v>2050</v>
      </c>
      <c r="IW6" s="159" t="s">
        <v>2051</v>
      </c>
      <c r="IX6" s="159" t="s">
        <v>2052</v>
      </c>
      <c r="IY6" s="159" t="s">
        <v>2053</v>
      </c>
      <c r="IZ6" s="159" t="s">
        <v>2054</v>
      </c>
      <c r="JA6" s="159" t="s">
        <v>2055</v>
      </c>
      <c r="JB6" s="159" t="s">
        <v>2056</v>
      </c>
      <c r="JC6" s="159" t="s">
        <v>2057</v>
      </c>
      <c r="JD6" s="159" t="s">
        <v>2058</v>
      </c>
      <c r="JE6" s="159" t="s">
        <v>2059</v>
      </c>
      <c r="JF6" s="159" t="s">
        <v>2060</v>
      </c>
      <c r="JG6" s="159" t="s">
        <v>2061</v>
      </c>
      <c r="JH6" s="159" t="s">
        <v>2062</v>
      </c>
      <c r="JI6" s="159" t="s">
        <v>2063</v>
      </c>
      <c r="JJ6" s="159" t="s">
        <v>2064</v>
      </c>
      <c r="JK6" s="159" t="s">
        <v>2065</v>
      </c>
      <c r="JL6" s="159" t="s">
        <v>2066</v>
      </c>
      <c r="JM6" s="159" t="s">
        <v>2067</v>
      </c>
      <c r="JN6" s="159" t="s">
        <v>2068</v>
      </c>
      <c r="JO6" s="159" t="s">
        <v>2069</v>
      </c>
      <c r="JP6" s="159" t="s">
        <v>2070</v>
      </c>
      <c r="JQ6" s="159" t="s">
        <v>2071</v>
      </c>
      <c r="JR6" s="159" t="s">
        <v>2072</v>
      </c>
      <c r="JS6" s="159" t="s">
        <v>2073</v>
      </c>
      <c r="JT6" s="159" t="s">
        <v>2074</v>
      </c>
      <c r="JU6" s="159" t="s">
        <v>2075</v>
      </c>
      <c r="JV6" s="159" t="s">
        <v>2076</v>
      </c>
      <c r="JW6" s="159" t="s">
        <v>2077</v>
      </c>
      <c r="JX6" s="159" t="s">
        <v>2078</v>
      </c>
      <c r="JY6" s="159" t="s">
        <v>2079</v>
      </c>
      <c r="JZ6" s="159" t="s">
        <v>2080</v>
      </c>
      <c r="KA6" s="159" t="s">
        <v>2081</v>
      </c>
      <c r="KB6" s="159" t="s">
        <v>2082</v>
      </c>
      <c r="KC6" s="159" t="s">
        <v>2083</v>
      </c>
      <c r="KD6" s="159" t="s">
        <v>2084</v>
      </c>
      <c r="KE6" s="159" t="s">
        <v>2085</v>
      </c>
      <c r="KF6" s="159" t="s">
        <v>2086</v>
      </c>
      <c r="KG6" s="159" t="s">
        <v>2087</v>
      </c>
      <c r="KH6" s="159" t="s">
        <v>2088</v>
      </c>
      <c r="KI6" s="159" t="s">
        <v>2089</v>
      </c>
    </row>
    <row r="7" spans="1:295" ht="27" customHeight="1" x14ac:dyDescent="0.3">
      <c r="A7" s="231" t="s">
        <v>234</v>
      </c>
      <c r="B7" s="231"/>
      <c r="C7" s="230" t="s">
        <v>2090</v>
      </c>
      <c r="D7" s="230"/>
      <c r="E7" s="230"/>
      <c r="F7" s="230" t="s">
        <v>2091</v>
      </c>
      <c r="G7" s="230" t="s">
        <v>2092</v>
      </c>
      <c r="H7" s="230"/>
      <c r="I7" s="230"/>
      <c r="J7" s="230"/>
      <c r="K7" s="230" t="s">
        <v>2093</v>
      </c>
      <c r="L7" s="230"/>
      <c r="M7" s="230"/>
      <c r="N7" s="230" t="s">
        <v>2094</v>
      </c>
      <c r="O7" s="230" t="s">
        <v>2095</v>
      </c>
      <c r="P7" s="230"/>
      <c r="Q7" s="230" t="s">
        <v>2096</v>
      </c>
      <c r="R7" s="230"/>
      <c r="S7" s="230" t="s">
        <v>2097</v>
      </c>
      <c r="T7" s="230"/>
      <c r="U7" s="230" t="s">
        <v>2098</v>
      </c>
      <c r="V7" s="230"/>
      <c r="W7" s="230"/>
      <c r="X7" s="230" t="s">
        <v>2099</v>
      </c>
      <c r="Y7" s="230"/>
      <c r="Z7" s="230"/>
      <c r="AA7" s="230" t="s">
        <v>2100</v>
      </c>
      <c r="AB7" s="230"/>
      <c r="AC7" s="230"/>
      <c r="AD7" s="230"/>
      <c r="AE7" s="230"/>
      <c r="AF7" s="230"/>
      <c r="AG7" s="230"/>
      <c r="AH7" s="230"/>
      <c r="AI7" s="230"/>
      <c r="AJ7" s="230" t="s">
        <v>2101</v>
      </c>
      <c r="AK7" s="230"/>
      <c r="AL7" s="230"/>
      <c r="AM7" s="230" t="s">
        <v>2102</v>
      </c>
      <c r="AN7" s="230"/>
      <c r="AO7" s="230" t="s">
        <v>2103</v>
      </c>
      <c r="AP7" s="230"/>
      <c r="AQ7" s="230" t="s">
        <v>2104</v>
      </c>
      <c r="AR7" s="230"/>
      <c r="AS7" s="230"/>
      <c r="AT7" s="230" t="s">
        <v>2105</v>
      </c>
      <c r="AU7" s="230"/>
      <c r="AV7" s="230" t="s">
        <v>2106</v>
      </c>
      <c r="AW7" s="230"/>
      <c r="AX7" s="230" t="s">
        <v>2105</v>
      </c>
      <c r="AY7" s="230"/>
      <c r="AZ7" s="230"/>
      <c r="BA7" s="230" t="s">
        <v>2107</v>
      </c>
      <c r="BB7" s="230" t="s">
        <v>2108</v>
      </c>
      <c r="BC7" s="230" t="s">
        <v>2109</v>
      </c>
      <c r="BD7" s="230"/>
      <c r="BE7" s="230"/>
      <c r="BF7" s="230" t="s">
        <v>2110</v>
      </c>
      <c r="BG7" s="230"/>
      <c r="BH7" s="230"/>
      <c r="BI7" s="230"/>
      <c r="BJ7" s="230"/>
      <c r="BK7" s="230" t="s">
        <v>2111</v>
      </c>
      <c r="BL7" s="230" t="s">
        <v>2112</v>
      </c>
      <c r="BM7" s="230"/>
      <c r="BN7" s="230" t="s">
        <v>2113</v>
      </c>
      <c r="BO7" s="230"/>
      <c r="BP7" s="230"/>
      <c r="BQ7" s="230" t="s">
        <v>2114</v>
      </c>
      <c r="BR7" s="230"/>
      <c r="BS7" s="230"/>
      <c r="BT7" s="230"/>
      <c r="BU7" s="230" t="s">
        <v>2115</v>
      </c>
      <c r="BV7" s="230" t="s">
        <v>2116</v>
      </c>
      <c r="BW7" s="230" t="s">
        <v>2117</v>
      </c>
      <c r="BX7" s="230"/>
      <c r="BY7" s="230"/>
      <c r="BZ7" s="230"/>
      <c r="CA7" s="230" t="s">
        <v>2118</v>
      </c>
      <c r="CB7" s="230"/>
      <c r="CC7" s="230"/>
      <c r="CD7" s="230"/>
      <c r="CE7" s="230"/>
      <c r="CF7" s="230" t="s">
        <v>2119</v>
      </c>
      <c r="CG7" s="230"/>
      <c r="CH7" s="230"/>
      <c r="CI7" s="230"/>
      <c r="CJ7" s="230" t="s">
        <v>2120</v>
      </c>
      <c r="CK7" s="230"/>
      <c r="CL7" s="230" t="s">
        <v>2121</v>
      </c>
      <c r="CM7" s="230"/>
      <c r="CN7" s="230" t="s">
        <v>2122</v>
      </c>
      <c r="CO7" s="230" t="s">
        <v>2123</v>
      </c>
      <c r="CP7" s="230"/>
      <c r="CQ7" s="230"/>
      <c r="CR7" s="230" t="s">
        <v>2124</v>
      </c>
      <c r="CS7" s="230"/>
      <c r="CT7" s="230"/>
      <c r="CU7" s="230"/>
      <c r="CV7" s="230"/>
      <c r="CW7" s="230" t="s">
        <v>2125</v>
      </c>
      <c r="CX7" s="230" t="s">
        <v>2126</v>
      </c>
      <c r="CY7" s="230"/>
      <c r="CZ7" s="230"/>
      <c r="DA7" s="230"/>
      <c r="DB7" s="230"/>
      <c r="DC7" s="230"/>
      <c r="DD7" s="230" t="s">
        <v>2127</v>
      </c>
      <c r="DE7" s="230"/>
      <c r="DF7" s="230"/>
      <c r="DG7" s="230" t="s">
        <v>2128</v>
      </c>
      <c r="DH7" s="230"/>
      <c r="DI7" s="230" t="s">
        <v>2129</v>
      </c>
      <c r="DJ7" s="230"/>
      <c r="DK7" s="230" t="s">
        <v>2130</v>
      </c>
      <c r="DL7" s="230" t="s">
        <v>2131</v>
      </c>
      <c r="DM7" s="230"/>
      <c r="DN7" s="230"/>
      <c r="DO7" s="230"/>
      <c r="DP7" s="230"/>
      <c r="DQ7" s="230" t="s">
        <v>2132</v>
      </c>
      <c r="DR7" s="230" t="s">
        <v>2133</v>
      </c>
      <c r="DS7" s="230" t="s">
        <v>2134</v>
      </c>
      <c r="DT7" s="230"/>
      <c r="DU7" s="230"/>
      <c r="DV7" s="230"/>
      <c r="DW7" s="230"/>
      <c r="DX7" s="230"/>
      <c r="DY7" s="230"/>
      <c r="DZ7" s="230"/>
      <c r="EA7" s="230" t="s">
        <v>2135</v>
      </c>
      <c r="EB7" s="230" t="s">
        <v>2136</v>
      </c>
      <c r="EC7" s="230"/>
      <c r="ED7" s="230"/>
      <c r="EE7" s="230" t="s">
        <v>2135</v>
      </c>
      <c r="EF7" s="230"/>
      <c r="EG7" s="230" t="s">
        <v>2137</v>
      </c>
      <c r="EH7" s="230" t="s">
        <v>2138</v>
      </c>
      <c r="EI7" s="230"/>
      <c r="EJ7" s="230" t="s">
        <v>2139</v>
      </c>
      <c r="EK7" s="230"/>
      <c r="EL7" s="230"/>
      <c r="EM7" s="230"/>
      <c r="EN7" s="230"/>
      <c r="EO7" s="230"/>
      <c r="EP7" s="230"/>
      <c r="EQ7" s="230"/>
      <c r="ER7" s="230"/>
      <c r="ES7" s="230"/>
      <c r="ET7" s="230" t="s">
        <v>2140</v>
      </c>
      <c r="EU7" s="230" t="s">
        <v>2141</v>
      </c>
      <c r="EV7" s="230" t="s">
        <v>2142</v>
      </c>
      <c r="EW7" s="230" t="s">
        <v>2143</v>
      </c>
      <c r="EX7" s="230" t="s">
        <v>2144</v>
      </c>
      <c r="EY7" s="230" t="s">
        <v>2145</v>
      </c>
      <c r="EZ7" s="230" t="s">
        <v>2146</v>
      </c>
      <c r="FA7" s="230"/>
      <c r="FB7" s="230" t="s">
        <v>2147</v>
      </c>
      <c r="FC7" s="230"/>
      <c r="FD7" s="230" t="s">
        <v>2148</v>
      </c>
      <c r="FE7" s="230"/>
      <c r="FF7" s="230"/>
      <c r="FG7" s="230" t="s">
        <v>2149</v>
      </c>
      <c r="FH7" s="230"/>
      <c r="FI7" s="230"/>
      <c r="FJ7" s="230" t="s">
        <v>2150</v>
      </c>
      <c r="FK7" s="230"/>
      <c r="FL7" s="230"/>
      <c r="FM7" s="230" t="s">
        <v>2151</v>
      </c>
      <c r="FN7" s="230"/>
      <c r="FO7" s="230"/>
      <c r="FP7" s="230" t="s">
        <v>2152</v>
      </c>
      <c r="FQ7" s="230"/>
      <c r="FR7" s="230"/>
      <c r="FS7" s="230" t="s">
        <v>2153</v>
      </c>
      <c r="FT7" s="230" t="s">
        <v>2152</v>
      </c>
      <c r="FU7" s="230"/>
      <c r="FV7" s="230"/>
      <c r="FW7" s="230"/>
      <c r="FX7" s="230" t="s">
        <v>2154</v>
      </c>
      <c r="FY7" s="230" t="s">
        <v>2155</v>
      </c>
      <c r="FZ7" s="230" t="s">
        <v>2156</v>
      </c>
      <c r="GA7" s="230" t="s">
        <v>2157</v>
      </c>
      <c r="GB7" s="230" t="s">
        <v>2158</v>
      </c>
      <c r="GC7" s="230" t="s">
        <v>2159</v>
      </c>
      <c r="GD7" s="230"/>
      <c r="GE7" s="230" t="s">
        <v>2160</v>
      </c>
      <c r="GF7" s="230" t="s">
        <v>2161</v>
      </c>
      <c r="GG7" s="230" t="s">
        <v>2162</v>
      </c>
      <c r="GH7" s="230" t="s">
        <v>2163</v>
      </c>
      <c r="GI7" s="230" t="s">
        <v>2164</v>
      </c>
      <c r="GJ7" s="230"/>
      <c r="GK7" s="230" t="s">
        <v>2163</v>
      </c>
      <c r="GL7" s="230" t="s">
        <v>2165</v>
      </c>
      <c r="GM7" s="230"/>
      <c r="GN7" s="230" t="s">
        <v>2166</v>
      </c>
      <c r="GO7" s="230" t="s">
        <v>2167</v>
      </c>
      <c r="GP7" s="230" t="s">
        <v>2162</v>
      </c>
      <c r="GQ7" s="230"/>
      <c r="GR7" s="230" t="s">
        <v>2168</v>
      </c>
      <c r="GS7" s="230"/>
      <c r="GT7" s="230"/>
      <c r="GU7" s="230" t="s">
        <v>2169</v>
      </c>
      <c r="GV7" s="230" t="s">
        <v>2164</v>
      </c>
      <c r="GW7" s="230"/>
      <c r="GX7" s="230" t="s">
        <v>2170</v>
      </c>
      <c r="GY7" s="230" t="s">
        <v>2171</v>
      </c>
      <c r="GZ7" s="230"/>
      <c r="HA7" s="230" t="s">
        <v>2170</v>
      </c>
      <c r="HB7" s="230" t="s">
        <v>2172</v>
      </c>
      <c r="HC7" s="230"/>
      <c r="HD7" s="230" t="s">
        <v>2173</v>
      </c>
      <c r="HE7" s="230" t="s">
        <v>2174</v>
      </c>
      <c r="HF7" s="230" t="s">
        <v>2175</v>
      </c>
      <c r="HG7" s="230" t="s">
        <v>2176</v>
      </c>
      <c r="HH7" s="230" t="s">
        <v>2174</v>
      </c>
      <c r="HI7" s="230" t="s">
        <v>2177</v>
      </c>
      <c r="HJ7" s="230"/>
      <c r="HK7" s="230"/>
      <c r="HL7" s="230"/>
      <c r="HM7" s="230"/>
      <c r="HN7" s="230"/>
      <c r="HO7" s="230" t="s">
        <v>2178</v>
      </c>
      <c r="HP7" s="230"/>
      <c r="HQ7" s="230"/>
      <c r="HR7" s="230"/>
      <c r="HS7" s="230"/>
      <c r="HT7" s="230"/>
      <c r="HU7" s="230"/>
      <c r="HV7" s="230"/>
      <c r="HW7" s="230"/>
      <c r="HX7" s="230"/>
      <c r="HY7" s="230" t="s">
        <v>2179</v>
      </c>
      <c r="HZ7" s="230"/>
      <c r="IA7" s="230" t="s">
        <v>2180</v>
      </c>
      <c r="IB7" s="230"/>
      <c r="IC7" s="230"/>
      <c r="ID7" s="230"/>
      <c r="IE7" s="230"/>
      <c r="IF7" s="230"/>
      <c r="IG7" s="230"/>
      <c r="IH7" s="230"/>
      <c r="II7" s="230"/>
      <c r="IJ7" s="230" t="s">
        <v>2181</v>
      </c>
      <c r="IK7" s="230"/>
      <c r="IL7" s="230"/>
      <c r="IM7" s="230"/>
      <c r="IN7" s="230"/>
      <c r="IO7" s="230" t="s">
        <v>2182</v>
      </c>
      <c r="IP7" s="230"/>
      <c r="IQ7" s="230" t="s">
        <v>2183</v>
      </c>
      <c r="IR7" s="230"/>
      <c r="IS7" s="230" t="s">
        <v>2184</v>
      </c>
      <c r="IT7" s="230"/>
      <c r="IU7" s="230"/>
      <c r="IV7" s="230"/>
      <c r="IW7" s="230" t="s">
        <v>2185</v>
      </c>
      <c r="IX7" s="230"/>
      <c r="IY7" s="230" t="s">
        <v>2186</v>
      </c>
      <c r="IZ7" s="230" t="s">
        <v>2187</v>
      </c>
      <c r="JA7" s="230" t="s">
        <v>2188</v>
      </c>
      <c r="JB7" s="230" t="s">
        <v>2189</v>
      </c>
      <c r="JC7" s="230"/>
      <c r="JD7" s="230" t="s">
        <v>2190</v>
      </c>
      <c r="JE7" s="230"/>
      <c r="JF7" s="230" t="s">
        <v>2191</v>
      </c>
      <c r="JG7" s="230"/>
      <c r="JH7" s="230"/>
      <c r="JI7" s="230" t="s">
        <v>2192</v>
      </c>
      <c r="JJ7" s="230"/>
      <c r="JK7" s="230"/>
      <c r="JL7" s="230"/>
      <c r="JM7" s="230"/>
      <c r="JN7" s="230"/>
      <c r="JO7" s="230" t="s">
        <v>2193</v>
      </c>
      <c r="JP7" s="230"/>
      <c r="JQ7" s="230" t="s">
        <v>2194</v>
      </c>
      <c r="JR7" s="230"/>
      <c r="JS7" s="230"/>
      <c r="JT7" s="230" t="s">
        <v>2195</v>
      </c>
      <c r="JU7" s="230" t="s">
        <v>2196</v>
      </c>
      <c r="JV7" s="230" t="s">
        <v>2197</v>
      </c>
      <c r="JW7" s="230" t="s">
        <v>2180</v>
      </c>
      <c r="JX7" s="230" t="s">
        <v>2198</v>
      </c>
      <c r="JY7" s="230" t="s">
        <v>2199</v>
      </c>
      <c r="JZ7" s="230" t="s">
        <v>2200</v>
      </c>
      <c r="KA7" s="230"/>
      <c r="KB7" s="230"/>
      <c r="KC7" s="230" t="s">
        <v>2201</v>
      </c>
      <c r="KD7" s="230"/>
      <c r="KE7" s="230"/>
      <c r="KF7" s="230" t="s">
        <v>2196</v>
      </c>
      <c r="KG7" s="230" t="s">
        <v>2202</v>
      </c>
      <c r="KH7" s="230" t="s">
        <v>2203</v>
      </c>
      <c r="KI7" s="230"/>
    </row>
    <row r="8" spans="1:295" ht="27" customHeight="1" x14ac:dyDescent="0.3">
      <c r="A8" s="158" t="s">
        <v>49</v>
      </c>
      <c r="B8" s="158" t="s">
        <v>495</v>
      </c>
      <c r="C8" s="159" t="s">
        <v>307</v>
      </c>
      <c r="D8" s="159" t="s">
        <v>2204</v>
      </c>
      <c r="E8" s="159" t="s">
        <v>2205</v>
      </c>
      <c r="F8" s="159" t="s">
        <v>2206</v>
      </c>
      <c r="G8" s="159" t="s">
        <v>2207</v>
      </c>
      <c r="H8" s="159" t="s">
        <v>361</v>
      </c>
      <c r="I8" s="159" t="s">
        <v>2208</v>
      </c>
      <c r="J8" s="159" t="s">
        <v>2209</v>
      </c>
      <c r="K8" s="159" t="s">
        <v>2210</v>
      </c>
      <c r="L8" s="159" t="s">
        <v>2211</v>
      </c>
      <c r="M8" s="159" t="s">
        <v>318</v>
      </c>
      <c r="N8" s="159" t="s">
        <v>2212</v>
      </c>
      <c r="O8" s="160" t="s">
        <v>2213</v>
      </c>
      <c r="P8" s="159" t="s">
        <v>2214</v>
      </c>
      <c r="Q8" s="159" t="s">
        <v>2215</v>
      </c>
      <c r="R8" s="159" t="s">
        <v>2214</v>
      </c>
      <c r="S8" s="159" t="s">
        <v>2216</v>
      </c>
      <c r="T8" s="159" t="s">
        <v>2209</v>
      </c>
      <c r="U8" s="159" t="s">
        <v>2217</v>
      </c>
      <c r="V8" s="159" t="s">
        <v>2218</v>
      </c>
      <c r="W8" s="159" t="s">
        <v>2219</v>
      </c>
      <c r="X8" s="159" t="s">
        <v>2220</v>
      </c>
      <c r="Y8" s="159" t="s">
        <v>2221</v>
      </c>
      <c r="Z8" s="159" t="s">
        <v>2222</v>
      </c>
      <c r="AA8" s="159" t="s">
        <v>2223</v>
      </c>
      <c r="AB8" s="159" t="s">
        <v>2224</v>
      </c>
      <c r="AC8" s="159" t="s">
        <v>2225</v>
      </c>
      <c r="AD8" s="159" t="s">
        <v>2226</v>
      </c>
      <c r="AE8" s="159" t="s">
        <v>2227</v>
      </c>
      <c r="AF8" s="159" t="s">
        <v>2212</v>
      </c>
      <c r="AG8" s="159" t="s">
        <v>2213</v>
      </c>
      <c r="AH8" s="159" t="s">
        <v>2228</v>
      </c>
      <c r="AI8" s="159" t="s">
        <v>2229</v>
      </c>
      <c r="AJ8" s="160" t="s">
        <v>2230</v>
      </c>
      <c r="AK8" s="160" t="s">
        <v>2231</v>
      </c>
      <c r="AL8" s="159" t="s">
        <v>2232</v>
      </c>
      <c r="AM8" s="159" t="s">
        <v>2230</v>
      </c>
      <c r="AN8" s="159" t="s">
        <v>2231</v>
      </c>
      <c r="AO8" s="159" t="s">
        <v>2233</v>
      </c>
      <c r="AP8" s="159" t="s">
        <v>2234</v>
      </c>
      <c r="AQ8" s="159" t="s">
        <v>2235</v>
      </c>
      <c r="AR8" s="159" t="s">
        <v>2236</v>
      </c>
      <c r="AS8" s="159" t="s">
        <v>2237</v>
      </c>
      <c r="AT8" s="160" t="s">
        <v>2238</v>
      </c>
      <c r="AU8" s="160" t="s">
        <v>2239</v>
      </c>
      <c r="AV8" s="159" t="s">
        <v>2240</v>
      </c>
      <c r="AW8" s="159" t="s">
        <v>2241</v>
      </c>
      <c r="AX8" s="159" t="s">
        <v>2242</v>
      </c>
      <c r="AY8" s="159" t="s">
        <v>2243</v>
      </c>
      <c r="AZ8" s="159" t="s">
        <v>2244</v>
      </c>
      <c r="BA8" s="159" t="s">
        <v>2245</v>
      </c>
      <c r="BB8" s="160" t="s">
        <v>2246</v>
      </c>
      <c r="BC8" s="159" t="s">
        <v>264</v>
      </c>
      <c r="BD8" s="159" t="s">
        <v>2247</v>
      </c>
      <c r="BE8" s="159" t="s">
        <v>2248</v>
      </c>
      <c r="BF8" s="159" t="s">
        <v>2238</v>
      </c>
      <c r="BG8" s="159" t="s">
        <v>2239</v>
      </c>
      <c r="BH8" s="159" t="s">
        <v>2249</v>
      </c>
      <c r="BI8" s="159" t="s">
        <v>2250</v>
      </c>
      <c r="BJ8" s="159" t="s">
        <v>2251</v>
      </c>
      <c r="BK8" s="159" t="s">
        <v>2252</v>
      </c>
      <c r="BL8" s="159" t="s">
        <v>2253</v>
      </c>
      <c r="BM8" s="159" t="s">
        <v>2254</v>
      </c>
      <c r="BN8" s="159" t="s">
        <v>2246</v>
      </c>
      <c r="BO8" s="159" t="s">
        <v>2255</v>
      </c>
      <c r="BP8" s="159" t="s">
        <v>2256</v>
      </c>
      <c r="BQ8" s="159" t="s">
        <v>2257</v>
      </c>
      <c r="BR8" s="159" t="s">
        <v>2258</v>
      </c>
      <c r="BS8" s="159" t="s">
        <v>2259</v>
      </c>
      <c r="BT8" s="159" t="s">
        <v>2260</v>
      </c>
      <c r="BU8" s="159" t="s">
        <v>2260</v>
      </c>
      <c r="BV8" s="159" t="s">
        <v>2261</v>
      </c>
      <c r="BW8" s="159" t="s">
        <v>2262</v>
      </c>
      <c r="BX8" s="159" t="s">
        <v>2263</v>
      </c>
      <c r="BY8" s="159" t="s">
        <v>2264</v>
      </c>
      <c r="BZ8" s="159" t="s">
        <v>2265</v>
      </c>
      <c r="CA8" s="159" t="s">
        <v>2266</v>
      </c>
      <c r="CB8" s="159" t="s">
        <v>2267</v>
      </c>
      <c r="CC8" s="159" t="s">
        <v>2268</v>
      </c>
      <c r="CD8" s="159" t="s">
        <v>2269</v>
      </c>
      <c r="CE8" s="159" t="s">
        <v>2270</v>
      </c>
      <c r="CF8" s="159" t="s">
        <v>2271</v>
      </c>
      <c r="CG8" s="159" t="s">
        <v>2272</v>
      </c>
      <c r="CH8" s="159" t="s">
        <v>2273</v>
      </c>
      <c r="CI8" s="159" t="s">
        <v>2274</v>
      </c>
      <c r="CJ8" s="159" t="s">
        <v>2275</v>
      </c>
      <c r="CK8" s="159" t="s">
        <v>2276</v>
      </c>
      <c r="CL8" s="159" t="s">
        <v>2277</v>
      </c>
      <c r="CM8" s="159" t="s">
        <v>2278</v>
      </c>
      <c r="CN8" s="159" t="s">
        <v>2279</v>
      </c>
      <c r="CO8" s="159" t="s">
        <v>2280</v>
      </c>
      <c r="CP8" s="159" t="s">
        <v>2281</v>
      </c>
      <c r="CQ8" s="159" t="s">
        <v>2282</v>
      </c>
      <c r="CR8" s="159" t="s">
        <v>2283</v>
      </c>
      <c r="CS8" s="159" t="s">
        <v>2284</v>
      </c>
      <c r="CT8" s="159" t="s">
        <v>2285</v>
      </c>
      <c r="CU8" s="159" t="s">
        <v>2286</v>
      </c>
      <c r="CV8" s="159" t="s">
        <v>2287</v>
      </c>
      <c r="CW8" s="159" t="s">
        <v>2288</v>
      </c>
      <c r="CX8" s="159" t="s">
        <v>2289</v>
      </c>
      <c r="CY8" s="159" t="s">
        <v>45</v>
      </c>
      <c r="CZ8" s="159" t="s">
        <v>2290</v>
      </c>
      <c r="DA8" s="159" t="s">
        <v>301</v>
      </c>
      <c r="DB8" s="159" t="s">
        <v>2291</v>
      </c>
      <c r="DC8" s="159" t="s">
        <v>2292</v>
      </c>
      <c r="DD8" s="159" t="s">
        <v>2273</v>
      </c>
      <c r="DE8" s="159" t="s">
        <v>2274</v>
      </c>
      <c r="DF8" s="159" t="s">
        <v>2293</v>
      </c>
      <c r="DG8" s="159" t="s">
        <v>2294</v>
      </c>
      <c r="DH8" s="159" t="s">
        <v>2295</v>
      </c>
      <c r="DI8" s="159" t="s">
        <v>2296</v>
      </c>
      <c r="DJ8" s="159" t="s">
        <v>2297</v>
      </c>
      <c r="DK8" s="159" t="s">
        <v>2298</v>
      </c>
      <c r="DL8" s="159" t="s">
        <v>45</v>
      </c>
      <c r="DM8" s="159" t="s">
        <v>2290</v>
      </c>
      <c r="DN8" s="159" t="s">
        <v>301</v>
      </c>
      <c r="DO8" s="159" t="s">
        <v>2299</v>
      </c>
      <c r="DP8" s="159" t="s">
        <v>2300</v>
      </c>
      <c r="DQ8" s="159" t="s">
        <v>2301</v>
      </c>
      <c r="DR8" s="159" t="s">
        <v>2302</v>
      </c>
      <c r="DS8" s="159" t="s">
        <v>2303</v>
      </c>
      <c r="DT8" s="159" t="s">
        <v>2304</v>
      </c>
      <c r="DU8" s="159" t="s">
        <v>2289</v>
      </c>
      <c r="DV8" s="159" t="s">
        <v>45</v>
      </c>
      <c r="DW8" s="159" t="s">
        <v>2293</v>
      </c>
      <c r="DX8" s="159" t="s">
        <v>2302</v>
      </c>
      <c r="DY8" s="159" t="s">
        <v>2305</v>
      </c>
      <c r="DZ8" s="159" t="s">
        <v>2306</v>
      </c>
      <c r="EA8" s="159" t="s">
        <v>2307</v>
      </c>
      <c r="EB8" s="159" t="s">
        <v>2308</v>
      </c>
      <c r="EC8" s="159" t="s">
        <v>2309</v>
      </c>
      <c r="ED8" s="159" t="s">
        <v>2310</v>
      </c>
      <c r="EE8" s="159" t="s">
        <v>2311</v>
      </c>
      <c r="EF8" s="159" t="s">
        <v>2312</v>
      </c>
      <c r="EG8" s="159" t="s">
        <v>2247</v>
      </c>
      <c r="EH8" s="159" t="s">
        <v>2257</v>
      </c>
      <c r="EI8" s="159" t="s">
        <v>164</v>
      </c>
      <c r="EJ8" s="159" t="s">
        <v>2313</v>
      </c>
      <c r="EK8" s="159" t="s">
        <v>2314</v>
      </c>
      <c r="EL8" s="159" t="s">
        <v>2315</v>
      </c>
      <c r="EM8" s="159" t="s">
        <v>2316</v>
      </c>
      <c r="EN8" s="159" t="s">
        <v>2317</v>
      </c>
      <c r="EO8" s="159" t="s">
        <v>2318</v>
      </c>
      <c r="EP8" s="159" t="s">
        <v>2319</v>
      </c>
      <c r="EQ8" s="159" t="s">
        <v>2320</v>
      </c>
      <c r="ER8" s="159" t="s">
        <v>2321</v>
      </c>
      <c r="ES8" s="159" t="s">
        <v>2322</v>
      </c>
      <c r="ET8" s="159" t="s">
        <v>2323</v>
      </c>
      <c r="EU8" s="159" t="s">
        <v>2324</v>
      </c>
      <c r="EV8" s="159" t="s">
        <v>2325</v>
      </c>
      <c r="EW8" s="159" t="s">
        <v>2326</v>
      </c>
      <c r="EX8" s="159" t="s">
        <v>2327</v>
      </c>
      <c r="EY8" s="159" t="s">
        <v>2328</v>
      </c>
      <c r="EZ8" s="159" t="s">
        <v>2329</v>
      </c>
      <c r="FA8" s="159" t="s">
        <v>2330</v>
      </c>
      <c r="FB8" s="159" t="s">
        <v>2312</v>
      </c>
      <c r="FC8" s="159" t="s">
        <v>2316</v>
      </c>
      <c r="FD8" s="159" t="s">
        <v>2331</v>
      </c>
      <c r="FE8" s="159" t="s">
        <v>2332</v>
      </c>
      <c r="FF8" s="159" t="s">
        <v>2333</v>
      </c>
      <c r="FG8" s="159" t="s">
        <v>2334</v>
      </c>
      <c r="FH8" s="159" t="s">
        <v>2335</v>
      </c>
      <c r="FI8" s="159" t="s">
        <v>2336</v>
      </c>
      <c r="FJ8" s="159" t="s">
        <v>2266</v>
      </c>
      <c r="FK8" s="159" t="s">
        <v>2267</v>
      </c>
      <c r="FL8" s="159" t="s">
        <v>2337</v>
      </c>
      <c r="FM8" s="159" t="s">
        <v>2305</v>
      </c>
      <c r="FN8" s="159" t="s">
        <v>2306</v>
      </c>
      <c r="FO8" s="159" t="s">
        <v>2338</v>
      </c>
      <c r="FP8" s="159" t="s">
        <v>2339</v>
      </c>
      <c r="FQ8" s="160" t="s">
        <v>2340</v>
      </c>
      <c r="FR8" s="159" t="s">
        <v>2341</v>
      </c>
      <c r="FS8" s="159" t="s">
        <v>2342</v>
      </c>
      <c r="FT8" s="159" t="s">
        <v>2343</v>
      </c>
      <c r="FU8" s="159" t="s">
        <v>2344</v>
      </c>
      <c r="FV8" s="159" t="s">
        <v>2345</v>
      </c>
      <c r="FW8" s="159" t="s">
        <v>2346</v>
      </c>
      <c r="FX8" s="159" t="s">
        <v>2347</v>
      </c>
      <c r="FY8" s="159" t="s">
        <v>2348</v>
      </c>
      <c r="FZ8" s="159" t="s">
        <v>2349</v>
      </c>
      <c r="GA8" s="159" t="s">
        <v>2313</v>
      </c>
      <c r="GB8" s="160" t="s">
        <v>2350</v>
      </c>
      <c r="GC8" s="159" t="s">
        <v>2339</v>
      </c>
      <c r="GD8" s="159" t="s">
        <v>2338</v>
      </c>
      <c r="GE8" s="159" t="s">
        <v>2351</v>
      </c>
      <c r="GF8" s="160" t="s">
        <v>2352</v>
      </c>
      <c r="GG8" s="159" t="s">
        <v>2353</v>
      </c>
      <c r="GH8" s="159" t="s">
        <v>2354</v>
      </c>
      <c r="GI8" s="159" t="s">
        <v>2289</v>
      </c>
      <c r="GJ8" s="159" t="s">
        <v>2355</v>
      </c>
      <c r="GK8" s="159" t="s">
        <v>2356</v>
      </c>
      <c r="GL8" s="159" t="s">
        <v>2357</v>
      </c>
      <c r="GM8" s="159" t="s">
        <v>2358</v>
      </c>
      <c r="GN8" s="159" t="s">
        <v>2359</v>
      </c>
      <c r="GO8" s="159" t="s">
        <v>2360</v>
      </c>
      <c r="GP8" s="159" t="s">
        <v>2361</v>
      </c>
      <c r="GQ8" s="160" t="s">
        <v>2360</v>
      </c>
      <c r="GR8" s="159" t="s">
        <v>2362</v>
      </c>
      <c r="GS8" s="159" t="s">
        <v>2363</v>
      </c>
      <c r="GT8" s="159" t="s">
        <v>2364</v>
      </c>
      <c r="GU8" s="159" t="s">
        <v>2365</v>
      </c>
      <c r="GV8" s="159" t="s">
        <v>2366</v>
      </c>
      <c r="GW8" s="159" t="s">
        <v>2367</v>
      </c>
      <c r="GX8" s="159" t="s">
        <v>2368</v>
      </c>
      <c r="GY8" s="159" t="s">
        <v>2369</v>
      </c>
      <c r="GZ8" s="159" t="s">
        <v>2370</v>
      </c>
      <c r="HA8" s="159" t="s">
        <v>2371</v>
      </c>
      <c r="HB8" s="160" t="s">
        <v>2372</v>
      </c>
      <c r="HC8" s="160" t="s">
        <v>2373</v>
      </c>
      <c r="HD8" s="159" t="s">
        <v>2374</v>
      </c>
      <c r="HE8" s="159" t="s">
        <v>2374</v>
      </c>
      <c r="HF8" s="159" t="s">
        <v>451</v>
      </c>
      <c r="HG8" s="159" t="s">
        <v>451</v>
      </c>
      <c r="HH8" s="159" t="s">
        <v>2375</v>
      </c>
      <c r="HI8" s="160" t="s">
        <v>2372</v>
      </c>
      <c r="HJ8" s="160" t="s">
        <v>2373</v>
      </c>
      <c r="HK8" s="159" t="s">
        <v>2376</v>
      </c>
      <c r="HL8" s="159" t="s">
        <v>2377</v>
      </c>
      <c r="HM8" s="159" t="s">
        <v>2378</v>
      </c>
      <c r="HN8" s="159" t="s">
        <v>2379</v>
      </c>
      <c r="HO8" s="159" t="s">
        <v>2380</v>
      </c>
      <c r="HP8" s="159" t="s">
        <v>2381</v>
      </c>
      <c r="HQ8" s="159" t="s">
        <v>2382</v>
      </c>
      <c r="HR8" s="159" t="s">
        <v>2383</v>
      </c>
      <c r="HS8" s="159" t="s">
        <v>2384</v>
      </c>
      <c r="HT8" s="159" t="s">
        <v>2385</v>
      </c>
      <c r="HU8" s="159" t="s">
        <v>2386</v>
      </c>
      <c r="HV8" s="159" t="s">
        <v>2387</v>
      </c>
      <c r="HW8" s="159" t="s">
        <v>2388</v>
      </c>
      <c r="HX8" s="159" t="s">
        <v>2389</v>
      </c>
      <c r="HY8" s="159" t="s">
        <v>2390</v>
      </c>
      <c r="HZ8" s="159" t="s">
        <v>2391</v>
      </c>
      <c r="IA8" s="159" t="s">
        <v>2392</v>
      </c>
      <c r="IB8" s="159" t="s">
        <v>2393</v>
      </c>
      <c r="IC8" s="159" t="s">
        <v>2394</v>
      </c>
      <c r="ID8" s="159" t="s">
        <v>2395</v>
      </c>
      <c r="IE8" s="159" t="s">
        <v>2396</v>
      </c>
      <c r="IF8" s="159" t="s">
        <v>2382</v>
      </c>
      <c r="IG8" s="159" t="s">
        <v>2383</v>
      </c>
      <c r="IH8" s="159" t="s">
        <v>2397</v>
      </c>
      <c r="II8" s="159" t="s">
        <v>2398</v>
      </c>
      <c r="IJ8" s="159" t="s">
        <v>2375</v>
      </c>
      <c r="IK8" s="159" t="s">
        <v>164</v>
      </c>
      <c r="IL8" s="160" t="s">
        <v>474</v>
      </c>
      <c r="IM8" s="160" t="s">
        <v>2399</v>
      </c>
      <c r="IN8" s="159" t="s">
        <v>2400</v>
      </c>
      <c r="IO8" s="159" t="s">
        <v>2399</v>
      </c>
      <c r="IP8" s="159" t="s">
        <v>2401</v>
      </c>
      <c r="IQ8" s="159" t="s">
        <v>2402</v>
      </c>
      <c r="IR8" s="159" t="s">
        <v>2403</v>
      </c>
      <c r="IS8" s="160" t="s">
        <v>2401</v>
      </c>
      <c r="IT8" s="159" t="s">
        <v>2404</v>
      </c>
      <c r="IU8" s="159" t="s">
        <v>2405</v>
      </c>
      <c r="IV8" s="159" t="s">
        <v>2402</v>
      </c>
      <c r="IW8" s="160" t="s">
        <v>474</v>
      </c>
      <c r="IX8" s="159" t="s">
        <v>2403</v>
      </c>
      <c r="IY8" s="159" t="s">
        <v>2406</v>
      </c>
      <c r="IZ8" s="159" t="s">
        <v>2406</v>
      </c>
      <c r="JA8" s="159" t="s">
        <v>2407</v>
      </c>
      <c r="JB8" s="159" t="s">
        <v>2408</v>
      </c>
      <c r="JC8" s="159" t="s">
        <v>2409</v>
      </c>
      <c r="JD8" s="159" t="s">
        <v>2410</v>
      </c>
      <c r="JE8" s="159" t="s">
        <v>2411</v>
      </c>
      <c r="JF8" s="159" t="s">
        <v>2409</v>
      </c>
      <c r="JG8" s="159" t="s">
        <v>2412</v>
      </c>
      <c r="JH8" s="159" t="s">
        <v>2413</v>
      </c>
      <c r="JI8" s="159" t="s">
        <v>2412</v>
      </c>
      <c r="JJ8" s="159" t="s">
        <v>2414</v>
      </c>
      <c r="JK8" s="159" t="s">
        <v>2415</v>
      </c>
      <c r="JL8" s="159" t="s">
        <v>2416</v>
      </c>
      <c r="JM8" s="159" t="s">
        <v>2417</v>
      </c>
      <c r="JN8" s="159" t="s">
        <v>2418</v>
      </c>
      <c r="JO8" s="159" t="s">
        <v>2419</v>
      </c>
      <c r="JP8" s="159" t="s">
        <v>2420</v>
      </c>
      <c r="JQ8" s="159" t="s">
        <v>2421</v>
      </c>
      <c r="JR8" s="159" t="s">
        <v>2422</v>
      </c>
      <c r="JS8" s="159" t="s">
        <v>2423</v>
      </c>
      <c r="JT8" s="159" t="s">
        <v>2424</v>
      </c>
      <c r="JU8" s="159" t="s">
        <v>2396</v>
      </c>
      <c r="JV8" s="159" t="s">
        <v>2425</v>
      </c>
      <c r="JW8" s="159" t="s">
        <v>2426</v>
      </c>
      <c r="JX8" s="159" t="s">
        <v>2427</v>
      </c>
      <c r="JY8" s="159" t="s">
        <v>2428</v>
      </c>
      <c r="JZ8" s="159" t="s">
        <v>2429</v>
      </c>
      <c r="KA8" s="159" t="s">
        <v>2376</v>
      </c>
      <c r="KB8" s="159" t="s">
        <v>2430</v>
      </c>
      <c r="KC8" s="159" t="s">
        <v>2429</v>
      </c>
      <c r="KD8" s="159" t="s">
        <v>2377</v>
      </c>
      <c r="KE8" s="159" t="s">
        <v>2431</v>
      </c>
      <c r="KF8" s="159" t="s">
        <v>2432</v>
      </c>
      <c r="KG8" s="159" t="s">
        <v>2432</v>
      </c>
      <c r="KH8" s="159" t="s">
        <v>2433</v>
      </c>
      <c r="KI8" s="159" t="s">
        <v>2259</v>
      </c>
    </row>
    <row r="9" spans="1:295" ht="18" customHeight="1" x14ac:dyDescent="0.3">
      <c r="A9" s="161" t="s">
        <v>53</v>
      </c>
      <c r="B9" s="161" t="s">
        <v>723</v>
      </c>
      <c r="C9" s="162">
        <v>0</v>
      </c>
      <c r="D9" s="162">
        <v>9.2524999999999995</v>
      </c>
      <c r="E9" s="162">
        <v>-15.7074</v>
      </c>
      <c r="F9" s="162">
        <v>-34.536099999999998</v>
      </c>
      <c r="G9" s="162">
        <v>22.4285</v>
      </c>
      <c r="H9" s="163"/>
      <c r="I9" s="162">
        <v>39.731999999999999</v>
      </c>
      <c r="J9" s="162">
        <v>-63.3752</v>
      </c>
      <c r="K9" s="162">
        <v>51.471299999999999</v>
      </c>
      <c r="L9" s="162">
        <v>25.7712</v>
      </c>
      <c r="M9" s="162">
        <v>25.1662</v>
      </c>
      <c r="N9" s="162">
        <v>0</v>
      </c>
      <c r="O9" s="162">
        <v>-27.469000000000001</v>
      </c>
      <c r="P9" s="162">
        <v>19.8</v>
      </c>
      <c r="Q9" s="162">
        <v>11.592000000000001</v>
      </c>
      <c r="R9" s="162">
        <v>-19.8</v>
      </c>
      <c r="S9" s="162">
        <v>14.1996</v>
      </c>
      <c r="T9" s="162">
        <v>34.9268</v>
      </c>
      <c r="U9" s="162">
        <v>12.2689</v>
      </c>
      <c r="V9" s="162">
        <v>12.488300000000001</v>
      </c>
      <c r="W9" s="162">
        <v>20.488499999999998</v>
      </c>
      <c r="X9" s="162">
        <v>17.498200000000001</v>
      </c>
      <c r="Y9" s="162">
        <v>5.4958</v>
      </c>
      <c r="Z9" s="162">
        <v>8.2233000000000001</v>
      </c>
      <c r="AA9" s="163"/>
      <c r="AB9" s="163"/>
      <c r="AC9" s="162">
        <v>-61.58</v>
      </c>
      <c r="AD9" s="162">
        <v>-60.83</v>
      </c>
      <c r="AE9" s="163"/>
      <c r="AF9" s="162">
        <v>0</v>
      </c>
      <c r="AG9" s="162">
        <v>26.4</v>
      </c>
      <c r="AH9" s="162">
        <v>11.073</v>
      </c>
      <c r="AI9" s="162">
        <v>0.19600000000000001</v>
      </c>
      <c r="AJ9" s="164">
        <v>-60.54</v>
      </c>
      <c r="AK9" s="162">
        <v>-59.93</v>
      </c>
      <c r="AL9" s="162">
        <v>-42.44</v>
      </c>
      <c r="AM9" s="162">
        <v>60.54</v>
      </c>
      <c r="AN9" s="162">
        <v>60.58</v>
      </c>
      <c r="AO9" s="162">
        <v>14.829000000000001</v>
      </c>
      <c r="AP9" s="162">
        <v>-0.93720000000000003</v>
      </c>
      <c r="AQ9" s="162">
        <v>62.546999999999997</v>
      </c>
      <c r="AR9" s="162">
        <v>64.970600000000005</v>
      </c>
      <c r="AS9" s="162">
        <v>33.311</v>
      </c>
      <c r="AT9" s="162">
        <v>-55.371200000000002</v>
      </c>
      <c r="AU9" s="162">
        <v>-54.668999999999997</v>
      </c>
      <c r="AV9" s="162">
        <v>25.5425</v>
      </c>
      <c r="AW9" s="162">
        <v>25.4053</v>
      </c>
      <c r="AX9" s="162">
        <v>60.4544</v>
      </c>
      <c r="AY9" s="162">
        <v>62.422600000000003</v>
      </c>
      <c r="AZ9" s="162">
        <v>-0.62529999999999997</v>
      </c>
      <c r="BA9" s="162">
        <v>-5.8239999999999998</v>
      </c>
      <c r="BB9" s="162">
        <v>-294.52289999999999</v>
      </c>
      <c r="BC9" s="162">
        <v>-39.565300000000001</v>
      </c>
      <c r="BD9" s="162">
        <v>-1</v>
      </c>
      <c r="BE9" s="162">
        <v>-1</v>
      </c>
      <c r="BF9" s="162">
        <v>60.7044</v>
      </c>
      <c r="BG9" s="162">
        <v>58.471899999999998</v>
      </c>
      <c r="BH9" s="162">
        <v>-7.2796000000000003</v>
      </c>
      <c r="BI9" s="163"/>
      <c r="BJ9" s="162">
        <v>-23.118300000000001</v>
      </c>
      <c r="BK9" s="162">
        <v>8.2629999999999999</v>
      </c>
      <c r="BL9" s="163"/>
      <c r="BM9" s="162">
        <v>2.8252000000000002</v>
      </c>
      <c r="BN9" s="162">
        <v>321.23770000000002</v>
      </c>
      <c r="BO9" s="162">
        <v>133.9152</v>
      </c>
      <c r="BP9" s="162">
        <v>133.61000000000001</v>
      </c>
      <c r="BQ9" s="162">
        <v>-54.3001</v>
      </c>
      <c r="BR9" s="162">
        <v>568.35709999999995</v>
      </c>
      <c r="BS9" s="163"/>
      <c r="BT9" s="162">
        <v>-103.2683</v>
      </c>
      <c r="BU9" s="162">
        <v>105.53060000000001</v>
      </c>
      <c r="BV9" s="162">
        <v>93.578299999999999</v>
      </c>
      <c r="BW9" s="162">
        <v>24.49</v>
      </c>
      <c r="BX9" s="162">
        <v>24.41</v>
      </c>
      <c r="BY9" s="162">
        <v>55.21</v>
      </c>
      <c r="BZ9" s="162">
        <v>78.86</v>
      </c>
      <c r="CA9" s="162">
        <v>-114.3952</v>
      </c>
      <c r="CB9" s="162">
        <v>-114.2612</v>
      </c>
      <c r="CC9" s="162">
        <v>186.13749999999999</v>
      </c>
      <c r="CD9" s="162">
        <v>188.07689999999999</v>
      </c>
      <c r="CE9" s="162">
        <v>18.977699999999999</v>
      </c>
      <c r="CF9" s="162">
        <v>-138.601</v>
      </c>
      <c r="CG9" s="162">
        <v>-138.43270000000001</v>
      </c>
      <c r="CH9" s="162">
        <v>-8.0983000000000001</v>
      </c>
      <c r="CI9" s="162">
        <v>-92.931200000000004</v>
      </c>
      <c r="CJ9" s="163"/>
      <c r="CK9" s="163"/>
      <c r="CL9" s="162">
        <v>37.299999999999997</v>
      </c>
      <c r="CM9" s="162">
        <v>184.1</v>
      </c>
      <c r="CN9" s="162">
        <v>-17.45</v>
      </c>
      <c r="CO9" s="162">
        <v>4.9829999999999997</v>
      </c>
      <c r="CP9" s="162">
        <v>5.7927</v>
      </c>
      <c r="CQ9" s="162">
        <v>5.7972999999999999</v>
      </c>
      <c r="CR9" s="162">
        <v>73.370199999999997</v>
      </c>
      <c r="CS9" s="162">
        <v>73.097099999999998</v>
      </c>
      <c r="CT9" s="162">
        <v>-31.980499999999999</v>
      </c>
      <c r="CU9" s="162">
        <v>-89.110200000000006</v>
      </c>
      <c r="CV9" s="162">
        <v>-32.335999999999999</v>
      </c>
      <c r="CW9" s="162">
        <v>14.287000000000001</v>
      </c>
      <c r="CX9" s="162">
        <v>56.98</v>
      </c>
      <c r="CY9" s="162">
        <v>31.14</v>
      </c>
      <c r="CZ9" s="162">
        <v>38.2104</v>
      </c>
      <c r="DA9" s="162">
        <v>36.186199999999999</v>
      </c>
      <c r="DB9" s="162">
        <v>27.058299999999999</v>
      </c>
      <c r="DC9" s="163"/>
      <c r="DD9" s="162">
        <v>91.614599999999996</v>
      </c>
      <c r="DE9" s="162">
        <v>92.930400000000006</v>
      </c>
      <c r="DF9" s="162">
        <v>-50.247799999999998</v>
      </c>
      <c r="DG9" s="163"/>
      <c r="DH9" s="162">
        <v>-14.8104</v>
      </c>
      <c r="DI9" s="162">
        <v>-90.5</v>
      </c>
      <c r="DJ9" s="162">
        <v>-89.2</v>
      </c>
      <c r="DK9" s="162">
        <v>27.243300000000001</v>
      </c>
      <c r="DL9" s="162">
        <v>44.247399999999999</v>
      </c>
      <c r="DM9" s="162">
        <v>41.343499999999999</v>
      </c>
      <c r="DN9" s="162">
        <v>62.7136</v>
      </c>
      <c r="DO9" s="162">
        <v>43.6</v>
      </c>
      <c r="DP9" s="162">
        <v>-1.91</v>
      </c>
      <c r="DQ9" s="162">
        <v>43.167499999999997</v>
      </c>
      <c r="DR9" s="162">
        <v>47.984000000000002</v>
      </c>
      <c r="DS9" s="162">
        <v>-12.15</v>
      </c>
      <c r="DT9" s="162">
        <v>-12.34</v>
      </c>
      <c r="DU9" s="162">
        <v>73.7</v>
      </c>
      <c r="DV9" s="162">
        <v>59.82</v>
      </c>
      <c r="DW9" s="162">
        <v>48.145499999999998</v>
      </c>
      <c r="DX9" s="162">
        <v>47.890900000000002</v>
      </c>
      <c r="DY9" s="162">
        <v>-114.72020000000001</v>
      </c>
      <c r="DZ9" s="162">
        <v>-112.2636</v>
      </c>
      <c r="EA9" s="162">
        <v>103.2602</v>
      </c>
      <c r="EB9" s="162">
        <v>63.849899999999998</v>
      </c>
      <c r="EC9" s="162">
        <v>62.049199999999999</v>
      </c>
      <c r="ED9" s="162">
        <v>62.3523</v>
      </c>
      <c r="EE9" s="162">
        <v>10.6335</v>
      </c>
      <c r="EF9" s="162">
        <v>-8.5991</v>
      </c>
      <c r="EG9" s="162">
        <v>-32.198999999999998</v>
      </c>
      <c r="EH9" s="162">
        <v>64.937399999999997</v>
      </c>
      <c r="EI9" s="162">
        <v>-327.154</v>
      </c>
      <c r="EJ9" s="163"/>
      <c r="EK9" s="162">
        <v>-25.8492</v>
      </c>
      <c r="EL9" s="162">
        <v>-23.355499999999999</v>
      </c>
      <c r="EM9" s="162">
        <v>83.628799999999998</v>
      </c>
      <c r="EN9" s="162">
        <v>-62.5505</v>
      </c>
      <c r="EO9" s="162">
        <v>-59.0869</v>
      </c>
      <c r="EP9" s="162">
        <v>113.712</v>
      </c>
      <c r="EQ9" s="162">
        <v>-101.6942</v>
      </c>
      <c r="ER9" s="162">
        <v>-104.27889999999999</v>
      </c>
      <c r="ES9" s="162">
        <v>50.851799999999997</v>
      </c>
      <c r="ET9" s="163"/>
      <c r="EU9" s="162">
        <v>-10.35</v>
      </c>
      <c r="EV9" s="162">
        <v>66.099999999999994</v>
      </c>
      <c r="EW9" s="162">
        <v>11.158200000000001</v>
      </c>
      <c r="EX9" s="162">
        <v>-167.5829</v>
      </c>
      <c r="EY9" s="162">
        <v>-29.645800000000001</v>
      </c>
      <c r="EZ9" s="162">
        <v>-28.9527</v>
      </c>
      <c r="FA9" s="162">
        <v>12.911799999999999</v>
      </c>
      <c r="FB9" s="162">
        <v>13.9472</v>
      </c>
      <c r="FC9" s="162">
        <v>-42.315399999999997</v>
      </c>
      <c r="FD9" s="162">
        <v>13.327199999999999</v>
      </c>
      <c r="FE9" s="163"/>
      <c r="FF9" s="162">
        <v>13.0318</v>
      </c>
      <c r="FG9" s="162">
        <v>39.384799999999998</v>
      </c>
      <c r="FH9" s="162">
        <v>40.310200000000002</v>
      </c>
      <c r="FI9" s="162">
        <v>38.903300000000002</v>
      </c>
      <c r="FJ9" s="162">
        <v>114.875</v>
      </c>
      <c r="FK9" s="162">
        <v>114.5401</v>
      </c>
      <c r="FL9" s="162">
        <v>-118.89400000000001</v>
      </c>
      <c r="FM9" s="162">
        <v>117.5501</v>
      </c>
      <c r="FN9" s="162">
        <v>116.76909999999999</v>
      </c>
      <c r="FO9" s="162">
        <v>-96.520200000000003</v>
      </c>
      <c r="FP9" s="162">
        <v>-81.145200000000003</v>
      </c>
      <c r="FQ9" s="162">
        <v>-35.323399999999999</v>
      </c>
      <c r="FR9" s="162">
        <v>-33.299999999999997</v>
      </c>
      <c r="FS9" s="162">
        <v>13.868</v>
      </c>
      <c r="FT9" s="162">
        <v>0.91579999999999995</v>
      </c>
      <c r="FU9" s="162">
        <v>-9.39</v>
      </c>
      <c r="FV9" s="162">
        <v>15.9</v>
      </c>
      <c r="FW9" s="162">
        <v>-35.111400000000003</v>
      </c>
      <c r="FX9" s="163"/>
      <c r="FY9" s="162">
        <v>-15.244999999999999</v>
      </c>
      <c r="FZ9" s="162">
        <v>4.492</v>
      </c>
      <c r="GA9" s="163"/>
      <c r="GB9" s="162">
        <v>29.36</v>
      </c>
      <c r="GC9" s="162">
        <v>81.006</v>
      </c>
      <c r="GD9" s="162">
        <v>95.921400000000006</v>
      </c>
      <c r="GE9" s="162">
        <v>14.83</v>
      </c>
      <c r="GF9" s="162">
        <v>77.229500000000002</v>
      </c>
      <c r="GG9" s="162">
        <v>25.8</v>
      </c>
      <c r="GH9" s="162">
        <v>-6.1801000000000004</v>
      </c>
      <c r="GI9" s="162">
        <v>-7.0848000000000004</v>
      </c>
      <c r="GJ9" s="162">
        <v>-7.4606000000000003</v>
      </c>
      <c r="GK9" s="162">
        <v>1.5187999999999999</v>
      </c>
      <c r="GL9" s="163"/>
      <c r="GM9" s="163"/>
      <c r="GN9" s="162">
        <v>-15.505599999999999</v>
      </c>
      <c r="GO9" s="162">
        <v>-15.6607</v>
      </c>
      <c r="GP9" s="162">
        <v>22.9969</v>
      </c>
      <c r="GQ9" s="162">
        <v>16.1844</v>
      </c>
      <c r="GR9" s="162">
        <v>57.720700000000001</v>
      </c>
      <c r="GS9" s="162">
        <v>58.493099999999998</v>
      </c>
      <c r="GT9" s="162">
        <v>-133.9494</v>
      </c>
      <c r="GU9" s="162">
        <v>-19.1571</v>
      </c>
      <c r="GV9" s="162">
        <v>42.281700000000001</v>
      </c>
      <c r="GW9" s="162">
        <v>11.5579</v>
      </c>
      <c r="GX9" s="163"/>
      <c r="GY9" s="162">
        <v>4.6094999999999997</v>
      </c>
      <c r="GZ9" s="162">
        <v>4.3349000000000002</v>
      </c>
      <c r="HA9" s="162">
        <v>12.287100000000001</v>
      </c>
      <c r="HB9" s="162">
        <v>50.850299999999997</v>
      </c>
      <c r="HC9" s="162">
        <v>52.470599999999997</v>
      </c>
      <c r="HD9" s="163"/>
      <c r="HE9" s="163"/>
      <c r="HF9" s="162">
        <v>-593.91579999999999</v>
      </c>
      <c r="HG9" s="162">
        <v>591.75559999999996</v>
      </c>
      <c r="HH9" s="162">
        <v>101.8325</v>
      </c>
      <c r="HI9" s="162">
        <v>-50.858499999999999</v>
      </c>
      <c r="HJ9" s="162">
        <v>-50.307200000000002</v>
      </c>
      <c r="HK9" s="162">
        <v>-67.140699999999995</v>
      </c>
      <c r="HL9" s="162">
        <v>-60.291699999999999</v>
      </c>
      <c r="HM9" s="162">
        <v>66.545199999999994</v>
      </c>
      <c r="HN9" s="162">
        <v>65.234300000000005</v>
      </c>
      <c r="HO9" s="162">
        <v>-9.8771000000000004</v>
      </c>
      <c r="HP9" s="162">
        <v>-9.7528000000000006</v>
      </c>
      <c r="HQ9" s="162">
        <v>0.72789999999999999</v>
      </c>
      <c r="HR9" s="162">
        <v>1.2991999999999999</v>
      </c>
      <c r="HS9" s="162">
        <v>-65.324299999999994</v>
      </c>
      <c r="HT9" s="162">
        <v>-65.4392</v>
      </c>
      <c r="HU9" s="162">
        <v>28.4</v>
      </c>
      <c r="HV9" s="162">
        <v>28.11</v>
      </c>
      <c r="HW9" s="162">
        <v>14</v>
      </c>
      <c r="HX9" s="162">
        <v>14.4</v>
      </c>
      <c r="HY9" s="162">
        <v>21.534600000000001</v>
      </c>
      <c r="HZ9" s="162">
        <v>29.36</v>
      </c>
      <c r="IA9" s="162">
        <v>-429.47489999999999</v>
      </c>
      <c r="IB9" s="162">
        <v>109.95350000000001</v>
      </c>
      <c r="IC9" s="162">
        <v>109.6639</v>
      </c>
      <c r="ID9" s="162">
        <v>14</v>
      </c>
      <c r="IE9" s="162">
        <v>-31.9</v>
      </c>
      <c r="IF9" s="162">
        <v>0.5</v>
      </c>
      <c r="IG9" s="162">
        <v>0.7</v>
      </c>
      <c r="IH9" s="162">
        <v>1.5136000000000001</v>
      </c>
      <c r="II9" s="162">
        <v>1.2697000000000001</v>
      </c>
      <c r="IJ9" s="162">
        <v>-94.402699999999996</v>
      </c>
      <c r="IK9" s="162">
        <v>350.33580000000001</v>
      </c>
      <c r="IL9" s="162">
        <v>-102.68219999999999</v>
      </c>
      <c r="IM9" s="162">
        <v>-184.36869999999999</v>
      </c>
      <c r="IN9" s="162">
        <v>-13.2506</v>
      </c>
      <c r="IO9" s="163"/>
      <c r="IP9" s="162">
        <v>-194.76070000000001</v>
      </c>
      <c r="IQ9" s="162">
        <v>-138.32919999999999</v>
      </c>
      <c r="IR9" s="162">
        <v>259.41719999999998</v>
      </c>
      <c r="IS9" s="162">
        <v>197.1917</v>
      </c>
      <c r="IT9" s="162">
        <v>175.75890000000001</v>
      </c>
      <c r="IU9" s="162">
        <v>175.4906</v>
      </c>
      <c r="IV9" s="162">
        <v>141.2722</v>
      </c>
      <c r="IW9" s="162">
        <v>107.47329999999999</v>
      </c>
      <c r="IX9" s="162">
        <v>-261.584</v>
      </c>
      <c r="IY9" s="162">
        <v>-148.1721</v>
      </c>
      <c r="IZ9" s="162">
        <v>144.6284</v>
      </c>
      <c r="JA9" s="162">
        <v>-12.9984</v>
      </c>
      <c r="JB9" s="162">
        <v>30.018999999999998</v>
      </c>
      <c r="JC9" s="162">
        <v>7.04</v>
      </c>
      <c r="JD9" s="162">
        <v>1.0620000000000001</v>
      </c>
      <c r="JE9" s="162">
        <v>1.0469999999999999</v>
      </c>
      <c r="JF9" s="162">
        <v>-6.96</v>
      </c>
      <c r="JG9" s="162">
        <v>-16.8</v>
      </c>
      <c r="JH9" s="163"/>
      <c r="JI9" s="162">
        <v>17.433399999999999</v>
      </c>
      <c r="JJ9" s="162">
        <v>-21.532</v>
      </c>
      <c r="JK9" s="162">
        <v>-42.833599999999997</v>
      </c>
      <c r="JL9" s="162">
        <v>18.3</v>
      </c>
      <c r="JM9" s="162">
        <v>54.09</v>
      </c>
      <c r="JN9" s="162">
        <v>54.024000000000001</v>
      </c>
      <c r="JO9" s="162">
        <v>9.9113000000000007</v>
      </c>
      <c r="JP9" s="162">
        <v>11.945499999999999</v>
      </c>
      <c r="JQ9" s="162">
        <v>42.663400000000003</v>
      </c>
      <c r="JR9" s="162">
        <v>42.770699999999998</v>
      </c>
      <c r="JS9" s="162">
        <v>43.873899999999999</v>
      </c>
      <c r="JT9" s="163"/>
      <c r="JU9" s="162">
        <v>31</v>
      </c>
      <c r="JV9" s="162">
        <v>22.061699999999998</v>
      </c>
      <c r="JW9" s="162">
        <v>6.57</v>
      </c>
      <c r="JX9" s="163"/>
      <c r="JY9" s="162">
        <v>-62.457500000000003</v>
      </c>
      <c r="JZ9" s="162">
        <v>83.464799999999997</v>
      </c>
      <c r="KA9" s="162">
        <v>68.635300000000001</v>
      </c>
      <c r="KB9" s="162">
        <v>-61.706600000000002</v>
      </c>
      <c r="KC9" s="162">
        <v>-81.984200000000001</v>
      </c>
      <c r="KD9" s="162">
        <v>59.621299999999998</v>
      </c>
      <c r="KE9" s="162">
        <v>22.416399999999999</v>
      </c>
      <c r="KF9" s="162">
        <v>-48</v>
      </c>
      <c r="KG9" s="162">
        <v>48.5</v>
      </c>
      <c r="KH9" s="162">
        <v>-485.68239999999997</v>
      </c>
      <c r="KI9" s="162">
        <v>654.54060000000004</v>
      </c>
    </row>
    <row r="10" spans="1:295" ht="18" customHeight="1" x14ac:dyDescent="0.3">
      <c r="A10" s="161" t="s">
        <v>53</v>
      </c>
      <c r="B10" s="161" t="s">
        <v>724</v>
      </c>
      <c r="C10" s="165">
        <v>0</v>
      </c>
      <c r="D10" s="165">
        <v>8.3345000000000002</v>
      </c>
      <c r="E10" s="165">
        <v>-14.600199999999999</v>
      </c>
      <c r="F10" s="165">
        <v>-31.754300000000001</v>
      </c>
      <c r="G10" s="165">
        <v>21.258299999999998</v>
      </c>
      <c r="H10" s="166"/>
      <c r="I10" s="165">
        <v>37.796100000000003</v>
      </c>
      <c r="J10" s="165">
        <v>-60.976599999999998</v>
      </c>
      <c r="K10" s="165">
        <v>48.781999999999996</v>
      </c>
      <c r="L10" s="165">
        <v>24.763200000000001</v>
      </c>
      <c r="M10" s="165">
        <v>24.089500000000001</v>
      </c>
      <c r="N10" s="165">
        <v>39.96</v>
      </c>
      <c r="O10" s="165">
        <v>-28.593</v>
      </c>
      <c r="P10" s="165">
        <v>22</v>
      </c>
      <c r="Q10" s="165">
        <v>10.763999999999999</v>
      </c>
      <c r="R10" s="165">
        <v>-22</v>
      </c>
      <c r="S10" s="165">
        <v>14.674300000000001</v>
      </c>
      <c r="T10" s="165">
        <v>49.680199999999999</v>
      </c>
      <c r="U10" s="165">
        <v>11.8551</v>
      </c>
      <c r="V10" s="165">
        <v>12.031499999999999</v>
      </c>
      <c r="W10" s="165">
        <v>19.589200000000002</v>
      </c>
      <c r="X10" s="165">
        <v>17.398099999999999</v>
      </c>
      <c r="Y10" s="165">
        <v>5.5868000000000002</v>
      </c>
      <c r="Z10" s="165">
        <v>7.7465999999999999</v>
      </c>
      <c r="AA10" s="166"/>
      <c r="AB10" s="166"/>
      <c r="AC10" s="165">
        <v>-45.2</v>
      </c>
      <c r="AD10" s="165">
        <v>-45.24</v>
      </c>
      <c r="AE10" s="166"/>
      <c r="AF10" s="165">
        <v>-39.96</v>
      </c>
      <c r="AG10" s="165">
        <v>26.4</v>
      </c>
      <c r="AH10" s="165">
        <v>10.457000000000001</v>
      </c>
      <c r="AI10" s="165">
        <v>0.191</v>
      </c>
      <c r="AJ10" s="167">
        <v>-42.16</v>
      </c>
      <c r="AK10" s="165">
        <v>-42.08</v>
      </c>
      <c r="AL10" s="165">
        <v>-43.26</v>
      </c>
      <c r="AM10" s="165">
        <v>42.16</v>
      </c>
      <c r="AN10" s="165">
        <v>43.22</v>
      </c>
      <c r="AO10" s="165">
        <v>13.5969</v>
      </c>
      <c r="AP10" s="165">
        <v>-0.67320000000000002</v>
      </c>
      <c r="AQ10" s="165">
        <v>60.4559</v>
      </c>
      <c r="AR10" s="165">
        <v>63.6965</v>
      </c>
      <c r="AS10" s="165">
        <v>-6.6532999999999998</v>
      </c>
      <c r="AT10" s="165">
        <v>-40.923099999999998</v>
      </c>
      <c r="AU10" s="165">
        <v>-41.1449</v>
      </c>
      <c r="AV10" s="165">
        <v>30.360700000000001</v>
      </c>
      <c r="AW10" s="165">
        <v>31.770099999999999</v>
      </c>
      <c r="AX10" s="165">
        <v>40.176699999999997</v>
      </c>
      <c r="AY10" s="165">
        <v>40.563200000000002</v>
      </c>
      <c r="AZ10" s="165">
        <v>-11.267200000000001</v>
      </c>
      <c r="BA10" s="165">
        <v>-12.5329</v>
      </c>
      <c r="BB10" s="165">
        <v>-161.18360000000001</v>
      </c>
      <c r="BC10" s="165">
        <v>-41.382399999999997</v>
      </c>
      <c r="BD10" s="165">
        <v>-0.9</v>
      </c>
      <c r="BE10" s="165">
        <v>-1.1000000000000001</v>
      </c>
      <c r="BF10" s="165">
        <v>44.411999999999999</v>
      </c>
      <c r="BG10" s="165">
        <v>43.966700000000003</v>
      </c>
      <c r="BH10" s="165">
        <v>-6.9790000000000001</v>
      </c>
      <c r="BI10" s="166"/>
      <c r="BJ10" s="165">
        <v>-1.8081</v>
      </c>
      <c r="BK10" s="165">
        <v>7.7550999999999997</v>
      </c>
      <c r="BL10" s="166"/>
      <c r="BM10" s="165">
        <v>1.3595999999999999</v>
      </c>
      <c r="BN10" s="165">
        <v>190.67959999999999</v>
      </c>
      <c r="BO10" s="165">
        <v>132.08410000000001</v>
      </c>
      <c r="BP10" s="165">
        <v>131.13800000000001</v>
      </c>
      <c r="BQ10" s="165">
        <v>-20.971900000000002</v>
      </c>
      <c r="BR10" s="165">
        <v>481.96030000000002</v>
      </c>
      <c r="BS10" s="166"/>
      <c r="BT10" s="165">
        <v>-89.093800000000002</v>
      </c>
      <c r="BU10" s="165">
        <v>90.165300000000002</v>
      </c>
      <c r="BV10" s="165">
        <v>89.227199999999996</v>
      </c>
      <c r="BW10" s="165">
        <v>22.47</v>
      </c>
      <c r="BX10" s="165">
        <v>21.92</v>
      </c>
      <c r="BY10" s="165">
        <v>52.29</v>
      </c>
      <c r="BZ10" s="165">
        <v>74.86</v>
      </c>
      <c r="CA10" s="165">
        <v>-114.3952</v>
      </c>
      <c r="CB10" s="165">
        <v>-113.59139999999999</v>
      </c>
      <c r="CC10" s="165">
        <v>189.49029999999999</v>
      </c>
      <c r="CD10" s="165">
        <v>188.44579999999999</v>
      </c>
      <c r="CE10" s="165">
        <v>21.180499999999999</v>
      </c>
      <c r="CF10" s="165">
        <v>-123.5461</v>
      </c>
      <c r="CG10" s="165">
        <v>-123.4781</v>
      </c>
      <c r="CH10" s="165">
        <v>-11.0517</v>
      </c>
      <c r="CI10" s="165">
        <v>-74.022000000000006</v>
      </c>
      <c r="CJ10" s="166"/>
      <c r="CK10" s="166"/>
      <c r="CL10" s="165">
        <v>44.6</v>
      </c>
      <c r="CM10" s="165">
        <v>148.1</v>
      </c>
      <c r="CN10" s="165">
        <v>-17.11</v>
      </c>
      <c r="CO10" s="165">
        <v>11.1576</v>
      </c>
      <c r="CP10" s="165">
        <v>11.2547</v>
      </c>
      <c r="CQ10" s="165">
        <v>10.834</v>
      </c>
      <c r="CR10" s="165">
        <v>87.275499999999994</v>
      </c>
      <c r="CS10" s="165">
        <v>87.175600000000003</v>
      </c>
      <c r="CT10" s="165">
        <v>-49.2151</v>
      </c>
      <c r="CU10" s="165">
        <v>-81.649799999999999</v>
      </c>
      <c r="CV10" s="165">
        <v>-51.253999999999998</v>
      </c>
      <c r="CW10" s="165">
        <v>13.4961</v>
      </c>
      <c r="CX10" s="165">
        <v>53.62</v>
      </c>
      <c r="CY10" s="165">
        <v>29.23</v>
      </c>
      <c r="CZ10" s="165">
        <v>37.2729</v>
      </c>
      <c r="DA10" s="165">
        <v>35.014299999999999</v>
      </c>
      <c r="DB10" s="165">
        <v>26.3828</v>
      </c>
      <c r="DC10" s="166"/>
      <c r="DD10" s="165">
        <v>75.453400000000002</v>
      </c>
      <c r="DE10" s="165">
        <v>74.209800000000001</v>
      </c>
      <c r="DF10" s="165">
        <v>-50.0413</v>
      </c>
      <c r="DG10" s="166"/>
      <c r="DH10" s="165">
        <v>-14.4994</v>
      </c>
      <c r="DI10" s="165">
        <v>-95.1</v>
      </c>
      <c r="DJ10" s="165">
        <v>-94.5</v>
      </c>
      <c r="DK10" s="165">
        <v>26.578700000000001</v>
      </c>
      <c r="DL10" s="165">
        <v>41.903700000000001</v>
      </c>
      <c r="DM10" s="165">
        <v>37.586399999999998</v>
      </c>
      <c r="DN10" s="165">
        <v>60.369900000000001</v>
      </c>
      <c r="DO10" s="165">
        <v>41.76</v>
      </c>
      <c r="DP10" s="165">
        <v>-1.34</v>
      </c>
      <c r="DQ10" s="165">
        <v>44.95</v>
      </c>
      <c r="DR10" s="165">
        <v>52.806800000000003</v>
      </c>
      <c r="DS10" s="165">
        <v>-11.67</v>
      </c>
      <c r="DT10" s="165">
        <v>-11.94</v>
      </c>
      <c r="DU10" s="165">
        <v>70.599999999999994</v>
      </c>
      <c r="DV10" s="165">
        <v>58.4</v>
      </c>
      <c r="DW10" s="165">
        <v>56.709099999999999</v>
      </c>
      <c r="DX10" s="165">
        <v>55.909100000000002</v>
      </c>
      <c r="DY10" s="165">
        <v>-114.90349999999999</v>
      </c>
      <c r="DZ10" s="165">
        <v>-111.5909</v>
      </c>
      <c r="EA10" s="165">
        <v>100.2715</v>
      </c>
      <c r="EB10" s="165">
        <v>59.265000000000001</v>
      </c>
      <c r="EC10" s="165">
        <v>57.496400000000001</v>
      </c>
      <c r="ED10" s="165">
        <v>59.913200000000003</v>
      </c>
      <c r="EE10" s="165">
        <v>17.334</v>
      </c>
      <c r="EF10" s="165">
        <v>-0.58179999999999998</v>
      </c>
      <c r="EG10" s="165">
        <v>-31.983000000000001</v>
      </c>
      <c r="EH10" s="165">
        <v>33.459499999999998</v>
      </c>
      <c r="EI10" s="165">
        <v>-249.4443</v>
      </c>
      <c r="EJ10" s="166"/>
      <c r="EK10" s="165">
        <v>-24.836400000000001</v>
      </c>
      <c r="EL10" s="165">
        <v>-22.793600000000001</v>
      </c>
      <c r="EM10" s="165">
        <v>73.6648</v>
      </c>
      <c r="EN10" s="165">
        <v>-46.811500000000002</v>
      </c>
      <c r="EO10" s="165">
        <v>-42.491300000000003</v>
      </c>
      <c r="EP10" s="165">
        <v>113.712</v>
      </c>
      <c r="EQ10" s="165">
        <v>-102.40600000000001</v>
      </c>
      <c r="ER10" s="165">
        <v>-104.2585</v>
      </c>
      <c r="ES10" s="165">
        <v>41.957999999999998</v>
      </c>
      <c r="ET10" s="166"/>
      <c r="EU10" s="165">
        <v>-14.12</v>
      </c>
      <c r="EV10" s="165">
        <v>72.5</v>
      </c>
      <c r="EW10" s="165">
        <v>13.5563</v>
      </c>
      <c r="EX10" s="165">
        <v>-144.36490000000001</v>
      </c>
      <c r="EY10" s="165">
        <v>-31.211099999999998</v>
      </c>
      <c r="EZ10" s="165">
        <v>-30.276399999999999</v>
      </c>
      <c r="FA10" s="165">
        <v>16.114999999999998</v>
      </c>
      <c r="FB10" s="165">
        <v>5.6467000000000001</v>
      </c>
      <c r="FC10" s="165">
        <v>-30.440100000000001</v>
      </c>
      <c r="FD10" s="165">
        <v>13.571999999999999</v>
      </c>
      <c r="FE10" s="166"/>
      <c r="FF10" s="165">
        <v>13.1959</v>
      </c>
      <c r="FG10" s="165">
        <v>39.984999999999999</v>
      </c>
      <c r="FH10" s="165">
        <v>39.698300000000003</v>
      </c>
      <c r="FI10" s="165">
        <v>38.924999999999997</v>
      </c>
      <c r="FJ10" s="165">
        <v>116.0472</v>
      </c>
      <c r="FK10" s="165">
        <v>115.5449</v>
      </c>
      <c r="FL10" s="165">
        <v>-143.51009999999999</v>
      </c>
      <c r="FM10" s="165">
        <v>118.8336</v>
      </c>
      <c r="FN10" s="165">
        <v>117.9721</v>
      </c>
      <c r="FO10" s="165">
        <v>-114.39109999999999</v>
      </c>
      <c r="FP10" s="165">
        <v>-101.5539</v>
      </c>
      <c r="FQ10" s="165">
        <v>-39.154000000000003</v>
      </c>
      <c r="FR10" s="165">
        <v>-37.5</v>
      </c>
      <c r="FS10" s="165">
        <v>14.0609</v>
      </c>
      <c r="FT10" s="165">
        <v>0.86819999999999997</v>
      </c>
      <c r="FU10" s="165">
        <v>-9.3800000000000008</v>
      </c>
      <c r="FV10" s="165">
        <v>15.6</v>
      </c>
      <c r="FW10" s="165">
        <v>-39.100900000000003</v>
      </c>
      <c r="FX10" s="166"/>
      <c r="FY10" s="165">
        <v>-15.41</v>
      </c>
      <c r="FZ10" s="165">
        <v>4.5140000000000002</v>
      </c>
      <c r="GA10" s="165">
        <v>11.033300000000001</v>
      </c>
      <c r="GB10" s="165">
        <v>27.59</v>
      </c>
      <c r="GC10" s="165">
        <v>101.5698</v>
      </c>
      <c r="GD10" s="165">
        <v>116.1771</v>
      </c>
      <c r="GE10" s="165">
        <v>13.72</v>
      </c>
      <c r="GF10" s="165">
        <v>74.237300000000005</v>
      </c>
      <c r="GG10" s="165">
        <v>25.2</v>
      </c>
      <c r="GH10" s="165">
        <v>0</v>
      </c>
      <c r="GI10" s="165">
        <v>-8.3797999999999995</v>
      </c>
      <c r="GJ10" s="165">
        <v>-9.0303000000000004</v>
      </c>
      <c r="GK10" s="165">
        <v>1.4288000000000001</v>
      </c>
      <c r="GL10" s="166"/>
      <c r="GM10" s="166"/>
      <c r="GN10" s="165">
        <v>-16.122</v>
      </c>
      <c r="GO10" s="165">
        <v>-8.1461000000000006</v>
      </c>
      <c r="GP10" s="165">
        <v>22.318899999999999</v>
      </c>
      <c r="GQ10" s="165">
        <v>8.3233999999999995</v>
      </c>
      <c r="GR10" s="165">
        <v>57.890099999999997</v>
      </c>
      <c r="GS10" s="165">
        <v>60.899900000000002</v>
      </c>
      <c r="GT10" s="165">
        <v>-118.94799999999999</v>
      </c>
      <c r="GU10" s="165">
        <v>-18.370899999999999</v>
      </c>
      <c r="GV10" s="165">
        <v>39.494399999999999</v>
      </c>
      <c r="GW10" s="165">
        <v>23.9772</v>
      </c>
      <c r="GX10" s="165">
        <v>11.312099999999999</v>
      </c>
      <c r="GY10" s="165">
        <v>3.8281999999999998</v>
      </c>
      <c r="GZ10" s="165">
        <v>3.5333000000000001</v>
      </c>
      <c r="HA10" s="165">
        <v>12</v>
      </c>
      <c r="HB10" s="165">
        <v>62.020400000000002</v>
      </c>
      <c r="HC10" s="165">
        <v>63.535699999999999</v>
      </c>
      <c r="HD10" s="166"/>
      <c r="HE10" s="166"/>
      <c r="HF10" s="165">
        <v>-602.09500000000003</v>
      </c>
      <c r="HG10" s="165">
        <v>602.71400000000006</v>
      </c>
      <c r="HH10" s="165">
        <v>168.20869999999999</v>
      </c>
      <c r="HI10" s="165">
        <v>-62.363</v>
      </c>
      <c r="HJ10" s="165">
        <v>-60.073399999999999</v>
      </c>
      <c r="HK10" s="165">
        <v>-68.501300000000001</v>
      </c>
      <c r="HL10" s="165">
        <v>-61.760599999999997</v>
      </c>
      <c r="HM10" s="165">
        <v>67.677499999999995</v>
      </c>
      <c r="HN10" s="165">
        <v>65.796000000000006</v>
      </c>
      <c r="HO10" s="165">
        <v>-34.750399999999999</v>
      </c>
      <c r="HP10" s="165">
        <v>-35.761899999999997</v>
      </c>
      <c r="HQ10" s="165">
        <v>3.9468999999999999</v>
      </c>
      <c r="HR10" s="165">
        <v>3.8479999999999999</v>
      </c>
      <c r="HS10" s="165">
        <v>-62.292000000000002</v>
      </c>
      <c r="HT10" s="165">
        <v>-61.9206</v>
      </c>
      <c r="HU10" s="165">
        <v>49.78</v>
      </c>
      <c r="HV10" s="165">
        <v>49.44</v>
      </c>
      <c r="HW10" s="165">
        <v>12</v>
      </c>
      <c r="HX10" s="165">
        <v>11.6</v>
      </c>
      <c r="HY10" s="165">
        <v>21.556000000000001</v>
      </c>
      <c r="HZ10" s="165">
        <v>28.56</v>
      </c>
      <c r="IA10" s="165">
        <v>-416.56189999999998</v>
      </c>
      <c r="IB10" s="165">
        <v>107.8394</v>
      </c>
      <c r="IC10" s="165">
        <v>107.5607</v>
      </c>
      <c r="ID10" s="166"/>
      <c r="IE10" s="165">
        <v>-34.200000000000003</v>
      </c>
      <c r="IF10" s="165">
        <v>-3</v>
      </c>
      <c r="IG10" s="165">
        <v>-2.9</v>
      </c>
      <c r="IH10" s="165">
        <v>1.6206</v>
      </c>
      <c r="II10" s="165">
        <v>1.3804000000000001</v>
      </c>
      <c r="IJ10" s="165">
        <v>-160.42320000000001</v>
      </c>
      <c r="IK10" s="165">
        <v>275.36130000000003</v>
      </c>
      <c r="IL10" s="165">
        <v>-37.023899999999998</v>
      </c>
      <c r="IM10" s="165">
        <v>-107.4036</v>
      </c>
      <c r="IN10" s="165">
        <v>-13.3697</v>
      </c>
      <c r="IO10" s="166"/>
      <c r="IP10" s="165">
        <v>-114.42829999999999</v>
      </c>
      <c r="IQ10" s="165">
        <v>-76.954400000000007</v>
      </c>
      <c r="IR10" s="165">
        <v>205.54169999999999</v>
      </c>
      <c r="IS10" s="165">
        <v>118.9128</v>
      </c>
      <c r="IT10" s="165">
        <v>160.27029999999999</v>
      </c>
      <c r="IU10" s="165">
        <v>159.63339999999999</v>
      </c>
      <c r="IV10" s="165">
        <v>79.122600000000006</v>
      </c>
      <c r="IW10" s="165">
        <v>51.351700000000001</v>
      </c>
      <c r="IX10" s="165">
        <v>-206.5223</v>
      </c>
      <c r="IY10" s="165">
        <v>-153.75729999999999</v>
      </c>
      <c r="IZ10" s="165">
        <v>154.83009999999999</v>
      </c>
      <c r="JA10" s="165">
        <v>-13.948700000000001</v>
      </c>
      <c r="JB10" s="165">
        <v>29.986999999999998</v>
      </c>
      <c r="JC10" s="165">
        <v>7.36</v>
      </c>
      <c r="JD10" s="165">
        <v>1.1259999999999999</v>
      </c>
      <c r="JE10" s="165">
        <v>1.1200000000000001</v>
      </c>
      <c r="JF10" s="165">
        <v>-7.52</v>
      </c>
      <c r="JG10" s="165">
        <v>-16</v>
      </c>
      <c r="JH10" s="166"/>
      <c r="JI10" s="165">
        <v>17.961400000000001</v>
      </c>
      <c r="JJ10" s="165">
        <v>-22.9969</v>
      </c>
      <c r="JK10" s="165">
        <v>-42.540599999999998</v>
      </c>
      <c r="JL10" s="165">
        <v>20</v>
      </c>
      <c r="JM10" s="165">
        <v>52.512</v>
      </c>
      <c r="JN10" s="165">
        <v>52.918999999999997</v>
      </c>
      <c r="JO10" s="165">
        <v>9.7624999999999993</v>
      </c>
      <c r="JP10" s="165">
        <v>11.6547</v>
      </c>
      <c r="JQ10" s="165">
        <v>42.872199999999999</v>
      </c>
      <c r="JR10" s="165">
        <v>42.153700000000001</v>
      </c>
      <c r="JS10" s="165">
        <v>43.234400000000001</v>
      </c>
      <c r="JT10" s="166"/>
      <c r="JU10" s="165">
        <v>35.200000000000003</v>
      </c>
      <c r="JV10" s="165">
        <v>22.316500000000001</v>
      </c>
      <c r="JW10" s="165">
        <v>6.24</v>
      </c>
      <c r="JX10" s="166"/>
      <c r="JY10" s="165">
        <v>-62.4831</v>
      </c>
      <c r="JZ10" s="165">
        <v>84.338399999999993</v>
      </c>
      <c r="KA10" s="165">
        <v>70.081100000000006</v>
      </c>
      <c r="KB10" s="165">
        <v>-61.550400000000003</v>
      </c>
      <c r="KC10" s="165">
        <v>-82.865200000000002</v>
      </c>
      <c r="KD10" s="165">
        <v>62.446599999999997</v>
      </c>
      <c r="KE10" s="165">
        <v>20.791799999999999</v>
      </c>
      <c r="KF10" s="165">
        <v>-52.1</v>
      </c>
      <c r="KG10" s="165">
        <v>53.4</v>
      </c>
      <c r="KH10" s="165">
        <v>-427.03719999999998</v>
      </c>
      <c r="KI10" s="165">
        <v>596.9271</v>
      </c>
    </row>
    <row r="11" spans="1:295" ht="18" customHeight="1" x14ac:dyDescent="0.3">
      <c r="A11" s="161" t="s">
        <v>53</v>
      </c>
      <c r="B11" s="161" t="s">
        <v>725</v>
      </c>
      <c r="C11" s="165">
        <v>0</v>
      </c>
      <c r="D11" s="165">
        <v>8.5083000000000002</v>
      </c>
      <c r="E11" s="165">
        <v>-14.365600000000001</v>
      </c>
      <c r="F11" s="165">
        <v>-32.048200000000001</v>
      </c>
      <c r="G11" s="165">
        <v>20.977799999999998</v>
      </c>
      <c r="H11" s="166"/>
      <c r="I11" s="165">
        <v>36.2836</v>
      </c>
      <c r="J11" s="165">
        <v>-60.629399999999997</v>
      </c>
      <c r="K11" s="165">
        <v>46.825299999999999</v>
      </c>
      <c r="L11" s="165">
        <v>23.757300000000001</v>
      </c>
      <c r="M11" s="165">
        <v>22.959299999999999</v>
      </c>
      <c r="N11" s="165">
        <v>37.74</v>
      </c>
      <c r="O11" s="165">
        <v>-28.393000000000001</v>
      </c>
      <c r="P11" s="166"/>
      <c r="Q11" s="165">
        <v>10.763999999999999</v>
      </c>
      <c r="R11" s="166"/>
      <c r="S11" s="165">
        <v>14.228899999999999</v>
      </c>
      <c r="T11" s="165">
        <v>48.246200000000002</v>
      </c>
      <c r="U11" s="165">
        <v>11.6327</v>
      </c>
      <c r="V11" s="165">
        <v>11.751200000000001</v>
      </c>
      <c r="W11" s="165">
        <v>19.466699999999999</v>
      </c>
      <c r="X11" s="165">
        <v>17.673999999999999</v>
      </c>
      <c r="Y11" s="165">
        <v>5.2007000000000003</v>
      </c>
      <c r="Z11" s="165">
        <v>8.5867000000000004</v>
      </c>
      <c r="AA11" s="166"/>
      <c r="AB11" s="166"/>
      <c r="AC11" s="165">
        <v>-47.16</v>
      </c>
      <c r="AD11" s="165">
        <v>-47.14</v>
      </c>
      <c r="AE11" s="166"/>
      <c r="AF11" s="165">
        <v>-37.74</v>
      </c>
      <c r="AG11" s="165">
        <v>26.4</v>
      </c>
      <c r="AH11" s="165">
        <v>9.9930000000000003</v>
      </c>
      <c r="AI11" s="165">
        <v>0.189</v>
      </c>
      <c r="AJ11" s="167">
        <v>-37.99</v>
      </c>
      <c r="AK11" s="165">
        <v>-37.46</v>
      </c>
      <c r="AL11" s="165">
        <v>-56.68</v>
      </c>
      <c r="AM11" s="165">
        <v>37.99</v>
      </c>
      <c r="AN11" s="165">
        <v>38.26</v>
      </c>
      <c r="AO11" s="165">
        <v>12.871499999999999</v>
      </c>
      <c r="AP11" s="165">
        <v>-0.51090000000000002</v>
      </c>
      <c r="AQ11" s="165">
        <v>59.590899999999998</v>
      </c>
      <c r="AR11" s="165">
        <v>61.404200000000003</v>
      </c>
      <c r="AS11" s="165">
        <v>-5.6204999999999998</v>
      </c>
      <c r="AT11" s="165">
        <v>-34.999099999999999</v>
      </c>
      <c r="AU11" s="165">
        <v>-35.558100000000003</v>
      </c>
      <c r="AV11" s="165">
        <v>30.133700000000001</v>
      </c>
      <c r="AW11" s="165">
        <v>29.314299999999999</v>
      </c>
      <c r="AX11" s="165">
        <v>39.530900000000003</v>
      </c>
      <c r="AY11" s="165">
        <v>40.0535</v>
      </c>
      <c r="AZ11" s="165">
        <v>-21.495699999999999</v>
      </c>
      <c r="BA11" s="165">
        <v>-22.2043</v>
      </c>
      <c r="BB11" s="165">
        <v>-148.6206</v>
      </c>
      <c r="BC11" s="165">
        <v>-37.996600000000001</v>
      </c>
      <c r="BD11" s="165">
        <v>-2.1</v>
      </c>
      <c r="BE11" s="165">
        <v>-1.9</v>
      </c>
      <c r="BF11" s="165">
        <v>40.054000000000002</v>
      </c>
      <c r="BG11" s="165">
        <v>38.9818</v>
      </c>
      <c r="BH11" s="165">
        <v>-7.4878</v>
      </c>
      <c r="BI11" s="166"/>
      <c r="BJ11" s="165">
        <v>6.2691999999999997</v>
      </c>
      <c r="BK11" s="165">
        <v>7.2718999999999996</v>
      </c>
      <c r="BL11" s="166"/>
      <c r="BM11" s="165">
        <v>0</v>
      </c>
      <c r="BN11" s="165">
        <v>179.14359999999999</v>
      </c>
      <c r="BO11" s="165">
        <v>134.80019999999999</v>
      </c>
      <c r="BP11" s="165">
        <v>134.61709999999999</v>
      </c>
      <c r="BQ11" s="165">
        <v>-21.185400000000001</v>
      </c>
      <c r="BR11" s="165">
        <v>469.85629999999998</v>
      </c>
      <c r="BS11" s="166"/>
      <c r="BT11" s="165">
        <v>-65.797799999999995</v>
      </c>
      <c r="BU11" s="165">
        <v>66.706199999999995</v>
      </c>
      <c r="BV11" s="165">
        <v>86.981800000000007</v>
      </c>
      <c r="BW11" s="165">
        <v>22.3</v>
      </c>
      <c r="BX11" s="165">
        <v>21.46</v>
      </c>
      <c r="BY11" s="165">
        <v>50.07</v>
      </c>
      <c r="BZ11" s="165">
        <v>73.260000000000005</v>
      </c>
      <c r="CA11" s="165">
        <v>-117.34220000000001</v>
      </c>
      <c r="CB11" s="165">
        <v>-117.47620000000001</v>
      </c>
      <c r="CC11" s="165">
        <v>189.81880000000001</v>
      </c>
      <c r="CD11" s="165">
        <v>188.91749999999999</v>
      </c>
      <c r="CE11" s="165">
        <v>21.1114</v>
      </c>
      <c r="CF11" s="165">
        <v>-116.759</v>
      </c>
      <c r="CG11" s="165">
        <v>-116.9453</v>
      </c>
      <c r="CH11" s="165">
        <v>-14.2255</v>
      </c>
      <c r="CI11" s="165">
        <v>-72.851900000000001</v>
      </c>
      <c r="CJ11" s="166"/>
      <c r="CK11" s="166"/>
      <c r="CL11" s="165">
        <v>40.299999999999997</v>
      </c>
      <c r="CM11" s="165">
        <v>146.30000000000001</v>
      </c>
      <c r="CN11" s="165">
        <v>-16.61</v>
      </c>
      <c r="CO11" s="165">
        <v>11.129300000000001</v>
      </c>
      <c r="CP11" s="165">
        <v>11.3873</v>
      </c>
      <c r="CQ11" s="165">
        <v>11.921900000000001</v>
      </c>
      <c r="CR11" s="165">
        <v>86.289299999999997</v>
      </c>
      <c r="CS11" s="165">
        <v>85.670400000000001</v>
      </c>
      <c r="CT11" s="165">
        <v>-41.0122</v>
      </c>
      <c r="CU11" s="165">
        <v>-87.016400000000004</v>
      </c>
      <c r="CV11" s="165">
        <v>-44.0319</v>
      </c>
      <c r="CW11" s="165">
        <v>13.161099999999999</v>
      </c>
      <c r="CX11" s="165">
        <v>51.63</v>
      </c>
      <c r="CY11" s="165">
        <v>28.3</v>
      </c>
      <c r="CZ11" s="165">
        <v>35.3979</v>
      </c>
      <c r="DA11" s="165">
        <v>33.695999999999998</v>
      </c>
      <c r="DB11" s="165">
        <v>25.492000000000001</v>
      </c>
      <c r="DC11" s="166"/>
      <c r="DD11" s="165">
        <v>73.6494</v>
      </c>
      <c r="DE11" s="165">
        <v>72.688400000000001</v>
      </c>
      <c r="DF11" s="165">
        <v>-53.8842</v>
      </c>
      <c r="DG11" s="166"/>
      <c r="DH11" s="165">
        <v>-14.0297</v>
      </c>
      <c r="DI11" s="165">
        <v>-92.5</v>
      </c>
      <c r="DJ11" s="165">
        <v>-92</v>
      </c>
      <c r="DK11" s="165">
        <v>26.1447</v>
      </c>
      <c r="DL11" s="165">
        <v>40.145899999999997</v>
      </c>
      <c r="DM11" s="165">
        <v>34.768500000000003</v>
      </c>
      <c r="DN11" s="165">
        <v>57.440199999999997</v>
      </c>
      <c r="DO11" s="165">
        <v>40.06</v>
      </c>
      <c r="DP11" s="165">
        <v>-1.1200000000000001</v>
      </c>
      <c r="DQ11" s="165">
        <v>45.3065</v>
      </c>
      <c r="DR11" s="165">
        <v>54.458100000000002</v>
      </c>
      <c r="DS11" s="165">
        <v>-11.92</v>
      </c>
      <c r="DT11" s="165">
        <v>-12.19</v>
      </c>
      <c r="DU11" s="165">
        <v>68.760000000000005</v>
      </c>
      <c r="DV11" s="165">
        <v>55.42</v>
      </c>
      <c r="DW11" s="165">
        <v>55.109099999999998</v>
      </c>
      <c r="DX11" s="165">
        <v>53.636400000000002</v>
      </c>
      <c r="DY11" s="165">
        <v>-116.944</v>
      </c>
      <c r="DZ11" s="165">
        <v>-114.5545</v>
      </c>
      <c r="EA11" s="165">
        <v>97.168300000000002</v>
      </c>
      <c r="EB11" s="165">
        <v>58.459299999999999</v>
      </c>
      <c r="EC11" s="165">
        <v>56.142299999999999</v>
      </c>
      <c r="ED11" s="165">
        <v>57.227400000000003</v>
      </c>
      <c r="EE11" s="165">
        <v>6.2358000000000002</v>
      </c>
      <c r="EF11" s="165">
        <v>-14.4618</v>
      </c>
      <c r="EG11" s="165">
        <v>-32.24</v>
      </c>
      <c r="EH11" s="165">
        <v>29.131799999999998</v>
      </c>
      <c r="EI11" s="165">
        <v>-257.96109999999999</v>
      </c>
      <c r="EJ11" s="166"/>
      <c r="EK11" s="165">
        <v>-24.2347</v>
      </c>
      <c r="EL11" s="165">
        <v>-22.214300000000001</v>
      </c>
      <c r="EM11" s="165">
        <v>85.339600000000004</v>
      </c>
      <c r="EN11" s="165">
        <v>-45.367100000000001</v>
      </c>
      <c r="EO11" s="165">
        <v>-42.703200000000002</v>
      </c>
      <c r="EP11" s="165">
        <v>64.56</v>
      </c>
      <c r="EQ11" s="165">
        <v>-98.265299999999996</v>
      </c>
      <c r="ER11" s="165">
        <v>-99.6631</v>
      </c>
      <c r="ES11" s="165">
        <v>52.762599999999999</v>
      </c>
      <c r="ET11" s="165">
        <v>15.65</v>
      </c>
      <c r="EU11" s="165">
        <v>-14.59</v>
      </c>
      <c r="EV11" s="165">
        <v>1</v>
      </c>
      <c r="EW11" s="165">
        <v>13.007300000000001</v>
      </c>
      <c r="EX11" s="165">
        <v>-140.72409999999999</v>
      </c>
      <c r="EY11" s="165">
        <v>-29.854199999999999</v>
      </c>
      <c r="EZ11" s="165">
        <v>-29.342300000000002</v>
      </c>
      <c r="FA11" s="165">
        <v>12.3866</v>
      </c>
      <c r="FB11" s="165">
        <v>15.8902</v>
      </c>
      <c r="FC11" s="165">
        <v>-43.5229</v>
      </c>
      <c r="FD11" s="165">
        <v>14.321</v>
      </c>
      <c r="FE11" s="166"/>
      <c r="FF11" s="165">
        <v>13.9902</v>
      </c>
      <c r="FG11" s="165">
        <v>39.583799999999997</v>
      </c>
      <c r="FH11" s="165">
        <v>39.904299999999999</v>
      </c>
      <c r="FI11" s="165">
        <v>38.603999999999999</v>
      </c>
      <c r="FJ11" s="165">
        <v>118.89400000000001</v>
      </c>
      <c r="FK11" s="165">
        <v>117.7218</v>
      </c>
      <c r="FL11" s="165">
        <v>-145.35210000000001</v>
      </c>
      <c r="FM11" s="165">
        <v>119.8446</v>
      </c>
      <c r="FN11" s="165">
        <v>119.3095</v>
      </c>
      <c r="FO11" s="165">
        <v>-113.8899</v>
      </c>
      <c r="FP11" s="165">
        <v>-100.8561</v>
      </c>
      <c r="FQ11" s="165">
        <v>-39.2346</v>
      </c>
      <c r="FR11" s="165">
        <v>-37.46</v>
      </c>
      <c r="FS11" s="165">
        <v>13.8705</v>
      </c>
      <c r="FT11" s="165">
        <v>0.8206</v>
      </c>
      <c r="FU11" s="165">
        <v>-9.39</v>
      </c>
      <c r="FV11" s="165">
        <v>15.66</v>
      </c>
      <c r="FW11" s="165">
        <v>-40.9788</v>
      </c>
      <c r="FX11" s="166"/>
      <c r="FY11" s="166"/>
      <c r="FZ11" s="165">
        <v>4.593</v>
      </c>
      <c r="GA11" s="166"/>
      <c r="GB11" s="165">
        <v>26.4</v>
      </c>
      <c r="GC11" s="165">
        <v>102.2265</v>
      </c>
      <c r="GD11" s="165">
        <v>116.4892</v>
      </c>
      <c r="GE11" s="165">
        <v>13.88</v>
      </c>
      <c r="GF11" s="165">
        <v>72.505700000000004</v>
      </c>
      <c r="GG11" s="165">
        <v>26.3</v>
      </c>
      <c r="GH11" s="166"/>
      <c r="GI11" s="165">
        <v>-7.7080000000000002</v>
      </c>
      <c r="GJ11" s="165">
        <v>-8.5188000000000006</v>
      </c>
      <c r="GK11" s="165">
        <v>1.3675999999999999</v>
      </c>
      <c r="GL11" s="166"/>
      <c r="GM11" s="166"/>
      <c r="GN11" s="165">
        <v>-16.3111</v>
      </c>
      <c r="GO11" s="165">
        <v>-7.8090999999999999</v>
      </c>
      <c r="GP11" s="165">
        <v>22.014900000000001</v>
      </c>
      <c r="GQ11" s="165">
        <v>8.2852999999999994</v>
      </c>
      <c r="GR11" s="165">
        <v>58.075499999999998</v>
      </c>
      <c r="GS11" s="165">
        <v>60.692100000000003</v>
      </c>
      <c r="GT11" s="165">
        <v>-117.75069999999999</v>
      </c>
      <c r="GU11" s="165">
        <v>-18.043600000000001</v>
      </c>
      <c r="GV11" s="165">
        <v>38.8005</v>
      </c>
      <c r="GW11" s="165">
        <v>24.624099999999999</v>
      </c>
      <c r="GX11" s="165">
        <v>12.156000000000001</v>
      </c>
      <c r="GY11" s="165">
        <v>3.4083000000000001</v>
      </c>
      <c r="GZ11" s="165">
        <v>3.1219999999999999</v>
      </c>
      <c r="HA11" s="165">
        <v>13.406700000000001</v>
      </c>
      <c r="HB11" s="165">
        <v>63.250799999999998</v>
      </c>
      <c r="HC11" s="165">
        <v>64.659800000000004</v>
      </c>
      <c r="HD11" s="166"/>
      <c r="HE11" s="166"/>
      <c r="HF11" s="165">
        <v>-606.81100000000004</v>
      </c>
      <c r="HG11" s="165">
        <v>608.34699999999998</v>
      </c>
      <c r="HH11" s="165">
        <v>164.88149999999999</v>
      </c>
      <c r="HI11" s="165">
        <v>-63.987400000000001</v>
      </c>
      <c r="HJ11" s="165">
        <v>-62.669699999999999</v>
      </c>
      <c r="HK11" s="165">
        <v>-67.754999999999995</v>
      </c>
      <c r="HL11" s="165">
        <v>-61.719200000000001</v>
      </c>
      <c r="HM11" s="165">
        <v>67.119200000000006</v>
      </c>
      <c r="HN11" s="165">
        <v>65.349299999999999</v>
      </c>
      <c r="HO11" s="165">
        <v>-47.869900000000001</v>
      </c>
      <c r="HP11" s="165">
        <v>-46.691800000000001</v>
      </c>
      <c r="HQ11" s="165">
        <v>5.4960000000000004</v>
      </c>
      <c r="HR11" s="165">
        <v>5.1444000000000001</v>
      </c>
      <c r="HS11" s="165">
        <v>-61.1068</v>
      </c>
      <c r="HT11" s="165">
        <v>-60.436399999999999</v>
      </c>
      <c r="HU11" s="165">
        <v>50.46</v>
      </c>
      <c r="HV11" s="165">
        <v>50.08</v>
      </c>
      <c r="HW11" s="165">
        <v>12</v>
      </c>
      <c r="HX11" s="165">
        <v>11.1</v>
      </c>
      <c r="HY11" s="165">
        <v>21.577300000000001</v>
      </c>
      <c r="HZ11" s="165">
        <v>28</v>
      </c>
      <c r="IA11" s="165">
        <v>-416.49590000000001</v>
      </c>
      <c r="IB11" s="165">
        <v>109.018</v>
      </c>
      <c r="IC11" s="165">
        <v>108.7311</v>
      </c>
      <c r="ID11" s="165">
        <v>13.5</v>
      </c>
      <c r="IE11" s="165">
        <v>-31.3</v>
      </c>
      <c r="IF11" s="165">
        <v>-2.8</v>
      </c>
      <c r="IG11" s="165">
        <v>-2.8</v>
      </c>
      <c r="IH11" s="166"/>
      <c r="II11" s="166"/>
      <c r="IJ11" s="165">
        <v>-156.3741</v>
      </c>
      <c r="IK11" s="165">
        <v>281.94080000000002</v>
      </c>
      <c r="IL11" s="165">
        <v>-28.840599999999998</v>
      </c>
      <c r="IM11" s="165">
        <v>-97.097300000000004</v>
      </c>
      <c r="IN11" s="165">
        <v>-0.92279999999999995</v>
      </c>
      <c r="IO11" s="166"/>
      <c r="IP11" s="165">
        <v>-103.2654</v>
      </c>
      <c r="IQ11" s="165">
        <v>-78.313599999999994</v>
      </c>
      <c r="IR11" s="165">
        <v>197.386</v>
      </c>
      <c r="IS11" s="165">
        <v>104.6893</v>
      </c>
      <c r="IT11" s="165">
        <v>158.3991</v>
      </c>
      <c r="IU11" s="165">
        <v>157.68899999999999</v>
      </c>
      <c r="IV11" s="165">
        <v>75.781599999999997</v>
      </c>
      <c r="IW11" s="165">
        <v>34.905500000000004</v>
      </c>
      <c r="IX11" s="165">
        <v>-199.13200000000001</v>
      </c>
      <c r="IY11" s="165">
        <v>-160.19579999999999</v>
      </c>
      <c r="IZ11" s="165">
        <v>156.58439999999999</v>
      </c>
      <c r="JA11" s="165">
        <v>-13.1577</v>
      </c>
      <c r="JB11" s="165">
        <v>30.001000000000001</v>
      </c>
      <c r="JC11" s="165">
        <v>6.48</v>
      </c>
      <c r="JD11" s="165">
        <v>1.224</v>
      </c>
      <c r="JE11" s="165">
        <v>1.216</v>
      </c>
      <c r="JF11" s="165">
        <v>-7.04</v>
      </c>
      <c r="JG11" s="165">
        <v>-16.559999999999999</v>
      </c>
      <c r="JH11" s="166"/>
      <c r="JI11" s="165">
        <v>17.610399999999998</v>
      </c>
      <c r="JJ11" s="165">
        <v>-23.2319</v>
      </c>
      <c r="JK11" s="165">
        <v>-41.808199999999999</v>
      </c>
      <c r="JL11" s="165">
        <v>19.8</v>
      </c>
      <c r="JM11" s="165">
        <v>50.892000000000003</v>
      </c>
      <c r="JN11" s="165">
        <v>53.034999999999997</v>
      </c>
      <c r="JO11" s="165">
        <v>9.8558000000000003</v>
      </c>
      <c r="JP11" s="165">
        <v>11.6614</v>
      </c>
      <c r="JQ11" s="165">
        <v>43.494799999999998</v>
      </c>
      <c r="JR11" s="165">
        <v>43.559800000000003</v>
      </c>
      <c r="JS11" s="165">
        <v>43.157899999999998</v>
      </c>
      <c r="JT11" s="166"/>
      <c r="JU11" s="165">
        <v>33.5</v>
      </c>
      <c r="JV11" s="165">
        <v>23.152699999999999</v>
      </c>
      <c r="JW11" s="165">
        <v>5.97</v>
      </c>
      <c r="JX11" s="166"/>
      <c r="JY11" s="165">
        <v>-60.066899999999997</v>
      </c>
      <c r="JZ11" s="165">
        <v>82.893100000000004</v>
      </c>
      <c r="KA11" s="165">
        <v>69.206100000000006</v>
      </c>
      <c r="KB11" s="165">
        <v>-59.732599999999998</v>
      </c>
      <c r="KC11" s="165">
        <v>-81.562799999999996</v>
      </c>
      <c r="KD11" s="165">
        <v>60.045299999999997</v>
      </c>
      <c r="KE11" s="165">
        <v>19.938099999999999</v>
      </c>
      <c r="KF11" s="165">
        <v>-51.2</v>
      </c>
      <c r="KG11" s="165">
        <v>50.8</v>
      </c>
      <c r="KH11" s="165">
        <v>-432.6361</v>
      </c>
      <c r="KI11" s="165">
        <v>600.51179999999999</v>
      </c>
    </row>
    <row r="12" spans="1:295" ht="18" customHeight="1" x14ac:dyDescent="0.3">
      <c r="A12" s="161" t="s">
        <v>53</v>
      </c>
      <c r="B12" s="161" t="s">
        <v>726</v>
      </c>
      <c r="C12" s="165">
        <v>0</v>
      </c>
      <c r="D12" s="165">
        <v>7.4372999999999996</v>
      </c>
      <c r="E12" s="165">
        <v>-12.744</v>
      </c>
      <c r="F12" s="165">
        <v>-32.3279</v>
      </c>
      <c r="G12" s="165">
        <v>21.076499999999999</v>
      </c>
      <c r="H12" s="166"/>
      <c r="I12" s="165">
        <v>35.144599999999997</v>
      </c>
      <c r="J12" s="165">
        <v>-57.230699999999999</v>
      </c>
      <c r="K12" s="165">
        <v>45.151800000000001</v>
      </c>
      <c r="L12" s="165">
        <v>22.8673</v>
      </c>
      <c r="M12" s="165">
        <v>22.339099999999998</v>
      </c>
      <c r="N12" s="165">
        <v>39.96</v>
      </c>
      <c r="O12" s="165">
        <v>-27.61</v>
      </c>
      <c r="P12" s="165">
        <v>22</v>
      </c>
      <c r="Q12" s="165">
        <v>10.763999999999999</v>
      </c>
      <c r="R12" s="165">
        <v>-22</v>
      </c>
      <c r="S12" s="165">
        <v>14.18</v>
      </c>
      <c r="T12" s="165">
        <v>47.167400000000001</v>
      </c>
      <c r="U12" s="165">
        <v>11.221</v>
      </c>
      <c r="V12" s="165">
        <v>11.648999999999999</v>
      </c>
      <c r="W12" s="165">
        <v>19.219799999999999</v>
      </c>
      <c r="X12" s="165">
        <v>17.531700000000001</v>
      </c>
      <c r="Y12" s="165">
        <v>5.4397000000000002</v>
      </c>
      <c r="Z12" s="165">
        <v>8.3519000000000005</v>
      </c>
      <c r="AA12" s="166"/>
      <c r="AB12" s="166"/>
      <c r="AC12" s="165">
        <v>-45.59</v>
      </c>
      <c r="AD12" s="165">
        <v>-45.19</v>
      </c>
      <c r="AE12" s="166"/>
      <c r="AF12" s="165">
        <v>-39.96</v>
      </c>
      <c r="AG12" s="165">
        <v>26.4</v>
      </c>
      <c r="AH12" s="165">
        <v>9.984</v>
      </c>
      <c r="AI12" s="165">
        <v>0.188</v>
      </c>
      <c r="AJ12" s="167">
        <v>-32.380000000000003</v>
      </c>
      <c r="AK12" s="165">
        <v>-32.520000000000003</v>
      </c>
      <c r="AL12" s="165">
        <v>-66.19</v>
      </c>
      <c r="AM12" s="165">
        <v>32.380000000000003</v>
      </c>
      <c r="AN12" s="165">
        <v>32.53</v>
      </c>
      <c r="AO12" s="165">
        <v>12.608499999999999</v>
      </c>
      <c r="AP12" s="165">
        <v>-0.40849999999999997</v>
      </c>
      <c r="AQ12" s="165">
        <v>58.482399999999998</v>
      </c>
      <c r="AR12" s="165">
        <v>60.355800000000002</v>
      </c>
      <c r="AS12" s="165">
        <v>-7.9810999999999996</v>
      </c>
      <c r="AT12" s="165">
        <v>-31.8628</v>
      </c>
      <c r="AU12" s="165">
        <v>-32.209200000000003</v>
      </c>
      <c r="AV12" s="165">
        <v>7.2316000000000003</v>
      </c>
      <c r="AW12" s="165">
        <v>7.0842999999999998</v>
      </c>
      <c r="AX12" s="165">
        <v>40.377699999999997</v>
      </c>
      <c r="AY12" s="165">
        <v>40.412199999999999</v>
      </c>
      <c r="AZ12" s="165">
        <v>-36.389800000000001</v>
      </c>
      <c r="BA12" s="165">
        <v>-39.287999999999997</v>
      </c>
      <c r="BB12" s="165">
        <v>-95.6357</v>
      </c>
      <c r="BC12" s="165">
        <v>-34.986899999999999</v>
      </c>
      <c r="BD12" s="165">
        <v>-1.4</v>
      </c>
      <c r="BE12" s="165">
        <v>-1.3</v>
      </c>
      <c r="BF12" s="165">
        <v>35.902200000000001</v>
      </c>
      <c r="BG12" s="165">
        <v>35.2821</v>
      </c>
      <c r="BH12" s="165">
        <v>-6.9351000000000003</v>
      </c>
      <c r="BI12" s="166"/>
      <c r="BJ12" s="165">
        <v>7.4530000000000003</v>
      </c>
      <c r="BK12" s="165">
        <v>7.0705</v>
      </c>
      <c r="BL12" s="166"/>
      <c r="BM12" s="165">
        <v>0</v>
      </c>
      <c r="BN12" s="165">
        <v>131.5042</v>
      </c>
      <c r="BO12" s="165">
        <v>118.1371</v>
      </c>
      <c r="BP12" s="165">
        <v>118.4118</v>
      </c>
      <c r="BQ12" s="165">
        <v>7.8257000000000003</v>
      </c>
      <c r="BR12" s="165">
        <v>414.76960000000003</v>
      </c>
      <c r="BS12" s="166"/>
      <c r="BT12" s="165">
        <v>-89.987700000000004</v>
      </c>
      <c r="BU12" s="165">
        <v>91.895700000000005</v>
      </c>
      <c r="BV12" s="165">
        <v>84.876099999999994</v>
      </c>
      <c r="BW12" s="165">
        <v>21.79</v>
      </c>
      <c r="BX12" s="165">
        <v>20.73</v>
      </c>
      <c r="BY12" s="165">
        <v>48.09</v>
      </c>
      <c r="BZ12" s="165">
        <v>71.709999999999994</v>
      </c>
      <c r="CA12" s="165">
        <v>-109.3048</v>
      </c>
      <c r="CB12" s="165">
        <v>-109.9746</v>
      </c>
      <c r="CC12" s="165">
        <v>182.98320000000001</v>
      </c>
      <c r="CD12" s="165">
        <v>183.7131</v>
      </c>
      <c r="CE12" s="165">
        <v>21.290500000000002</v>
      </c>
      <c r="CF12" s="165">
        <v>-114.9898</v>
      </c>
      <c r="CG12" s="165">
        <v>-114.12350000000001</v>
      </c>
      <c r="CH12" s="165">
        <v>-13.5969</v>
      </c>
      <c r="CI12" s="165">
        <v>-66.702100000000002</v>
      </c>
      <c r="CJ12" s="166"/>
      <c r="CK12" s="166"/>
      <c r="CL12" s="165">
        <v>46.9</v>
      </c>
      <c r="CM12" s="165">
        <v>135</v>
      </c>
      <c r="CN12" s="165">
        <v>-16.28</v>
      </c>
      <c r="CO12" s="165">
        <v>11.939</v>
      </c>
      <c r="CP12" s="165">
        <v>12.152699999999999</v>
      </c>
      <c r="CQ12" s="165">
        <v>12.5656</v>
      </c>
      <c r="CR12" s="165">
        <v>85.187799999999996</v>
      </c>
      <c r="CS12" s="165">
        <v>85.370800000000003</v>
      </c>
      <c r="CT12" s="165">
        <v>-52.696899999999999</v>
      </c>
      <c r="CU12" s="165">
        <v>-73.209699999999998</v>
      </c>
      <c r="CV12" s="165">
        <v>-57.309699999999999</v>
      </c>
      <c r="CW12" s="165">
        <v>12.6759</v>
      </c>
      <c r="CX12" s="165">
        <v>50.52</v>
      </c>
      <c r="CY12" s="165">
        <v>27.53</v>
      </c>
      <c r="CZ12" s="165">
        <v>34.929200000000002</v>
      </c>
      <c r="DA12" s="165">
        <v>33.256500000000003</v>
      </c>
      <c r="DB12" s="165">
        <v>25.510400000000001</v>
      </c>
      <c r="DC12" s="166"/>
      <c r="DD12" s="165">
        <v>67.523099999999999</v>
      </c>
      <c r="DE12" s="165">
        <v>66.9649</v>
      </c>
      <c r="DF12" s="165">
        <v>-40.203299999999999</v>
      </c>
      <c r="DG12" s="166"/>
      <c r="DH12" s="165">
        <v>-14.007999999999999</v>
      </c>
      <c r="DI12" s="165">
        <v>-87.8</v>
      </c>
      <c r="DJ12" s="165">
        <v>-89.3</v>
      </c>
      <c r="DK12" s="165">
        <v>25.9634</v>
      </c>
      <c r="DL12" s="165">
        <v>38.973999999999997</v>
      </c>
      <c r="DM12" s="165">
        <v>32.420299999999997</v>
      </c>
      <c r="DN12" s="165">
        <v>55.682400000000001</v>
      </c>
      <c r="DO12" s="165">
        <v>38.82</v>
      </c>
      <c r="DP12" s="165">
        <v>-0.59</v>
      </c>
      <c r="DQ12" s="165">
        <v>46.546500000000002</v>
      </c>
      <c r="DR12" s="165">
        <v>40.909799999999997</v>
      </c>
      <c r="DS12" s="165">
        <v>-12.23</v>
      </c>
      <c r="DT12" s="165">
        <v>-12.37</v>
      </c>
      <c r="DU12" s="165">
        <v>66.37</v>
      </c>
      <c r="DV12" s="165">
        <v>53.77</v>
      </c>
      <c r="DW12" s="165">
        <v>41.854500000000002</v>
      </c>
      <c r="DX12" s="165">
        <v>41.654499999999999</v>
      </c>
      <c r="DY12" s="165">
        <v>-112.6669</v>
      </c>
      <c r="DZ12" s="165">
        <v>-111.3091</v>
      </c>
      <c r="EA12" s="165">
        <v>87.703900000000004</v>
      </c>
      <c r="EB12" s="165">
        <v>49.958100000000002</v>
      </c>
      <c r="EC12" s="165">
        <v>48.159700000000001</v>
      </c>
      <c r="ED12" s="165">
        <v>49.0867</v>
      </c>
      <c r="EE12" s="165">
        <v>30.930599999999998</v>
      </c>
      <c r="EF12" s="165">
        <v>11.713200000000001</v>
      </c>
      <c r="EG12" s="165">
        <v>-31.096</v>
      </c>
      <c r="EH12" s="165">
        <v>2.7713000000000001</v>
      </c>
      <c r="EI12" s="165">
        <v>-182.14330000000001</v>
      </c>
      <c r="EJ12" s="166"/>
      <c r="EK12" s="165">
        <v>-24.097899999999999</v>
      </c>
      <c r="EL12" s="165">
        <v>-21.9941</v>
      </c>
      <c r="EM12" s="165">
        <v>60.865900000000003</v>
      </c>
      <c r="EN12" s="165">
        <v>-44.439100000000003</v>
      </c>
      <c r="EO12" s="165">
        <v>-40.991700000000002</v>
      </c>
      <c r="EP12" s="165">
        <v>156.732</v>
      </c>
      <c r="EQ12" s="165">
        <v>-105.2304</v>
      </c>
      <c r="ER12" s="165">
        <v>-106.7188</v>
      </c>
      <c r="ES12" s="165">
        <v>26.220800000000001</v>
      </c>
      <c r="ET12" s="165">
        <v>0</v>
      </c>
      <c r="EU12" s="165">
        <v>-14.7</v>
      </c>
      <c r="EV12" s="165">
        <v>105.9</v>
      </c>
      <c r="EW12" s="165">
        <v>12.6433</v>
      </c>
      <c r="EX12" s="165">
        <v>-137.7038</v>
      </c>
      <c r="EY12" s="165">
        <v>-29.878299999999999</v>
      </c>
      <c r="EZ12" s="165">
        <v>-29.402699999999999</v>
      </c>
      <c r="FA12" s="165">
        <v>10.893599999999999</v>
      </c>
      <c r="FB12" s="165">
        <v>-10.138299999999999</v>
      </c>
      <c r="FC12" s="165">
        <v>-20.747499999999999</v>
      </c>
      <c r="FD12" s="165">
        <v>14.961600000000001</v>
      </c>
      <c r="FE12" s="166"/>
      <c r="FF12" s="165">
        <v>14.2102</v>
      </c>
      <c r="FG12" s="165">
        <v>39.398000000000003</v>
      </c>
      <c r="FH12" s="165">
        <v>39.913499999999999</v>
      </c>
      <c r="FI12" s="165">
        <v>38.138100000000001</v>
      </c>
      <c r="FJ12" s="165">
        <v>109.85129999999999</v>
      </c>
      <c r="FK12" s="165">
        <v>110.52119999999999</v>
      </c>
      <c r="FL12" s="165">
        <v>-151.04560000000001</v>
      </c>
      <c r="FM12" s="165">
        <v>116.5885</v>
      </c>
      <c r="FN12" s="165">
        <v>116.4622</v>
      </c>
      <c r="FO12" s="165">
        <v>-122.902</v>
      </c>
      <c r="FP12" s="165">
        <v>-108.76779999999999</v>
      </c>
      <c r="FQ12" s="165">
        <v>-39.762</v>
      </c>
      <c r="FR12" s="165">
        <v>-40.04</v>
      </c>
      <c r="FS12" s="165">
        <v>13.8705</v>
      </c>
      <c r="FT12" s="165">
        <v>0.82189999999999996</v>
      </c>
      <c r="FU12" s="165">
        <v>-9.4600000000000009</v>
      </c>
      <c r="FV12" s="165">
        <v>16.53</v>
      </c>
      <c r="FW12" s="165">
        <v>-40.139499999999998</v>
      </c>
      <c r="FX12" s="166"/>
      <c r="FY12" s="166"/>
      <c r="FZ12" s="165">
        <v>4.43</v>
      </c>
      <c r="GA12" s="166"/>
      <c r="GB12" s="165">
        <v>25.64</v>
      </c>
      <c r="GC12" s="165">
        <v>110.5228</v>
      </c>
      <c r="GD12" s="165">
        <v>123.76260000000001</v>
      </c>
      <c r="GE12" s="165">
        <v>13.46</v>
      </c>
      <c r="GF12" s="165">
        <v>70.111599999999996</v>
      </c>
      <c r="GG12" s="165">
        <v>27</v>
      </c>
      <c r="GH12" s="165">
        <v>1.7630999999999999</v>
      </c>
      <c r="GI12" s="165">
        <v>-7.8544999999999998</v>
      </c>
      <c r="GJ12" s="165">
        <v>-8.6155000000000008</v>
      </c>
      <c r="GK12" s="165">
        <v>1.3082</v>
      </c>
      <c r="GL12" s="166"/>
      <c r="GM12" s="166"/>
      <c r="GN12" s="165">
        <v>-17.203399999999998</v>
      </c>
      <c r="GO12" s="165">
        <v>-5.6368999999999998</v>
      </c>
      <c r="GP12" s="165">
        <v>21.430700000000002</v>
      </c>
      <c r="GQ12" s="165">
        <v>6.0172999999999996</v>
      </c>
      <c r="GR12" s="165">
        <v>58.750500000000002</v>
      </c>
      <c r="GS12" s="165">
        <v>59.350299999999997</v>
      </c>
      <c r="GT12" s="165">
        <v>-109.92059999999999</v>
      </c>
      <c r="GU12" s="165">
        <v>-17.217400000000001</v>
      </c>
      <c r="GV12" s="165">
        <v>37.939500000000002</v>
      </c>
      <c r="GW12" s="165">
        <v>26.358599999999999</v>
      </c>
      <c r="GX12" s="165">
        <v>12.318</v>
      </c>
      <c r="GY12" s="165">
        <v>3.0859999999999999</v>
      </c>
      <c r="GZ12" s="165">
        <v>2.8266</v>
      </c>
      <c r="HA12" s="165">
        <v>14</v>
      </c>
      <c r="HB12" s="165">
        <v>77.035600000000002</v>
      </c>
      <c r="HC12" s="165">
        <v>77.830500000000001</v>
      </c>
      <c r="HD12" s="166"/>
      <c r="HE12" s="165">
        <v>-292.6986</v>
      </c>
      <c r="HF12" s="165">
        <v>-602.84370000000001</v>
      </c>
      <c r="HG12" s="165">
        <v>608.47249999999997</v>
      </c>
      <c r="HH12" s="165">
        <v>231.69710000000001</v>
      </c>
      <c r="HI12" s="165">
        <v>-76.416399999999996</v>
      </c>
      <c r="HJ12" s="165">
        <v>-75.641099999999994</v>
      </c>
      <c r="HK12" s="165">
        <v>-66.662999999999997</v>
      </c>
      <c r="HL12" s="165">
        <v>-60.210700000000003</v>
      </c>
      <c r="HM12" s="165">
        <v>74.341899999999995</v>
      </c>
      <c r="HN12" s="165">
        <v>73.7727</v>
      </c>
      <c r="HO12" s="166"/>
      <c r="HP12" s="166"/>
      <c r="HQ12" s="165">
        <v>6.6166</v>
      </c>
      <c r="HR12" s="165">
        <v>6.5396999999999998</v>
      </c>
      <c r="HS12" s="165">
        <v>-60.564999999999998</v>
      </c>
      <c r="HT12" s="165">
        <v>-60.402700000000003</v>
      </c>
      <c r="HU12" s="165">
        <v>54.01</v>
      </c>
      <c r="HV12" s="165">
        <v>53.61</v>
      </c>
      <c r="HW12" s="165">
        <v>14.2</v>
      </c>
      <c r="HX12" s="165">
        <v>14.5</v>
      </c>
      <c r="HY12" s="165">
        <v>21.310300000000002</v>
      </c>
      <c r="HZ12" s="165">
        <v>28</v>
      </c>
      <c r="IA12" s="165">
        <v>-407.05079999999998</v>
      </c>
      <c r="IB12" s="165">
        <v>104.708</v>
      </c>
      <c r="IC12" s="165">
        <v>104.4332</v>
      </c>
      <c r="ID12" s="165">
        <v>13.3</v>
      </c>
      <c r="IE12" s="165">
        <v>-34.799999999999997</v>
      </c>
      <c r="IF12" s="165">
        <v>-6.2</v>
      </c>
      <c r="IG12" s="165">
        <v>-5.4</v>
      </c>
      <c r="IH12" s="166"/>
      <c r="II12" s="165">
        <v>1.3012999999999999</v>
      </c>
      <c r="IJ12" s="165">
        <v>-223.74039999999999</v>
      </c>
      <c r="IK12" s="165">
        <v>204.17429999999999</v>
      </c>
      <c r="IL12" s="165">
        <v>32.218899999999998</v>
      </c>
      <c r="IM12" s="165">
        <v>-36.6462</v>
      </c>
      <c r="IN12" s="165">
        <v>-9.7063000000000006</v>
      </c>
      <c r="IO12" s="166"/>
      <c r="IP12" s="165">
        <v>-46.755800000000001</v>
      </c>
      <c r="IQ12" s="165">
        <v>-83.480599999999995</v>
      </c>
      <c r="IR12" s="165">
        <v>143.11660000000001</v>
      </c>
      <c r="IS12" s="165">
        <v>48.360900000000001</v>
      </c>
      <c r="IT12" s="165">
        <v>152.6189</v>
      </c>
      <c r="IU12" s="165">
        <v>151.24889999999999</v>
      </c>
      <c r="IV12" s="165">
        <v>81.9328</v>
      </c>
      <c r="IW12" s="165">
        <v>-26.7776</v>
      </c>
      <c r="IX12" s="165">
        <v>-141.3897</v>
      </c>
      <c r="IY12" s="165">
        <v>-167.06700000000001</v>
      </c>
      <c r="IZ12" s="165">
        <v>166.72040000000001</v>
      </c>
      <c r="JA12" s="165">
        <v>-12.8666</v>
      </c>
      <c r="JB12" s="165">
        <v>29.991</v>
      </c>
      <c r="JC12" s="165">
        <v>7.68</v>
      </c>
      <c r="JD12" s="165">
        <v>1.2689999999999999</v>
      </c>
      <c r="JE12" s="165">
        <v>1.2669999999999999</v>
      </c>
      <c r="JF12" s="165">
        <v>-7.04</v>
      </c>
      <c r="JG12" s="165">
        <v>-15.6</v>
      </c>
      <c r="JH12" s="166"/>
      <c r="JI12" s="165">
        <v>16.936</v>
      </c>
      <c r="JJ12" s="165">
        <v>-24.168800000000001</v>
      </c>
      <c r="JK12" s="165">
        <v>-42.217100000000002</v>
      </c>
      <c r="JL12" s="165">
        <v>22.2</v>
      </c>
      <c r="JM12" s="165">
        <v>56.874000000000002</v>
      </c>
      <c r="JN12" s="165">
        <v>56.600999999999999</v>
      </c>
      <c r="JO12" s="166"/>
      <c r="JP12" s="166"/>
      <c r="JQ12" s="165">
        <v>47.7913</v>
      </c>
      <c r="JR12" s="165">
        <v>48.128700000000002</v>
      </c>
      <c r="JS12" s="165">
        <v>47.568100000000001</v>
      </c>
      <c r="JT12" s="166"/>
      <c r="JU12" s="165">
        <v>34.299999999999997</v>
      </c>
      <c r="JV12" s="165">
        <v>23.179200000000002</v>
      </c>
      <c r="JW12" s="165">
        <v>5.85</v>
      </c>
      <c r="JX12" s="166"/>
      <c r="JY12" s="165">
        <v>-61.776400000000002</v>
      </c>
      <c r="JZ12" s="165">
        <v>82.049599999999998</v>
      </c>
      <c r="KA12" s="165">
        <v>68.174400000000006</v>
      </c>
      <c r="KB12" s="165">
        <v>-60.8461</v>
      </c>
      <c r="KC12" s="165">
        <v>-80.356300000000005</v>
      </c>
      <c r="KD12" s="165">
        <v>59.487200000000001</v>
      </c>
      <c r="KE12" s="165">
        <v>20.414200000000001</v>
      </c>
      <c r="KF12" s="165">
        <v>-51</v>
      </c>
      <c r="KG12" s="165">
        <v>52.6</v>
      </c>
      <c r="KH12" s="165">
        <v>-365.7765</v>
      </c>
      <c r="KI12" s="165">
        <v>550.24850000000004</v>
      </c>
    </row>
    <row r="13" spans="1:295" ht="18" customHeight="1" x14ac:dyDescent="0.3">
      <c r="A13" s="161" t="s">
        <v>53</v>
      </c>
      <c r="B13" s="161" t="s">
        <v>727</v>
      </c>
      <c r="C13" s="165">
        <v>0</v>
      </c>
      <c r="D13" s="165">
        <v>7.4546999999999999</v>
      </c>
      <c r="E13" s="165">
        <v>-12.3698</v>
      </c>
      <c r="F13" s="165">
        <v>-32.772500000000001</v>
      </c>
      <c r="G13" s="165">
        <v>20.2758</v>
      </c>
      <c r="H13" s="166"/>
      <c r="I13" s="165">
        <v>34.5383</v>
      </c>
      <c r="J13" s="165">
        <v>-54.03</v>
      </c>
      <c r="K13" s="165">
        <v>44.508600000000001</v>
      </c>
      <c r="L13" s="165">
        <v>22.4453</v>
      </c>
      <c r="M13" s="165">
        <v>21.802299999999999</v>
      </c>
      <c r="N13" s="165">
        <v>42.18</v>
      </c>
      <c r="O13" s="165">
        <v>-26.637</v>
      </c>
      <c r="P13" s="165">
        <v>19.8</v>
      </c>
      <c r="Q13" s="165">
        <v>9.9359999999999999</v>
      </c>
      <c r="R13" s="165">
        <v>-19.8</v>
      </c>
      <c r="S13" s="165">
        <v>12.648199999999999</v>
      </c>
      <c r="T13" s="165">
        <v>44.531999999999996</v>
      </c>
      <c r="U13" s="165">
        <v>11.337199999999999</v>
      </c>
      <c r="V13" s="165">
        <v>11.4756</v>
      </c>
      <c r="W13" s="165">
        <v>18.760899999999999</v>
      </c>
      <c r="X13" s="165">
        <v>17.5547</v>
      </c>
      <c r="Y13" s="165">
        <v>5.5608000000000004</v>
      </c>
      <c r="Z13" s="165">
        <v>8.3526000000000007</v>
      </c>
      <c r="AA13" s="166"/>
      <c r="AB13" s="166"/>
      <c r="AC13" s="165">
        <v>-44.22</v>
      </c>
      <c r="AD13" s="165">
        <v>-44.23</v>
      </c>
      <c r="AE13" s="166"/>
      <c r="AF13" s="165">
        <v>-42.18</v>
      </c>
      <c r="AG13" s="165">
        <v>24.2</v>
      </c>
      <c r="AH13" s="165">
        <v>9.7479999999999993</v>
      </c>
      <c r="AI13" s="165">
        <v>0.189</v>
      </c>
      <c r="AJ13" s="167">
        <v>-35.450000000000003</v>
      </c>
      <c r="AK13" s="165">
        <v>-35.299999999999997</v>
      </c>
      <c r="AL13" s="165">
        <v>-58.91</v>
      </c>
      <c r="AM13" s="165">
        <v>35.450000000000003</v>
      </c>
      <c r="AN13" s="165">
        <v>35.56</v>
      </c>
      <c r="AO13" s="165">
        <v>12.7372</v>
      </c>
      <c r="AP13" s="165">
        <v>-0.24890000000000001</v>
      </c>
      <c r="AQ13" s="165">
        <v>57.865699999999997</v>
      </c>
      <c r="AR13" s="165">
        <v>59.381599999999999</v>
      </c>
      <c r="AS13" s="165">
        <v>-10.6554</v>
      </c>
      <c r="AT13" s="165">
        <v>-36.594999999999999</v>
      </c>
      <c r="AU13" s="165">
        <v>-36.8765</v>
      </c>
      <c r="AV13" s="165">
        <v>32.975200000000001</v>
      </c>
      <c r="AW13" s="165">
        <v>30.329899999999999</v>
      </c>
      <c r="AX13" s="165">
        <v>36.313200000000002</v>
      </c>
      <c r="AY13" s="165">
        <v>36.534399999999998</v>
      </c>
      <c r="AZ13" s="165">
        <v>-18.245899999999999</v>
      </c>
      <c r="BA13" s="165">
        <v>-18.040800000000001</v>
      </c>
      <c r="BB13" s="165">
        <v>-113.0065</v>
      </c>
      <c r="BC13" s="165">
        <v>-35.5779</v>
      </c>
      <c r="BD13" s="165">
        <v>-1</v>
      </c>
      <c r="BE13" s="165">
        <v>-1.1000000000000001</v>
      </c>
      <c r="BF13" s="165">
        <v>41.214300000000001</v>
      </c>
      <c r="BG13" s="165">
        <v>40.292299999999997</v>
      </c>
      <c r="BH13" s="165">
        <v>-5.8452000000000002</v>
      </c>
      <c r="BI13" s="166"/>
      <c r="BJ13" s="165">
        <v>1.3248</v>
      </c>
      <c r="BK13" s="165">
        <v>7.0757000000000003</v>
      </c>
      <c r="BL13" s="166"/>
      <c r="BM13" s="166"/>
      <c r="BN13" s="165">
        <v>140.07990000000001</v>
      </c>
      <c r="BO13" s="165">
        <v>110.0802</v>
      </c>
      <c r="BP13" s="165">
        <v>110.72110000000001</v>
      </c>
      <c r="BQ13" s="165">
        <v>14.236499999999999</v>
      </c>
      <c r="BR13" s="165">
        <v>405.4092</v>
      </c>
      <c r="BS13" s="166"/>
      <c r="BT13" s="165">
        <v>-87.912599999999998</v>
      </c>
      <c r="BU13" s="165">
        <v>89.501900000000006</v>
      </c>
      <c r="BV13" s="165">
        <v>82.690600000000003</v>
      </c>
      <c r="BW13" s="165">
        <v>21.48</v>
      </c>
      <c r="BX13" s="165">
        <v>20.170000000000002</v>
      </c>
      <c r="BY13" s="165">
        <v>46.57</v>
      </c>
      <c r="BZ13" s="165">
        <v>70.28</v>
      </c>
      <c r="CA13" s="165">
        <v>-107.0275</v>
      </c>
      <c r="CB13" s="165">
        <v>-106.49169999999999</v>
      </c>
      <c r="CC13" s="165">
        <v>183.51349999999999</v>
      </c>
      <c r="CD13" s="165">
        <v>183.28</v>
      </c>
      <c r="CE13" s="165">
        <v>22.664899999999999</v>
      </c>
      <c r="CF13" s="165">
        <v>-112.5313</v>
      </c>
      <c r="CG13" s="165">
        <v>-112.2441</v>
      </c>
      <c r="CH13" s="165">
        <v>-12.3751</v>
      </c>
      <c r="CI13" s="165">
        <v>-65.467299999999994</v>
      </c>
      <c r="CJ13" s="166"/>
      <c r="CK13" s="166"/>
      <c r="CL13" s="165">
        <v>45.7</v>
      </c>
      <c r="CM13" s="165">
        <v>129.4</v>
      </c>
      <c r="CN13" s="165">
        <v>-15.56</v>
      </c>
      <c r="CO13" s="165">
        <v>11.9656</v>
      </c>
      <c r="CP13" s="165">
        <v>11.957800000000001</v>
      </c>
      <c r="CQ13" s="165">
        <v>12.1778</v>
      </c>
      <c r="CR13" s="165">
        <v>82.750799999999998</v>
      </c>
      <c r="CS13" s="165">
        <v>82.491</v>
      </c>
      <c r="CT13" s="165">
        <v>-54.055</v>
      </c>
      <c r="CU13" s="165">
        <v>-69.509</v>
      </c>
      <c r="CV13" s="165">
        <v>-57.565600000000003</v>
      </c>
      <c r="CW13" s="165">
        <v>12.6434</v>
      </c>
      <c r="CX13" s="165">
        <v>48.44</v>
      </c>
      <c r="CY13" s="165">
        <v>26.63</v>
      </c>
      <c r="CZ13" s="165">
        <v>34.4604</v>
      </c>
      <c r="DA13" s="165">
        <v>32.817100000000003</v>
      </c>
      <c r="DB13" s="165">
        <v>25.190300000000001</v>
      </c>
      <c r="DC13" s="166"/>
      <c r="DD13" s="165">
        <v>67.626800000000003</v>
      </c>
      <c r="DE13" s="165">
        <v>67.949799999999996</v>
      </c>
      <c r="DF13" s="165">
        <v>-40.280099999999997</v>
      </c>
      <c r="DG13" s="166"/>
      <c r="DH13" s="165">
        <v>-13.9412</v>
      </c>
      <c r="DI13" s="165">
        <v>-87.6</v>
      </c>
      <c r="DJ13" s="165">
        <v>-86.9</v>
      </c>
      <c r="DK13" s="166"/>
      <c r="DL13" s="165">
        <v>38.388100000000001</v>
      </c>
      <c r="DM13" s="165">
        <v>30.541699999999999</v>
      </c>
      <c r="DN13" s="165">
        <v>53.924599999999998</v>
      </c>
      <c r="DO13" s="165">
        <v>37.97</v>
      </c>
      <c r="DP13" s="165">
        <v>-0.3</v>
      </c>
      <c r="DQ13" s="165">
        <v>42.640500000000003</v>
      </c>
      <c r="DR13" s="165">
        <v>45.203800000000001</v>
      </c>
      <c r="DS13" s="165">
        <v>-11.69</v>
      </c>
      <c r="DT13" s="165">
        <v>-11.86</v>
      </c>
      <c r="DU13" s="165">
        <v>63.61</v>
      </c>
      <c r="DV13" s="165">
        <v>52.17</v>
      </c>
      <c r="DW13" s="165">
        <v>46.472700000000003</v>
      </c>
      <c r="DX13" s="165">
        <v>39.0364</v>
      </c>
      <c r="DY13" s="165">
        <v>-111.1219</v>
      </c>
      <c r="DZ13" s="165">
        <v>-110.7727</v>
      </c>
      <c r="EA13" s="165">
        <v>83.503600000000006</v>
      </c>
      <c r="EB13" s="165">
        <v>47.323099999999997</v>
      </c>
      <c r="EC13" s="165">
        <v>49.146799999999999</v>
      </c>
      <c r="ED13" s="165">
        <v>46.2836</v>
      </c>
      <c r="EE13" s="165">
        <v>19.2713</v>
      </c>
      <c r="EF13" s="165">
        <v>2.0989</v>
      </c>
      <c r="EG13" s="165">
        <v>-30.838000000000001</v>
      </c>
      <c r="EH13" s="165">
        <v>3.4847000000000001</v>
      </c>
      <c r="EI13" s="165">
        <v>-161.3614</v>
      </c>
      <c r="EJ13" s="166"/>
      <c r="EK13" s="165">
        <v>-23.217600000000001</v>
      </c>
      <c r="EL13" s="165">
        <v>-21.422699999999999</v>
      </c>
      <c r="EM13" s="165">
        <v>61.746200000000002</v>
      </c>
      <c r="EN13" s="165">
        <v>-52.465400000000002</v>
      </c>
      <c r="EO13" s="165">
        <v>-44.009300000000003</v>
      </c>
      <c r="EP13" s="165">
        <v>170.55600000000001</v>
      </c>
      <c r="EQ13" s="165">
        <v>-95.454899999999995</v>
      </c>
      <c r="ER13" s="165">
        <v>-102.7364</v>
      </c>
      <c r="ES13" s="165">
        <v>37.2393</v>
      </c>
      <c r="ET13" s="165">
        <v>12.2</v>
      </c>
      <c r="EU13" s="165">
        <v>-13.84</v>
      </c>
      <c r="EV13" s="165">
        <v>64.099999999999994</v>
      </c>
      <c r="EW13" s="165">
        <v>12.5825</v>
      </c>
      <c r="EX13" s="165">
        <v>-149.0316</v>
      </c>
      <c r="EY13" s="165">
        <v>-31.7913</v>
      </c>
      <c r="EZ13" s="165">
        <v>-30.2896</v>
      </c>
      <c r="FA13" s="165">
        <v>11.1288</v>
      </c>
      <c r="FB13" s="165">
        <v>6.1234000000000002</v>
      </c>
      <c r="FC13" s="165">
        <v>-33.393599999999999</v>
      </c>
      <c r="FD13" s="165">
        <v>15.840299999999999</v>
      </c>
      <c r="FE13" s="166"/>
      <c r="FF13" s="165">
        <v>15.7919</v>
      </c>
      <c r="FG13" s="165">
        <v>39.852499999999999</v>
      </c>
      <c r="FH13" s="165">
        <v>39.807499999999997</v>
      </c>
      <c r="FI13" s="165">
        <v>37.763800000000003</v>
      </c>
      <c r="FJ13" s="165">
        <v>108.67910000000001</v>
      </c>
      <c r="FK13" s="165">
        <v>108.5117</v>
      </c>
      <c r="FL13" s="165">
        <v>-152.72020000000001</v>
      </c>
      <c r="FM13" s="165">
        <v>115.0852</v>
      </c>
      <c r="FN13" s="165">
        <v>115.0814</v>
      </c>
      <c r="FO13" s="165">
        <v>-120.2368</v>
      </c>
      <c r="FP13" s="165">
        <v>-108.268</v>
      </c>
      <c r="FQ13" s="165">
        <v>-38.743899999999996</v>
      </c>
      <c r="FR13" s="165">
        <v>-39.450000000000003</v>
      </c>
      <c r="FS13" s="165">
        <v>13.8973</v>
      </c>
      <c r="FT13" s="165">
        <v>0.7974</v>
      </c>
      <c r="FU13" s="165">
        <v>-9.33</v>
      </c>
      <c r="FV13" s="165">
        <v>16.71</v>
      </c>
      <c r="FW13" s="165">
        <v>-39.606900000000003</v>
      </c>
      <c r="FX13" s="166"/>
      <c r="FY13" s="165">
        <v>-15.569000000000001</v>
      </c>
      <c r="FZ13" s="165">
        <v>4.5670000000000002</v>
      </c>
      <c r="GA13" s="166"/>
      <c r="GB13" s="165">
        <v>26.47</v>
      </c>
      <c r="GC13" s="165">
        <v>109.02849999999999</v>
      </c>
      <c r="GD13" s="165">
        <v>124.2294</v>
      </c>
      <c r="GE13" s="165">
        <v>13.21</v>
      </c>
      <c r="GF13" s="165">
        <v>71.304500000000004</v>
      </c>
      <c r="GG13" s="165">
        <v>26.7</v>
      </c>
      <c r="GH13" s="165">
        <v>1.8831</v>
      </c>
      <c r="GI13" s="165">
        <v>-7.9332000000000003</v>
      </c>
      <c r="GJ13" s="165">
        <v>-8.9237000000000002</v>
      </c>
      <c r="GK13" s="165">
        <v>1.2657</v>
      </c>
      <c r="GL13" s="166"/>
      <c r="GM13" s="166"/>
      <c r="GN13" s="165">
        <v>-16.8386</v>
      </c>
      <c r="GO13" s="165">
        <v>-5.9760999999999997</v>
      </c>
      <c r="GP13" s="165">
        <v>21.982299999999999</v>
      </c>
      <c r="GQ13" s="165">
        <v>5.7984</v>
      </c>
      <c r="GR13" s="165">
        <v>57.814900000000002</v>
      </c>
      <c r="GS13" s="165">
        <v>59.286200000000001</v>
      </c>
      <c r="GT13" s="165">
        <v>-110.1964</v>
      </c>
      <c r="GU13" s="165">
        <v>-17.0623</v>
      </c>
      <c r="GV13" s="165">
        <v>38.500599999999999</v>
      </c>
      <c r="GW13" s="165">
        <v>26.488800000000001</v>
      </c>
      <c r="GX13" s="165">
        <v>11.4422</v>
      </c>
      <c r="GY13" s="165">
        <v>2.9687999999999999</v>
      </c>
      <c r="GZ13" s="165">
        <v>2.7528000000000001</v>
      </c>
      <c r="HA13" s="165">
        <v>13.1114</v>
      </c>
      <c r="HB13" s="165">
        <v>81.349299999999999</v>
      </c>
      <c r="HC13" s="165">
        <v>81.522000000000006</v>
      </c>
      <c r="HD13" s="166"/>
      <c r="HE13" s="166"/>
      <c r="HF13" s="165">
        <v>-613.38430000000005</v>
      </c>
      <c r="HG13" s="165">
        <v>608.75720000000001</v>
      </c>
      <c r="HH13" s="165">
        <v>250.23679999999999</v>
      </c>
      <c r="HI13" s="165">
        <v>-79.423900000000003</v>
      </c>
      <c r="HJ13" s="165">
        <v>-77.949100000000001</v>
      </c>
      <c r="HK13" s="165">
        <v>-68.161500000000004</v>
      </c>
      <c r="HL13" s="165">
        <v>-60.939599999999999</v>
      </c>
      <c r="HM13" s="165">
        <v>70.005300000000005</v>
      </c>
      <c r="HN13" s="165">
        <v>68.863799999999998</v>
      </c>
      <c r="HO13" s="166"/>
      <c r="HP13" s="166"/>
      <c r="HQ13" s="165">
        <v>9.8686000000000007</v>
      </c>
      <c r="HR13" s="165">
        <v>9.4182000000000006</v>
      </c>
      <c r="HS13" s="165">
        <v>-59.557499999999997</v>
      </c>
      <c r="HT13" s="165">
        <v>-59.734299999999998</v>
      </c>
      <c r="HU13" s="165">
        <v>63.43</v>
      </c>
      <c r="HV13" s="165">
        <v>62.92</v>
      </c>
      <c r="HW13" s="165">
        <v>12.1</v>
      </c>
      <c r="HX13" s="165">
        <v>11.8</v>
      </c>
      <c r="HY13" s="165">
        <v>21.350899999999999</v>
      </c>
      <c r="HZ13" s="165">
        <v>28</v>
      </c>
      <c r="IA13" s="165">
        <v>-408.03739999999999</v>
      </c>
      <c r="IB13" s="165">
        <v>108.2107</v>
      </c>
      <c r="IC13" s="165">
        <v>106.146</v>
      </c>
      <c r="ID13" s="165">
        <v>13.9</v>
      </c>
      <c r="IE13" s="165">
        <v>-35.9</v>
      </c>
      <c r="IF13" s="165">
        <v>-7.1</v>
      </c>
      <c r="IG13" s="165">
        <v>-7.1</v>
      </c>
      <c r="IH13" s="166"/>
      <c r="II13" s="166"/>
      <c r="IJ13" s="165">
        <v>-242.7518</v>
      </c>
      <c r="IK13" s="165">
        <v>178.6951</v>
      </c>
      <c r="IL13" s="165">
        <v>61.738700000000001</v>
      </c>
      <c r="IM13" s="165">
        <v>-5.4318999999999997</v>
      </c>
      <c r="IN13" s="165">
        <v>-5.8209999999999997</v>
      </c>
      <c r="IO13" s="166"/>
      <c r="IP13" s="165">
        <v>-5.3428000000000004</v>
      </c>
      <c r="IQ13" s="165">
        <v>-52.426099999999998</v>
      </c>
      <c r="IR13" s="165">
        <v>123.0701</v>
      </c>
      <c r="IS13" s="165">
        <v>14.598699999999999</v>
      </c>
      <c r="IT13" s="165">
        <v>142.69589999999999</v>
      </c>
      <c r="IU13" s="165">
        <v>141.89349999999999</v>
      </c>
      <c r="IV13" s="165">
        <v>50.758299999999998</v>
      </c>
      <c r="IW13" s="165">
        <v>-52.604900000000001</v>
      </c>
      <c r="IX13" s="165">
        <v>-119.54559999999999</v>
      </c>
      <c r="IY13" s="165">
        <v>-168.48429999999999</v>
      </c>
      <c r="IZ13" s="165">
        <v>169.03880000000001</v>
      </c>
      <c r="JA13" s="165">
        <v>-12.918699999999999</v>
      </c>
      <c r="JB13" s="165">
        <v>29.609000000000002</v>
      </c>
      <c r="JC13" s="165">
        <v>6</v>
      </c>
      <c r="JD13" s="165">
        <v>1.3620000000000001</v>
      </c>
      <c r="JE13" s="165">
        <v>1.355</v>
      </c>
      <c r="JF13" s="165">
        <v>-6.4</v>
      </c>
      <c r="JG13" s="165">
        <v>-16.64</v>
      </c>
      <c r="JH13" s="166"/>
      <c r="JI13" s="165">
        <v>17.726400000000002</v>
      </c>
      <c r="JJ13" s="165">
        <v>-24.989699999999999</v>
      </c>
      <c r="JK13" s="165">
        <v>-41.777700000000003</v>
      </c>
      <c r="JL13" s="165">
        <v>21.6</v>
      </c>
      <c r="JM13" s="165">
        <v>53.673999999999999</v>
      </c>
      <c r="JN13" s="165">
        <v>53.195999999999998</v>
      </c>
      <c r="JO13" s="166"/>
      <c r="JP13" s="166"/>
      <c r="JQ13" s="165">
        <v>45.037199999999999</v>
      </c>
      <c r="JR13" s="165">
        <v>45.441000000000003</v>
      </c>
      <c r="JS13" s="165">
        <v>45.509</v>
      </c>
      <c r="JT13" s="166"/>
      <c r="JU13" s="165">
        <v>37</v>
      </c>
      <c r="JV13" s="165">
        <v>23.072600000000001</v>
      </c>
      <c r="JW13" s="165">
        <v>5.79</v>
      </c>
      <c r="JX13" s="166"/>
      <c r="JY13" s="165">
        <v>-59.003500000000003</v>
      </c>
      <c r="JZ13" s="165">
        <v>82.147000000000006</v>
      </c>
      <c r="KA13" s="165">
        <v>69.146900000000002</v>
      </c>
      <c r="KB13" s="165">
        <v>-57.655999999999999</v>
      </c>
      <c r="KC13" s="165">
        <v>-81.463399999999993</v>
      </c>
      <c r="KD13" s="165">
        <v>60.346899999999998</v>
      </c>
      <c r="KE13" s="165">
        <v>20.327100000000002</v>
      </c>
      <c r="KF13" s="165">
        <v>-53.1</v>
      </c>
      <c r="KG13" s="165">
        <v>54.5</v>
      </c>
      <c r="KH13" s="165">
        <v>-348.55059999999997</v>
      </c>
      <c r="KI13" s="165">
        <v>532.75570000000005</v>
      </c>
    </row>
    <row r="14" spans="1:295" ht="18" customHeight="1" x14ac:dyDescent="0.3">
      <c r="A14" s="161" t="s">
        <v>53</v>
      </c>
      <c r="B14" s="161" t="s">
        <v>728</v>
      </c>
      <c r="C14" s="165">
        <v>0</v>
      </c>
      <c r="D14" s="165">
        <v>6.8689999999999998</v>
      </c>
      <c r="E14" s="165">
        <v>-13.2775</v>
      </c>
      <c r="F14" s="165">
        <v>-33.11</v>
      </c>
      <c r="G14" s="165">
        <v>19.016300000000001</v>
      </c>
      <c r="H14" s="166"/>
      <c r="I14" s="165">
        <v>35.036900000000003</v>
      </c>
      <c r="J14" s="165">
        <v>-87.280299999999997</v>
      </c>
      <c r="K14" s="165">
        <v>43.698999999999998</v>
      </c>
      <c r="L14" s="165">
        <v>22.127300000000002</v>
      </c>
      <c r="M14" s="165">
        <v>21.356200000000001</v>
      </c>
      <c r="N14" s="165">
        <v>35.520000000000003</v>
      </c>
      <c r="O14" s="165">
        <v>-26.026</v>
      </c>
      <c r="P14" s="165">
        <v>19.8</v>
      </c>
      <c r="Q14" s="165">
        <v>10.763999999999999</v>
      </c>
      <c r="R14" s="165">
        <v>-19.8</v>
      </c>
      <c r="S14" s="165">
        <v>13.9375</v>
      </c>
      <c r="T14" s="165">
        <v>69.940799999999996</v>
      </c>
      <c r="U14" s="165">
        <v>10.9574</v>
      </c>
      <c r="V14" s="165">
        <v>11.196899999999999</v>
      </c>
      <c r="W14" s="165">
        <v>18.511299999999999</v>
      </c>
      <c r="X14" s="165">
        <v>17.6891</v>
      </c>
      <c r="Y14" s="165">
        <v>5.7679</v>
      </c>
      <c r="Z14" s="165">
        <v>7.9983000000000004</v>
      </c>
      <c r="AA14" s="166"/>
      <c r="AB14" s="166"/>
      <c r="AC14" s="165">
        <v>-48.13</v>
      </c>
      <c r="AD14" s="165">
        <v>-48.2</v>
      </c>
      <c r="AE14" s="166"/>
      <c r="AF14" s="165">
        <v>-33.299999999999997</v>
      </c>
      <c r="AG14" s="165">
        <v>24.2</v>
      </c>
      <c r="AH14" s="165">
        <v>9.2840000000000007</v>
      </c>
      <c r="AI14" s="165">
        <v>0.185</v>
      </c>
      <c r="AJ14" s="167">
        <v>-38.78</v>
      </c>
      <c r="AK14" s="165">
        <v>-38.590000000000003</v>
      </c>
      <c r="AL14" s="165">
        <v>-56.28</v>
      </c>
      <c r="AM14" s="165">
        <v>38.78</v>
      </c>
      <c r="AN14" s="165">
        <v>38.85</v>
      </c>
      <c r="AO14" s="165">
        <v>13.092599999999999</v>
      </c>
      <c r="AP14" s="165">
        <v>-0.26750000000000002</v>
      </c>
      <c r="AQ14" s="165">
        <v>56.622700000000002</v>
      </c>
      <c r="AR14" s="165">
        <v>58.504199999999997</v>
      </c>
      <c r="AS14" s="165">
        <v>-5.1965000000000003</v>
      </c>
      <c r="AT14" s="165">
        <v>-41.258000000000003</v>
      </c>
      <c r="AU14" s="165">
        <v>-40.7607</v>
      </c>
      <c r="AV14" s="165">
        <v>31.074400000000001</v>
      </c>
      <c r="AW14" s="165">
        <v>28.598700000000001</v>
      </c>
      <c r="AX14" s="165">
        <v>42.375300000000003</v>
      </c>
      <c r="AY14" s="165">
        <v>41.737699999999997</v>
      </c>
      <c r="AZ14" s="165">
        <v>-23.733599999999999</v>
      </c>
      <c r="BA14" s="165">
        <v>-17.1919</v>
      </c>
      <c r="BB14" s="165">
        <v>-151.46619999999999</v>
      </c>
      <c r="BC14" s="165">
        <v>-41.508800000000001</v>
      </c>
      <c r="BD14" s="165">
        <v>-1</v>
      </c>
      <c r="BE14" s="165">
        <v>-1</v>
      </c>
      <c r="BF14" s="165">
        <v>45.811100000000003</v>
      </c>
      <c r="BG14" s="165">
        <v>44.983600000000003</v>
      </c>
      <c r="BH14" s="165">
        <v>-5.7931999999999997</v>
      </c>
      <c r="BI14" s="166"/>
      <c r="BJ14" s="165">
        <v>0.84219999999999995</v>
      </c>
      <c r="BK14" s="165">
        <v>6.2906000000000004</v>
      </c>
      <c r="BL14" s="166"/>
      <c r="BM14" s="166"/>
      <c r="BN14" s="165">
        <v>185.27780000000001</v>
      </c>
      <c r="BO14" s="165">
        <v>107.4251</v>
      </c>
      <c r="BP14" s="165">
        <v>107.15049999999999</v>
      </c>
      <c r="BQ14" s="165">
        <v>-3.867</v>
      </c>
      <c r="BR14" s="165">
        <v>431.61180000000002</v>
      </c>
      <c r="BS14" s="166"/>
      <c r="BT14" s="165">
        <v>-82.487700000000004</v>
      </c>
      <c r="BU14" s="165">
        <v>84.936899999999994</v>
      </c>
      <c r="BV14" s="165">
        <v>81.492999999999995</v>
      </c>
      <c r="BW14" s="165">
        <v>21.38</v>
      </c>
      <c r="BX14" s="165">
        <v>19.73</v>
      </c>
      <c r="BY14" s="165">
        <v>46.1</v>
      </c>
      <c r="BZ14" s="165">
        <v>69.680000000000007</v>
      </c>
      <c r="CA14" s="165">
        <v>-108.2332</v>
      </c>
      <c r="CB14" s="165">
        <v>-107.0275</v>
      </c>
      <c r="CC14" s="165">
        <v>183.4631</v>
      </c>
      <c r="CD14" s="165">
        <v>183.8373</v>
      </c>
      <c r="CE14" s="165">
        <v>23.757100000000001</v>
      </c>
      <c r="CF14" s="165">
        <v>-110.6507</v>
      </c>
      <c r="CG14" s="165">
        <v>-110.922</v>
      </c>
      <c r="CH14" s="165">
        <v>-14.138299999999999</v>
      </c>
      <c r="CI14" s="165">
        <v>-68.187700000000007</v>
      </c>
      <c r="CJ14" s="166"/>
      <c r="CK14" s="166"/>
      <c r="CL14" s="165">
        <v>39.299999999999997</v>
      </c>
      <c r="CM14" s="165">
        <v>136.1</v>
      </c>
      <c r="CN14" s="165">
        <v>-15.54</v>
      </c>
      <c r="CO14" s="165">
        <v>9.8895999999999997</v>
      </c>
      <c r="CP14" s="165">
        <v>10.181699999999999</v>
      </c>
      <c r="CQ14" s="165">
        <v>10.365</v>
      </c>
      <c r="CR14" s="165">
        <v>78.826899999999995</v>
      </c>
      <c r="CS14" s="165">
        <v>78.328699999999998</v>
      </c>
      <c r="CT14" s="165">
        <v>-47.250399999999999</v>
      </c>
      <c r="CU14" s="165">
        <v>-69.505200000000002</v>
      </c>
      <c r="CV14" s="165">
        <v>-54.070399999999999</v>
      </c>
      <c r="CW14" s="165">
        <v>12.5853</v>
      </c>
      <c r="CX14" s="165">
        <v>46.15</v>
      </c>
      <c r="CY14" s="165">
        <v>25.68</v>
      </c>
      <c r="CZ14" s="165">
        <v>33.5229</v>
      </c>
      <c r="DA14" s="165">
        <v>31.938199999999998</v>
      </c>
      <c r="DB14" s="165">
        <v>24.6111</v>
      </c>
      <c r="DC14" s="166"/>
      <c r="DD14" s="165">
        <v>68.874700000000004</v>
      </c>
      <c r="DE14" s="165">
        <v>68.5184</v>
      </c>
      <c r="DF14" s="165">
        <v>-47.611400000000003</v>
      </c>
      <c r="DG14" s="166"/>
      <c r="DH14" s="165">
        <v>-13.5968</v>
      </c>
      <c r="DI14" s="165">
        <v>-82.8</v>
      </c>
      <c r="DJ14" s="165">
        <v>-84.5</v>
      </c>
      <c r="DK14" s="165">
        <v>25.996400000000001</v>
      </c>
      <c r="DL14" s="165">
        <v>37.216200000000001</v>
      </c>
      <c r="DM14" s="165">
        <v>30.071999999999999</v>
      </c>
      <c r="DN14" s="165">
        <v>53.3386</v>
      </c>
      <c r="DO14" s="165">
        <v>37.21</v>
      </c>
      <c r="DP14" s="165">
        <v>-0.53</v>
      </c>
      <c r="DQ14" s="165">
        <v>42.128999999999998</v>
      </c>
      <c r="DR14" s="165">
        <v>46.925199999999997</v>
      </c>
      <c r="DS14" s="165">
        <v>-12.02</v>
      </c>
      <c r="DT14" s="165">
        <v>-12.21</v>
      </c>
      <c r="DU14" s="165">
        <v>66.790000000000006</v>
      </c>
      <c r="DV14" s="165">
        <v>51.53</v>
      </c>
      <c r="DW14" s="165">
        <v>48.054499999999997</v>
      </c>
      <c r="DX14" s="165">
        <v>47.181800000000003</v>
      </c>
      <c r="DY14" s="165">
        <v>-110.54819999999999</v>
      </c>
      <c r="DZ14" s="165">
        <v>-107.87269999999999</v>
      </c>
      <c r="EA14" s="165">
        <v>88.454999999999998</v>
      </c>
      <c r="EB14" s="165">
        <v>52.499400000000001</v>
      </c>
      <c r="EC14" s="165">
        <v>50.2361</v>
      </c>
      <c r="ED14" s="165">
        <v>51.408799999999999</v>
      </c>
      <c r="EE14" s="165">
        <v>9.3046000000000006</v>
      </c>
      <c r="EF14" s="165">
        <v>-9.9847999999999999</v>
      </c>
      <c r="EG14" s="165">
        <v>-30.704000000000001</v>
      </c>
      <c r="EH14" s="165">
        <v>6.7816000000000001</v>
      </c>
      <c r="EI14" s="165">
        <v>-156.10480000000001</v>
      </c>
      <c r="EJ14" s="166"/>
      <c r="EK14" s="165">
        <v>-23.183299999999999</v>
      </c>
      <c r="EL14" s="165">
        <v>-21.093399999999999</v>
      </c>
      <c r="EM14" s="165">
        <v>80.7012</v>
      </c>
      <c r="EN14" s="165">
        <v>-36.5931</v>
      </c>
      <c r="EO14" s="165">
        <v>-34.389699999999998</v>
      </c>
      <c r="EP14" s="165">
        <v>50.735999999999997</v>
      </c>
      <c r="EQ14" s="165">
        <v>-92.157899999999998</v>
      </c>
      <c r="ER14" s="165">
        <v>-93.3934</v>
      </c>
      <c r="ES14" s="165">
        <v>48.211300000000001</v>
      </c>
      <c r="ET14" s="165">
        <v>0</v>
      </c>
      <c r="EU14" s="165">
        <v>-15.05</v>
      </c>
      <c r="EV14" s="165">
        <v>1</v>
      </c>
      <c r="EW14" s="165">
        <v>12.367699999999999</v>
      </c>
      <c r="EX14" s="165">
        <v>-120.6463</v>
      </c>
      <c r="EY14" s="165">
        <v>-31.485499999999998</v>
      </c>
      <c r="EZ14" s="165">
        <v>-30.754000000000001</v>
      </c>
      <c r="FA14" s="165">
        <v>10.746</v>
      </c>
      <c r="FB14" s="165">
        <v>13.7333</v>
      </c>
      <c r="FC14" s="165">
        <v>-41.2044</v>
      </c>
      <c r="FD14" s="165">
        <v>15.6831</v>
      </c>
      <c r="FE14" s="166"/>
      <c r="FF14" s="165">
        <v>15.454800000000001</v>
      </c>
      <c r="FG14" s="165">
        <v>39.933999999999997</v>
      </c>
      <c r="FH14" s="165">
        <v>40.751399999999997</v>
      </c>
      <c r="FI14" s="165">
        <v>39.045900000000003</v>
      </c>
      <c r="FJ14" s="165">
        <v>108.0093</v>
      </c>
      <c r="FK14" s="165">
        <v>109.85129999999999</v>
      </c>
      <c r="FL14" s="165">
        <v>-146.6917</v>
      </c>
      <c r="FM14" s="165">
        <v>112.4958</v>
      </c>
      <c r="FN14" s="165">
        <v>112.0331</v>
      </c>
      <c r="FO14" s="165">
        <v>-117.3883</v>
      </c>
      <c r="FP14" s="165">
        <v>-103.9046</v>
      </c>
      <c r="FQ14" s="165">
        <v>-37.3523</v>
      </c>
      <c r="FR14" s="165">
        <v>-38.44</v>
      </c>
      <c r="FS14" s="165">
        <v>13.8314</v>
      </c>
      <c r="FT14" s="165">
        <v>0.7742</v>
      </c>
      <c r="FU14" s="165">
        <v>-9.4</v>
      </c>
      <c r="FV14" s="165">
        <v>16.8</v>
      </c>
      <c r="FW14" s="165">
        <v>-38.669400000000003</v>
      </c>
      <c r="FX14" s="166"/>
      <c r="FY14" s="166"/>
      <c r="FZ14" s="165">
        <v>4.4649999999999999</v>
      </c>
      <c r="GA14" s="166"/>
      <c r="GB14" s="165">
        <v>27.84</v>
      </c>
      <c r="GC14" s="165">
        <v>107.1991</v>
      </c>
      <c r="GD14" s="165">
        <v>119.0869</v>
      </c>
      <c r="GE14" s="166"/>
      <c r="GF14" s="165">
        <v>72.275199999999998</v>
      </c>
      <c r="GG14" s="165">
        <v>27</v>
      </c>
      <c r="GH14" s="165">
        <v>1.6662999999999999</v>
      </c>
      <c r="GI14" s="165">
        <v>-8.3792000000000009</v>
      </c>
      <c r="GJ14" s="165">
        <v>-9.0425000000000004</v>
      </c>
      <c r="GK14" s="165">
        <v>1.2574000000000001</v>
      </c>
      <c r="GL14" s="166"/>
      <c r="GM14" s="166"/>
      <c r="GN14" s="165">
        <v>-16.455200000000001</v>
      </c>
      <c r="GO14" s="165">
        <v>-5.1896000000000004</v>
      </c>
      <c r="GP14" s="165">
        <v>22.179400000000001</v>
      </c>
      <c r="GQ14" s="165">
        <v>5.8533999999999997</v>
      </c>
      <c r="GR14" s="165">
        <v>57.772199999999998</v>
      </c>
      <c r="GS14" s="165">
        <v>59.405999999999999</v>
      </c>
      <c r="GT14" s="165">
        <v>-112.5797</v>
      </c>
      <c r="GU14" s="165">
        <v>-16.872299999999999</v>
      </c>
      <c r="GV14" s="165">
        <v>38.8874</v>
      </c>
      <c r="GW14" s="165">
        <v>26.461300000000001</v>
      </c>
      <c r="GX14" s="165">
        <v>12.0526</v>
      </c>
      <c r="GY14" s="165">
        <v>2.7734999999999999</v>
      </c>
      <c r="GZ14" s="165">
        <v>2.5207999999999999</v>
      </c>
      <c r="HA14" s="165">
        <v>13.4733</v>
      </c>
      <c r="HB14" s="165">
        <v>83.277699999999996</v>
      </c>
      <c r="HC14" s="165">
        <v>83.858400000000003</v>
      </c>
      <c r="HD14" s="166"/>
      <c r="HE14" s="166"/>
      <c r="HF14" s="165">
        <v>-617.6499</v>
      </c>
      <c r="HG14" s="165">
        <v>618.14769999999999</v>
      </c>
      <c r="HH14" s="165">
        <v>259.19130000000001</v>
      </c>
      <c r="HI14" s="165">
        <v>-82.88</v>
      </c>
      <c r="HJ14" s="165">
        <v>-82.115799999999993</v>
      </c>
      <c r="HK14" s="165">
        <v>-69.167299999999997</v>
      </c>
      <c r="HL14" s="165">
        <v>-61.999099999999999</v>
      </c>
      <c r="HM14" s="165">
        <v>74.796099999999996</v>
      </c>
      <c r="HN14" s="165">
        <v>73.7</v>
      </c>
      <c r="HO14" s="165">
        <v>-57.369500000000002</v>
      </c>
      <c r="HP14" s="165">
        <v>-56.173900000000003</v>
      </c>
      <c r="HQ14" s="165">
        <v>9.8686000000000007</v>
      </c>
      <c r="HR14" s="165">
        <v>9.7588000000000008</v>
      </c>
      <c r="HS14" s="165">
        <v>-58.352600000000002</v>
      </c>
      <c r="HT14" s="165">
        <v>-58.585099999999997</v>
      </c>
      <c r="HU14" s="165">
        <v>61.1</v>
      </c>
      <c r="HV14" s="165">
        <v>60.6</v>
      </c>
      <c r="HW14" s="165">
        <v>13.7</v>
      </c>
      <c r="HX14" s="165">
        <v>12.6</v>
      </c>
      <c r="HY14" s="165">
        <v>21.412800000000001</v>
      </c>
      <c r="HZ14" s="165">
        <v>27.68</v>
      </c>
      <c r="IA14" s="165">
        <v>-409.5772</v>
      </c>
      <c r="IB14" s="165">
        <v>107.5189</v>
      </c>
      <c r="IC14" s="165">
        <v>106.8728</v>
      </c>
      <c r="ID14" s="165">
        <v>13.3</v>
      </c>
      <c r="IE14" s="165">
        <v>-34.700000000000003</v>
      </c>
      <c r="IF14" s="165">
        <v>-8</v>
      </c>
      <c r="IG14" s="165">
        <v>-7.9</v>
      </c>
      <c r="IH14" s="165">
        <v>1.5256000000000001</v>
      </c>
      <c r="II14" s="166"/>
      <c r="IJ14" s="165">
        <v>-244.62119999999999</v>
      </c>
      <c r="IK14" s="165">
        <v>177.0958</v>
      </c>
      <c r="IL14" s="165">
        <v>55.603000000000002</v>
      </c>
      <c r="IM14" s="165">
        <v>-3.2</v>
      </c>
      <c r="IN14" s="165">
        <v>-5.4829999999999997</v>
      </c>
      <c r="IO14" s="166"/>
      <c r="IP14" s="165">
        <v>-12.205</v>
      </c>
      <c r="IQ14" s="165">
        <v>-53.637900000000002</v>
      </c>
      <c r="IR14" s="165">
        <v>116.3989</v>
      </c>
      <c r="IS14" s="165">
        <v>14.691599999999999</v>
      </c>
      <c r="IT14" s="165">
        <v>142.86279999999999</v>
      </c>
      <c r="IU14" s="165">
        <v>142.7381</v>
      </c>
      <c r="IV14" s="165">
        <v>58.031100000000002</v>
      </c>
      <c r="IW14" s="165">
        <v>-53.121400000000001</v>
      </c>
      <c r="IX14" s="165">
        <v>-120.56059999999999</v>
      </c>
      <c r="IY14" s="165">
        <v>-170.33150000000001</v>
      </c>
      <c r="IZ14" s="165">
        <v>169.9983</v>
      </c>
      <c r="JA14" s="165">
        <v>-13.1028</v>
      </c>
      <c r="JB14" s="165">
        <v>30.268000000000001</v>
      </c>
      <c r="JC14" s="165">
        <v>6.24</v>
      </c>
      <c r="JD14" s="165">
        <v>1.369</v>
      </c>
      <c r="JE14" s="165">
        <v>1.367</v>
      </c>
      <c r="JF14" s="165">
        <v>-7.04</v>
      </c>
      <c r="JG14" s="165">
        <v>-16.399999999999999</v>
      </c>
      <c r="JH14" s="166"/>
      <c r="JI14" s="165">
        <v>17.698899999999998</v>
      </c>
      <c r="JJ14" s="165">
        <v>-25.9876</v>
      </c>
      <c r="JK14" s="165">
        <v>-41.982100000000003</v>
      </c>
      <c r="JL14" s="165">
        <v>23.1</v>
      </c>
      <c r="JM14" s="165">
        <v>56.137999999999998</v>
      </c>
      <c r="JN14" s="165">
        <v>58.48</v>
      </c>
      <c r="JO14" s="166"/>
      <c r="JP14" s="166"/>
      <c r="JQ14" s="165">
        <v>48.067</v>
      </c>
      <c r="JR14" s="165">
        <v>48.289000000000001</v>
      </c>
      <c r="JS14" s="165">
        <v>48.981000000000002</v>
      </c>
      <c r="JT14" s="166"/>
      <c r="JU14" s="165">
        <v>36.299999999999997</v>
      </c>
      <c r="JV14" s="165">
        <v>23.065000000000001</v>
      </c>
      <c r="JW14" s="165">
        <v>5.74</v>
      </c>
      <c r="JX14" s="166"/>
      <c r="JY14" s="165">
        <v>-63.091099999999997</v>
      </c>
      <c r="JZ14" s="165">
        <v>83.453500000000005</v>
      </c>
      <c r="KA14" s="165">
        <v>69.365899999999996</v>
      </c>
      <c r="KB14" s="165">
        <v>-63.360500000000002</v>
      </c>
      <c r="KC14" s="165">
        <v>-82.230400000000003</v>
      </c>
      <c r="KD14" s="165">
        <v>61.481000000000002</v>
      </c>
      <c r="KE14" s="165">
        <v>19.930700000000002</v>
      </c>
      <c r="KF14" s="165">
        <v>-54.9</v>
      </c>
      <c r="KG14" s="165">
        <v>54.5</v>
      </c>
      <c r="KH14" s="165">
        <v>-357.06360000000001</v>
      </c>
      <c r="KI14" s="165">
        <v>531.005</v>
      </c>
    </row>
    <row r="15" spans="1:295" ht="18" customHeight="1" x14ac:dyDescent="0.3">
      <c r="A15" s="161" t="s">
        <v>53</v>
      </c>
      <c r="B15" s="161" t="s">
        <v>729</v>
      </c>
      <c r="C15" s="165">
        <v>0</v>
      </c>
      <c r="D15" s="165">
        <v>6.8863000000000003</v>
      </c>
      <c r="E15" s="165">
        <v>-12.8667</v>
      </c>
      <c r="F15" s="165">
        <v>-32.987299999999998</v>
      </c>
      <c r="G15" s="165">
        <v>19.934999999999999</v>
      </c>
      <c r="H15" s="166"/>
      <c r="I15" s="165">
        <v>34.783999999999999</v>
      </c>
      <c r="J15" s="165">
        <v>-87.800700000000006</v>
      </c>
      <c r="K15" s="165">
        <v>42.492199999999997</v>
      </c>
      <c r="L15" s="165">
        <v>21.529299999999999</v>
      </c>
      <c r="M15" s="165">
        <v>21.1187</v>
      </c>
      <c r="N15" s="165">
        <v>33.299999999999997</v>
      </c>
      <c r="O15" s="165">
        <v>-25.489000000000001</v>
      </c>
      <c r="P15" s="166"/>
      <c r="Q15" s="165">
        <v>9.9359999999999999</v>
      </c>
      <c r="R15" s="165">
        <v>-19.8</v>
      </c>
      <c r="S15" s="165">
        <v>13.965199999999999</v>
      </c>
      <c r="T15" s="165">
        <v>70.511399999999995</v>
      </c>
      <c r="U15" s="165">
        <v>11.1023</v>
      </c>
      <c r="V15" s="165">
        <v>11.132400000000001</v>
      </c>
      <c r="W15" s="165">
        <v>18.535900000000002</v>
      </c>
      <c r="X15" s="165">
        <v>17.566099999999999</v>
      </c>
      <c r="Y15" s="165">
        <v>5.9020999999999999</v>
      </c>
      <c r="Z15" s="165">
        <v>8.3299000000000003</v>
      </c>
      <c r="AA15" s="166"/>
      <c r="AB15" s="166"/>
      <c r="AC15" s="165">
        <v>-48.17</v>
      </c>
      <c r="AD15" s="165">
        <v>-48.58</v>
      </c>
      <c r="AE15" s="166"/>
      <c r="AF15" s="165">
        <v>-33.299999999999997</v>
      </c>
      <c r="AG15" s="165">
        <v>24.2</v>
      </c>
      <c r="AH15" s="165">
        <v>9.0120000000000005</v>
      </c>
      <c r="AI15" s="165">
        <v>0.183</v>
      </c>
      <c r="AJ15" s="167">
        <v>-34.89</v>
      </c>
      <c r="AK15" s="165">
        <v>-34.840000000000003</v>
      </c>
      <c r="AL15" s="165">
        <v>-63.15</v>
      </c>
      <c r="AM15" s="165">
        <v>34.89</v>
      </c>
      <c r="AN15" s="165">
        <v>35.07</v>
      </c>
      <c r="AO15" s="165">
        <v>13.2247</v>
      </c>
      <c r="AP15" s="165">
        <v>-1.1380999999999999</v>
      </c>
      <c r="AQ15" s="165">
        <v>54.930300000000003</v>
      </c>
      <c r="AR15" s="165">
        <v>56.6539</v>
      </c>
      <c r="AS15" s="165">
        <v>-4.0351999999999997</v>
      </c>
      <c r="AT15" s="165">
        <v>-38.622999999999998</v>
      </c>
      <c r="AU15" s="165">
        <v>-37.964799999999997</v>
      </c>
      <c r="AV15" s="165">
        <v>10.024100000000001</v>
      </c>
      <c r="AW15" s="165">
        <v>9.0763999999999996</v>
      </c>
      <c r="AX15" s="165">
        <v>43.351300000000002</v>
      </c>
      <c r="AY15" s="165">
        <v>43.696899999999999</v>
      </c>
      <c r="AZ15" s="165">
        <v>-35.871600000000001</v>
      </c>
      <c r="BA15" s="165">
        <v>-39.287300000000002</v>
      </c>
      <c r="BB15" s="165">
        <v>-124.8312</v>
      </c>
      <c r="BC15" s="165">
        <v>-39.178800000000003</v>
      </c>
      <c r="BD15" s="165">
        <v>-1.6</v>
      </c>
      <c r="BE15" s="165">
        <v>-1.7</v>
      </c>
      <c r="BF15" s="165">
        <v>42.9786</v>
      </c>
      <c r="BG15" s="165">
        <v>41.8307</v>
      </c>
      <c r="BH15" s="165">
        <v>-6.0350999999999999</v>
      </c>
      <c r="BI15" s="166"/>
      <c r="BJ15" s="165">
        <v>0.4708</v>
      </c>
      <c r="BK15" s="165">
        <v>6.6893000000000002</v>
      </c>
      <c r="BL15" s="166"/>
      <c r="BM15" s="166"/>
      <c r="BN15" s="165">
        <v>158.08580000000001</v>
      </c>
      <c r="BO15" s="165">
        <v>100.8331</v>
      </c>
      <c r="BP15" s="165">
        <v>100.8026</v>
      </c>
      <c r="BQ15" s="165">
        <v>12.6737</v>
      </c>
      <c r="BR15" s="165">
        <v>406.7552</v>
      </c>
      <c r="BS15" s="166"/>
      <c r="BT15" s="165">
        <v>-94.342699999999994</v>
      </c>
      <c r="BU15" s="165">
        <v>94.804599999999994</v>
      </c>
      <c r="BV15" s="165">
        <v>80.075900000000004</v>
      </c>
      <c r="BW15" s="165">
        <v>20.81</v>
      </c>
      <c r="BX15" s="165">
        <v>20.14</v>
      </c>
      <c r="BY15" s="165">
        <v>45.16</v>
      </c>
      <c r="BZ15" s="165">
        <v>67.03</v>
      </c>
      <c r="CA15" s="165">
        <v>-104.2144</v>
      </c>
      <c r="CB15" s="165">
        <v>-103.6786</v>
      </c>
      <c r="CC15" s="165">
        <v>181.04810000000001</v>
      </c>
      <c r="CD15" s="165">
        <v>181.39099999999999</v>
      </c>
      <c r="CE15" s="165">
        <v>25.404199999999999</v>
      </c>
      <c r="CF15" s="165">
        <v>-108.1746</v>
      </c>
      <c r="CG15" s="165">
        <v>-108.1995</v>
      </c>
      <c r="CH15" s="165">
        <v>-10.8787</v>
      </c>
      <c r="CI15" s="165">
        <v>-64.627499999999998</v>
      </c>
      <c r="CJ15" s="166"/>
      <c r="CK15" s="166"/>
      <c r="CL15" s="165">
        <v>45.2</v>
      </c>
      <c r="CM15" s="165">
        <v>130</v>
      </c>
      <c r="CN15" s="165">
        <v>-15.17</v>
      </c>
      <c r="CO15" s="165">
        <v>10.697900000000001</v>
      </c>
      <c r="CP15" s="165">
        <v>11.119</v>
      </c>
      <c r="CQ15" s="165">
        <v>11.5526</v>
      </c>
      <c r="CR15" s="165">
        <v>79.403499999999994</v>
      </c>
      <c r="CS15" s="165">
        <v>79.380799999999994</v>
      </c>
      <c r="CT15" s="165">
        <v>-55.577300000000001</v>
      </c>
      <c r="CU15" s="165">
        <v>-62.282899999999998</v>
      </c>
      <c r="CV15" s="165">
        <v>-60.2958</v>
      </c>
      <c r="CW15" s="165">
        <v>12.621600000000001</v>
      </c>
      <c r="CX15" s="165">
        <v>43.03</v>
      </c>
      <c r="CY15" s="165">
        <v>23.96</v>
      </c>
      <c r="CZ15" s="165">
        <v>33.5229</v>
      </c>
      <c r="DA15" s="165">
        <v>31.938199999999998</v>
      </c>
      <c r="DB15" s="165">
        <v>25.1204</v>
      </c>
      <c r="DC15" s="166"/>
      <c r="DD15" s="165">
        <v>64.760099999999994</v>
      </c>
      <c r="DE15" s="165">
        <v>64.411799999999999</v>
      </c>
      <c r="DF15" s="165">
        <v>-36.698300000000003</v>
      </c>
      <c r="DG15" s="166"/>
      <c r="DH15" s="165">
        <v>-13.6769</v>
      </c>
      <c r="DI15" s="165">
        <v>-85.1</v>
      </c>
      <c r="DJ15" s="165">
        <v>-84.5</v>
      </c>
      <c r="DK15" s="165">
        <v>26.282</v>
      </c>
      <c r="DL15" s="165">
        <v>36.630200000000002</v>
      </c>
      <c r="DM15" s="165">
        <v>27.254200000000001</v>
      </c>
      <c r="DN15" s="165">
        <v>52.166699999999999</v>
      </c>
      <c r="DO15" s="165">
        <v>36.42</v>
      </c>
      <c r="DP15" s="165">
        <v>0.46</v>
      </c>
      <c r="DQ15" s="165">
        <v>41.261000000000003</v>
      </c>
      <c r="DR15" s="165">
        <v>35.640799999999999</v>
      </c>
      <c r="DS15" s="165">
        <v>-12.11</v>
      </c>
      <c r="DT15" s="165">
        <v>-12.23</v>
      </c>
      <c r="DU15" s="165">
        <v>61.98</v>
      </c>
      <c r="DV15" s="165">
        <v>50.72</v>
      </c>
      <c r="DW15" s="165">
        <v>36.927300000000002</v>
      </c>
      <c r="DX15" s="165">
        <v>36.345500000000001</v>
      </c>
      <c r="DY15" s="165">
        <v>-109.8434</v>
      </c>
      <c r="DZ15" s="165">
        <v>-107.0545</v>
      </c>
      <c r="EA15" s="165">
        <v>79.502700000000004</v>
      </c>
      <c r="EB15" s="165">
        <v>43.793199999999999</v>
      </c>
      <c r="EC15" s="165">
        <v>41.804900000000004</v>
      </c>
      <c r="ED15" s="165">
        <v>43.627600000000001</v>
      </c>
      <c r="EE15" s="165">
        <v>33.3352</v>
      </c>
      <c r="EF15" s="165">
        <v>15.5082</v>
      </c>
      <c r="EG15" s="165">
        <v>-28.640999999999998</v>
      </c>
      <c r="EH15" s="165">
        <v>3.2800000000000003E-2</v>
      </c>
      <c r="EI15" s="165">
        <v>-138.55770000000001</v>
      </c>
      <c r="EJ15" s="166"/>
      <c r="EK15" s="165">
        <v>-23.0901</v>
      </c>
      <c r="EL15" s="165">
        <v>-21.228300000000001</v>
      </c>
      <c r="EM15" s="165">
        <v>53.591200000000001</v>
      </c>
      <c r="EN15" s="165">
        <v>-46.027500000000003</v>
      </c>
      <c r="EO15" s="165">
        <v>-42.655299999999997</v>
      </c>
      <c r="EP15" s="165">
        <v>179.77199999999999</v>
      </c>
      <c r="EQ15" s="165">
        <v>-105.77460000000001</v>
      </c>
      <c r="ER15" s="165">
        <v>-107.2912</v>
      </c>
      <c r="ES15" s="165">
        <v>19.311800000000002</v>
      </c>
      <c r="ET15" s="165">
        <v>0</v>
      </c>
      <c r="EU15" s="165">
        <v>-15.11</v>
      </c>
      <c r="EV15" s="165">
        <v>117.8</v>
      </c>
      <c r="EW15" s="165">
        <v>12.3507</v>
      </c>
      <c r="EX15" s="165">
        <v>-140.9743</v>
      </c>
      <c r="EY15" s="165">
        <v>-31.786200000000001</v>
      </c>
      <c r="EZ15" s="165">
        <v>-31.046900000000001</v>
      </c>
      <c r="FA15" s="165">
        <v>12.677099999999999</v>
      </c>
      <c r="FB15" s="165">
        <v>-14.934699999999999</v>
      </c>
      <c r="FC15" s="165">
        <v>-13.0922</v>
      </c>
      <c r="FD15" s="165">
        <v>15.622299999999999</v>
      </c>
      <c r="FE15" s="166"/>
      <c r="FF15" s="165">
        <v>14.8927</v>
      </c>
      <c r="FG15" s="165">
        <v>40.319499999999998</v>
      </c>
      <c r="FH15" s="165">
        <v>39.826000000000001</v>
      </c>
      <c r="FI15" s="165">
        <v>38.306399999999996</v>
      </c>
      <c r="FJ15" s="165">
        <v>104.15779999999999</v>
      </c>
      <c r="FK15" s="165">
        <v>104.3253</v>
      </c>
      <c r="FL15" s="165">
        <v>-150.54320000000001</v>
      </c>
      <c r="FM15" s="165">
        <v>111.6245</v>
      </c>
      <c r="FN15" s="165">
        <v>111.3049</v>
      </c>
      <c r="FO15" s="165">
        <v>-120.9294</v>
      </c>
      <c r="FP15" s="165">
        <v>-108.2064</v>
      </c>
      <c r="FQ15" s="165">
        <v>-36.7883</v>
      </c>
      <c r="FR15" s="165">
        <v>-39.47</v>
      </c>
      <c r="FS15" s="165">
        <v>13.2601</v>
      </c>
      <c r="FT15" s="165">
        <v>0.751</v>
      </c>
      <c r="FU15" s="165">
        <v>-8.8000000000000007</v>
      </c>
      <c r="FV15" s="165">
        <v>16.53</v>
      </c>
      <c r="FW15" s="165">
        <v>-37.143900000000002</v>
      </c>
      <c r="FX15" s="166"/>
      <c r="FY15" s="166"/>
      <c r="FZ15" s="165">
        <v>4.5330000000000004</v>
      </c>
      <c r="GA15" s="166"/>
      <c r="GB15" s="165">
        <v>27.41</v>
      </c>
      <c r="GC15" s="165">
        <v>110.2428</v>
      </c>
      <c r="GD15" s="165">
        <v>123.82340000000001</v>
      </c>
      <c r="GE15" s="165">
        <v>13.44</v>
      </c>
      <c r="GF15" s="165">
        <v>71.171800000000005</v>
      </c>
      <c r="GG15" s="165">
        <v>27.9</v>
      </c>
      <c r="GH15" s="165">
        <v>2.2570999999999999</v>
      </c>
      <c r="GI15" s="165">
        <v>-8.1678999999999995</v>
      </c>
      <c r="GJ15" s="165">
        <v>-8.7022999999999993</v>
      </c>
      <c r="GK15" s="165">
        <v>1.2463</v>
      </c>
      <c r="GL15" s="166"/>
      <c r="GM15" s="166"/>
      <c r="GN15" s="165">
        <v>-17.490300000000001</v>
      </c>
      <c r="GO15" s="165">
        <v>-4.7215999999999996</v>
      </c>
      <c r="GP15" s="165">
        <v>23.329699999999999</v>
      </c>
      <c r="GQ15" s="165">
        <v>5.1494999999999997</v>
      </c>
      <c r="GR15" s="165">
        <v>60.557200000000002</v>
      </c>
      <c r="GS15" s="165">
        <v>62.126800000000003</v>
      </c>
      <c r="GT15" s="165">
        <v>-110.6367</v>
      </c>
      <c r="GU15" s="165">
        <v>-16.816400000000002</v>
      </c>
      <c r="GV15" s="165">
        <v>38.111400000000003</v>
      </c>
      <c r="GW15" s="165">
        <v>27.467199999999998</v>
      </c>
      <c r="GX15" s="165">
        <v>12.237</v>
      </c>
      <c r="GY15" s="165">
        <v>2.9981</v>
      </c>
      <c r="GZ15" s="165">
        <v>2.7212000000000001</v>
      </c>
      <c r="HA15" s="165">
        <v>13</v>
      </c>
      <c r="HB15" s="165">
        <v>85.137200000000007</v>
      </c>
      <c r="HC15" s="165">
        <v>85.457700000000003</v>
      </c>
      <c r="HD15" s="166"/>
      <c r="HE15" s="166"/>
      <c r="HF15" s="165">
        <v>-606.38430000000005</v>
      </c>
      <c r="HG15" s="165">
        <v>608.94100000000003</v>
      </c>
      <c r="HH15" s="165">
        <v>266.86840000000001</v>
      </c>
      <c r="HI15" s="165">
        <v>-82.361199999999997</v>
      </c>
      <c r="HJ15" s="165">
        <v>-82.1845</v>
      </c>
      <c r="HK15" s="165">
        <v>-67.708500000000001</v>
      </c>
      <c r="HL15" s="165">
        <v>-61.5627</v>
      </c>
      <c r="HM15" s="165">
        <v>77.065799999999996</v>
      </c>
      <c r="HN15" s="165">
        <v>76.994900000000001</v>
      </c>
      <c r="HO15" s="166"/>
      <c r="HP15" s="166"/>
      <c r="HQ15" s="165">
        <v>9.0227000000000004</v>
      </c>
      <c r="HR15" s="165">
        <v>8.2205999999999992</v>
      </c>
      <c r="HS15" s="165">
        <v>-59.133000000000003</v>
      </c>
      <c r="HT15" s="165">
        <v>-58.860799999999998</v>
      </c>
      <c r="HU15" s="165">
        <v>62.91</v>
      </c>
      <c r="HV15" s="165">
        <v>62.5</v>
      </c>
      <c r="HW15" s="165">
        <v>12.6</v>
      </c>
      <c r="HX15" s="165">
        <v>13.3</v>
      </c>
      <c r="HY15" s="166"/>
      <c r="HZ15" s="165">
        <v>27.68</v>
      </c>
      <c r="IA15" s="165">
        <v>-410.97309999999999</v>
      </c>
      <c r="IB15" s="165">
        <v>108.087</v>
      </c>
      <c r="IC15" s="165">
        <v>107.80500000000001</v>
      </c>
      <c r="ID15" s="165">
        <v>13.9</v>
      </c>
      <c r="IE15" s="165">
        <v>-35.200000000000003</v>
      </c>
      <c r="IF15" s="165">
        <v>-7.1</v>
      </c>
      <c r="IG15" s="165">
        <v>-7.1</v>
      </c>
      <c r="IH15" s="166"/>
      <c r="II15" s="165">
        <v>1.2297</v>
      </c>
      <c r="IJ15" s="165">
        <v>-260.12950000000001</v>
      </c>
      <c r="IK15" s="165">
        <v>162.11930000000001</v>
      </c>
      <c r="IL15" s="165">
        <v>70.684899999999999</v>
      </c>
      <c r="IM15" s="165">
        <v>2.2056</v>
      </c>
      <c r="IN15" s="165">
        <v>-11.3729</v>
      </c>
      <c r="IO15" s="166"/>
      <c r="IP15" s="165">
        <v>-9.8020999999999994</v>
      </c>
      <c r="IQ15" s="165">
        <v>-57.054200000000002</v>
      </c>
      <c r="IR15" s="165">
        <v>117.351</v>
      </c>
      <c r="IS15" s="165">
        <v>4.2598000000000003</v>
      </c>
      <c r="IT15" s="165">
        <v>146.3021</v>
      </c>
      <c r="IU15" s="165">
        <v>146.5206</v>
      </c>
      <c r="IV15" s="165">
        <v>55.235300000000002</v>
      </c>
      <c r="IW15" s="165">
        <v>-59.323300000000003</v>
      </c>
      <c r="IX15" s="165">
        <v>-119.6277</v>
      </c>
      <c r="IY15" s="165">
        <v>-168.70140000000001</v>
      </c>
      <c r="IZ15" s="165">
        <v>175.0615</v>
      </c>
      <c r="JA15" s="165">
        <v>-13.209899999999999</v>
      </c>
      <c r="JB15" s="165">
        <v>30.597000000000001</v>
      </c>
      <c r="JC15" s="165">
        <v>6.24</v>
      </c>
      <c r="JD15" s="165">
        <v>1.355</v>
      </c>
      <c r="JE15" s="165">
        <v>1.36</v>
      </c>
      <c r="JF15" s="165">
        <v>-7.2</v>
      </c>
      <c r="JG15" s="165">
        <v>-15.76</v>
      </c>
      <c r="JH15" s="166"/>
      <c r="JI15" s="165">
        <v>17.259499999999999</v>
      </c>
      <c r="JJ15" s="165">
        <v>-25.487100000000002</v>
      </c>
      <c r="JK15" s="165">
        <v>-42.128599999999999</v>
      </c>
      <c r="JL15" s="165">
        <v>22.8</v>
      </c>
      <c r="JM15" s="165">
        <v>56.814</v>
      </c>
      <c r="JN15" s="165">
        <v>55.036999999999999</v>
      </c>
      <c r="JO15" s="166"/>
      <c r="JP15" s="166"/>
      <c r="JQ15" s="165">
        <v>50.264600000000002</v>
      </c>
      <c r="JR15" s="165">
        <v>50.020499999999998</v>
      </c>
      <c r="JS15" s="165">
        <v>50.269500000000001</v>
      </c>
      <c r="JT15" s="166"/>
      <c r="JU15" s="165">
        <v>36.6</v>
      </c>
      <c r="JV15" s="165">
        <v>23.137</v>
      </c>
      <c r="JW15" s="165">
        <v>5.76</v>
      </c>
      <c r="JX15" s="166"/>
      <c r="JY15" s="165">
        <v>-62.737699999999997</v>
      </c>
      <c r="JZ15" s="165">
        <v>83.1892</v>
      </c>
      <c r="KA15" s="165">
        <v>69.611400000000003</v>
      </c>
      <c r="KB15" s="165">
        <v>-62.762099999999997</v>
      </c>
      <c r="KC15" s="165">
        <v>-82.183499999999995</v>
      </c>
      <c r="KD15" s="165">
        <v>60.472099999999998</v>
      </c>
      <c r="KE15" s="165">
        <v>19.840900000000001</v>
      </c>
      <c r="KF15" s="165">
        <v>-53.9</v>
      </c>
      <c r="KG15" s="165">
        <v>53.5</v>
      </c>
      <c r="KH15" s="165">
        <v>-333.34870000000001</v>
      </c>
      <c r="KI15" s="165">
        <v>519.15229999999997</v>
      </c>
    </row>
    <row r="16" spans="1:295" ht="18" customHeight="1" x14ac:dyDescent="0.3">
      <c r="A16" s="161" t="s">
        <v>53</v>
      </c>
      <c r="B16" s="161" t="s">
        <v>730</v>
      </c>
      <c r="C16" s="168">
        <v>0</v>
      </c>
      <c r="D16" s="168">
        <v>6.7332000000000001</v>
      </c>
      <c r="E16" s="168">
        <v>-12.755000000000001</v>
      </c>
      <c r="F16" s="168">
        <v>-33.283099999999997</v>
      </c>
      <c r="G16" s="168">
        <v>17.808199999999999</v>
      </c>
      <c r="H16" s="169"/>
      <c r="I16" s="168">
        <v>34.1875</v>
      </c>
      <c r="J16" s="168">
        <v>-87.511799999999994</v>
      </c>
      <c r="K16" s="168">
        <v>42.757199999999997</v>
      </c>
      <c r="L16" s="168">
        <v>21.673300000000001</v>
      </c>
      <c r="M16" s="168">
        <v>21.029900000000001</v>
      </c>
      <c r="N16" s="168">
        <v>33.299999999999997</v>
      </c>
      <c r="O16" s="168">
        <v>-25.454000000000001</v>
      </c>
      <c r="P16" s="168">
        <v>19.8</v>
      </c>
      <c r="Q16" s="168">
        <v>9.9359999999999999</v>
      </c>
      <c r="R16" s="168">
        <v>-19.8</v>
      </c>
      <c r="S16" s="168">
        <v>14.099399999999999</v>
      </c>
      <c r="T16" s="168">
        <v>69.537000000000006</v>
      </c>
      <c r="U16" s="168">
        <v>11.424300000000001</v>
      </c>
      <c r="V16" s="168">
        <v>11.173400000000001</v>
      </c>
      <c r="W16" s="168">
        <v>18.697900000000001</v>
      </c>
      <c r="X16" s="168">
        <v>17.544599999999999</v>
      </c>
      <c r="Y16" s="168">
        <v>5.6224999999999996</v>
      </c>
      <c r="Z16" s="168">
        <v>8.1620000000000008</v>
      </c>
      <c r="AA16" s="169"/>
      <c r="AB16" s="169"/>
      <c r="AC16" s="168">
        <v>-48.16</v>
      </c>
      <c r="AD16" s="168">
        <v>-48.19</v>
      </c>
      <c r="AE16" s="169"/>
      <c r="AF16" s="168">
        <v>-33.299999999999997</v>
      </c>
      <c r="AG16" s="168">
        <v>24.2</v>
      </c>
      <c r="AH16" s="168">
        <v>8.9849999999999994</v>
      </c>
      <c r="AI16" s="168">
        <v>0.185</v>
      </c>
      <c r="AJ16" s="170">
        <v>-35.19</v>
      </c>
      <c r="AK16" s="168">
        <v>-34.89</v>
      </c>
      <c r="AL16" s="168">
        <v>-64.88</v>
      </c>
      <c r="AM16" s="168">
        <v>35.19</v>
      </c>
      <c r="AN16" s="168">
        <v>34.93</v>
      </c>
      <c r="AO16" s="168">
        <v>12.8222</v>
      </c>
      <c r="AP16" s="168">
        <v>-1.0777000000000001</v>
      </c>
      <c r="AQ16" s="168">
        <v>55.403100000000002</v>
      </c>
      <c r="AR16" s="168">
        <v>57.374499999999998</v>
      </c>
      <c r="AS16" s="168">
        <v>-4.0511999999999997</v>
      </c>
      <c r="AT16" s="168">
        <v>-36.090800000000002</v>
      </c>
      <c r="AU16" s="168">
        <v>-35.812600000000003</v>
      </c>
      <c r="AV16" s="168">
        <v>6.7907000000000002</v>
      </c>
      <c r="AW16" s="168">
        <v>6.3356000000000003</v>
      </c>
      <c r="AX16" s="168">
        <v>43.895000000000003</v>
      </c>
      <c r="AY16" s="168">
        <v>43.965400000000002</v>
      </c>
      <c r="AZ16" s="168">
        <v>-38.860900000000001</v>
      </c>
      <c r="BA16" s="168">
        <v>-42.0047</v>
      </c>
      <c r="BB16" s="168">
        <v>-123.8963</v>
      </c>
      <c r="BC16" s="168">
        <v>-40.873100000000001</v>
      </c>
      <c r="BD16" s="168">
        <v>-0.7</v>
      </c>
      <c r="BE16" s="168">
        <v>-0.7</v>
      </c>
      <c r="BF16" s="168">
        <v>40.296799999999998</v>
      </c>
      <c r="BG16" s="168">
        <v>40.1509</v>
      </c>
      <c r="BH16" s="168">
        <v>-6.0202999999999998</v>
      </c>
      <c r="BI16" s="169"/>
      <c r="BJ16" s="168">
        <v>5.4718999999999998</v>
      </c>
      <c r="BK16" s="168">
        <v>6.6135000000000002</v>
      </c>
      <c r="BL16" s="169"/>
      <c r="BM16" s="169"/>
      <c r="BN16" s="168">
        <v>157.62809999999999</v>
      </c>
      <c r="BO16" s="168">
        <v>105.68559999999999</v>
      </c>
      <c r="BP16" s="168">
        <v>104.77</v>
      </c>
      <c r="BQ16" s="168">
        <v>12.478</v>
      </c>
      <c r="BR16" s="168">
        <v>412.08929999999998</v>
      </c>
      <c r="BS16" s="169"/>
      <c r="BT16" s="168">
        <v>-88.016199999999998</v>
      </c>
      <c r="BU16" s="168">
        <v>89.278700000000001</v>
      </c>
      <c r="BV16" s="168">
        <v>79.916300000000007</v>
      </c>
      <c r="BW16" s="168">
        <v>20.81</v>
      </c>
      <c r="BX16" s="168">
        <v>19.11</v>
      </c>
      <c r="BY16" s="168">
        <v>44.7</v>
      </c>
      <c r="BZ16" s="168">
        <v>67.709999999999994</v>
      </c>
      <c r="CA16" s="168">
        <v>-104.4824</v>
      </c>
      <c r="CB16" s="168">
        <v>-104.4824</v>
      </c>
      <c r="CC16" s="168">
        <v>181.85499999999999</v>
      </c>
      <c r="CD16" s="168">
        <v>181.50899999999999</v>
      </c>
      <c r="CE16" s="168">
        <v>25.3232</v>
      </c>
      <c r="CF16" s="168">
        <v>-108.46559999999999</v>
      </c>
      <c r="CG16" s="168">
        <v>-108.2664</v>
      </c>
      <c r="CH16" s="168">
        <v>-13.1347</v>
      </c>
      <c r="CI16" s="168">
        <v>-63.442900000000002</v>
      </c>
      <c r="CJ16" s="169"/>
      <c r="CK16" s="169"/>
      <c r="CL16" s="168">
        <v>43.4</v>
      </c>
      <c r="CM16" s="168">
        <v>128.6</v>
      </c>
      <c r="CN16" s="168">
        <v>-15.35</v>
      </c>
      <c r="CO16" s="168">
        <v>10.250299999999999</v>
      </c>
      <c r="CP16" s="168">
        <v>10.7912</v>
      </c>
      <c r="CQ16" s="168">
        <v>11.3215</v>
      </c>
      <c r="CR16" s="168">
        <v>79.111400000000003</v>
      </c>
      <c r="CS16" s="168">
        <v>79.159599999999998</v>
      </c>
      <c r="CT16" s="168">
        <v>-49.999200000000002</v>
      </c>
      <c r="CU16" s="168">
        <v>-67.482699999999994</v>
      </c>
      <c r="CV16" s="168">
        <v>-55.407899999999998</v>
      </c>
      <c r="CW16" s="168">
        <v>12.107200000000001</v>
      </c>
      <c r="CX16" s="168">
        <v>43.97</v>
      </c>
      <c r="CY16" s="168">
        <v>24.69</v>
      </c>
      <c r="CZ16" s="168">
        <v>33.5229</v>
      </c>
      <c r="DA16" s="168">
        <v>31.938199999999998</v>
      </c>
      <c r="DB16" s="168">
        <v>25.311299999999999</v>
      </c>
      <c r="DC16" s="169"/>
      <c r="DD16" s="168">
        <v>63.439900000000002</v>
      </c>
      <c r="DE16" s="168">
        <v>63.370100000000001</v>
      </c>
      <c r="DF16" s="168">
        <v>-36.567700000000002</v>
      </c>
      <c r="DG16" s="169"/>
      <c r="DH16" s="168">
        <v>-13.8733</v>
      </c>
      <c r="DI16" s="168">
        <v>-82.8</v>
      </c>
      <c r="DJ16" s="168">
        <v>-82.2</v>
      </c>
      <c r="DK16" s="169"/>
      <c r="DL16" s="169"/>
      <c r="DM16" s="168">
        <v>26.314900000000002</v>
      </c>
      <c r="DN16" s="168">
        <v>52.166699999999999</v>
      </c>
      <c r="DO16" s="169"/>
      <c r="DP16" s="168">
        <v>0.48</v>
      </c>
      <c r="DQ16" s="168">
        <v>43.353499999999997</v>
      </c>
      <c r="DR16" s="168">
        <v>37.829599999999999</v>
      </c>
      <c r="DS16" s="168">
        <v>-12.47</v>
      </c>
      <c r="DT16" s="168">
        <v>-12.62</v>
      </c>
      <c r="DU16" s="168">
        <v>62.5</v>
      </c>
      <c r="DV16" s="168">
        <v>51.24</v>
      </c>
      <c r="DW16" s="168">
        <v>37.581800000000001</v>
      </c>
      <c r="DX16" s="168">
        <v>36.9636</v>
      </c>
      <c r="DY16" s="168">
        <v>-109.7118</v>
      </c>
      <c r="DZ16" s="168">
        <v>-106.13639999999999</v>
      </c>
      <c r="EA16" s="168">
        <v>80.589799999999997</v>
      </c>
      <c r="EB16" s="168">
        <v>44.072299999999998</v>
      </c>
      <c r="EC16" s="168">
        <v>41.446899999999999</v>
      </c>
      <c r="ED16" s="168">
        <v>42.349899999999998</v>
      </c>
      <c r="EE16" s="168">
        <v>33.394300000000001</v>
      </c>
      <c r="EF16" s="168">
        <v>16.527899999999999</v>
      </c>
      <c r="EG16" s="168">
        <v>-29.117999999999999</v>
      </c>
      <c r="EH16" s="168">
        <v>0.81489999999999996</v>
      </c>
      <c r="EI16" s="168">
        <v>-159.67339999999999</v>
      </c>
      <c r="EJ16" s="169"/>
      <c r="EK16" s="168">
        <v>-22.921199999999999</v>
      </c>
      <c r="EL16" s="168">
        <v>-20.668500000000002</v>
      </c>
      <c r="EM16" s="168">
        <v>58.133400000000002</v>
      </c>
      <c r="EN16" s="168">
        <v>-45.7791</v>
      </c>
      <c r="EO16" s="168">
        <v>-42.642499999999998</v>
      </c>
      <c r="EP16" s="168">
        <v>181.30799999999999</v>
      </c>
      <c r="EQ16" s="168">
        <v>-106.81529999999999</v>
      </c>
      <c r="ER16" s="168">
        <v>-108.151</v>
      </c>
      <c r="ES16" s="168">
        <v>21.197099999999999</v>
      </c>
      <c r="ET16" s="168">
        <v>17.010000000000002</v>
      </c>
      <c r="EU16" s="168">
        <v>-15.18</v>
      </c>
      <c r="EV16" s="168">
        <v>112.2</v>
      </c>
      <c r="EW16" s="168">
        <v>12.4726</v>
      </c>
      <c r="EX16" s="168">
        <v>-139.4392</v>
      </c>
      <c r="EY16" s="168">
        <v>-30.865300000000001</v>
      </c>
      <c r="EZ16" s="168">
        <v>-29.902999999999999</v>
      </c>
      <c r="FA16" s="168">
        <v>10.988200000000001</v>
      </c>
      <c r="FB16" s="168">
        <v>-14.3819</v>
      </c>
      <c r="FC16" s="168">
        <v>-13.364000000000001</v>
      </c>
      <c r="FD16" s="168">
        <v>15.3468</v>
      </c>
      <c r="FE16" s="169"/>
      <c r="FF16" s="168">
        <v>14.898899999999999</v>
      </c>
      <c r="FG16" s="168">
        <v>40.6995</v>
      </c>
      <c r="FH16" s="168">
        <v>41.102499999999999</v>
      </c>
      <c r="FI16" s="168">
        <v>39.664000000000001</v>
      </c>
      <c r="FJ16" s="168">
        <v>105.1626</v>
      </c>
      <c r="FK16" s="168">
        <v>105.33</v>
      </c>
      <c r="FL16" s="168">
        <v>-149.37100000000001</v>
      </c>
      <c r="FM16" s="168">
        <v>113.14830000000001</v>
      </c>
      <c r="FN16" s="168">
        <v>112.5402</v>
      </c>
      <c r="FO16" s="168">
        <v>-120.8631</v>
      </c>
      <c r="FP16" s="168">
        <v>-106.95780000000001</v>
      </c>
      <c r="FQ16" s="168">
        <v>-38.707299999999996</v>
      </c>
      <c r="FR16" s="168">
        <v>-39.46</v>
      </c>
      <c r="FS16" s="168">
        <v>13.865600000000001</v>
      </c>
      <c r="FT16" s="168">
        <v>0.7742</v>
      </c>
      <c r="FU16" s="168">
        <v>-9.23</v>
      </c>
      <c r="FV16" s="168">
        <v>16.71</v>
      </c>
      <c r="FW16" s="168">
        <v>-39.669499999999999</v>
      </c>
      <c r="FX16" s="169"/>
      <c r="FY16" s="169"/>
      <c r="FZ16" s="168">
        <v>4.3529999999999998</v>
      </c>
      <c r="GA16" s="169"/>
      <c r="GB16" s="168">
        <v>26.64</v>
      </c>
      <c r="GC16" s="168">
        <v>110.66500000000001</v>
      </c>
      <c r="GD16" s="168">
        <v>122.41800000000001</v>
      </c>
      <c r="GE16" s="169"/>
      <c r="GF16" s="168">
        <v>70.546899999999994</v>
      </c>
      <c r="GG16" s="168">
        <v>28.8</v>
      </c>
      <c r="GH16" s="168">
        <v>2.4910999999999999</v>
      </c>
      <c r="GI16" s="168">
        <v>-8.3922000000000008</v>
      </c>
      <c r="GJ16" s="168">
        <v>-9.0031999999999996</v>
      </c>
      <c r="GK16" s="168">
        <v>1.2250000000000001</v>
      </c>
      <c r="GL16" s="169"/>
      <c r="GM16" s="169"/>
      <c r="GN16" s="168">
        <v>-16.6449</v>
      </c>
      <c r="GO16" s="168">
        <v>-4.9142000000000001</v>
      </c>
      <c r="GP16" s="168">
        <v>22.4756</v>
      </c>
      <c r="GQ16" s="168">
        <v>5.1326999999999998</v>
      </c>
      <c r="GR16" s="168">
        <v>58.535299999999999</v>
      </c>
      <c r="GS16" s="168">
        <v>59.557400000000001</v>
      </c>
      <c r="GT16" s="168">
        <v>-110.0796</v>
      </c>
      <c r="GU16" s="168">
        <v>-16.5395</v>
      </c>
      <c r="GV16" s="168">
        <v>38.598500000000001</v>
      </c>
      <c r="GW16" s="168">
        <v>27.4466</v>
      </c>
      <c r="GX16" s="168">
        <v>12.666399999999999</v>
      </c>
      <c r="GY16" s="168">
        <v>2.9883999999999999</v>
      </c>
      <c r="GZ16" s="168">
        <v>2.7317</v>
      </c>
      <c r="HA16" s="168">
        <v>13.959199999999999</v>
      </c>
      <c r="HB16" s="168">
        <v>79.621700000000004</v>
      </c>
      <c r="HC16" s="168">
        <v>80.390699999999995</v>
      </c>
      <c r="HD16" s="169"/>
      <c r="HE16" s="169"/>
      <c r="HF16" s="168">
        <v>-601.53139999999996</v>
      </c>
      <c r="HG16" s="168">
        <v>609.22149999999999</v>
      </c>
      <c r="HH16" s="168">
        <v>248.92840000000001</v>
      </c>
      <c r="HI16" s="168">
        <v>-78.23</v>
      </c>
      <c r="HJ16" s="168">
        <v>-77.291799999999995</v>
      </c>
      <c r="HK16" s="168">
        <v>-69.312700000000007</v>
      </c>
      <c r="HL16" s="168">
        <v>-62.564</v>
      </c>
      <c r="HM16" s="168">
        <v>73.301000000000002</v>
      </c>
      <c r="HN16" s="168">
        <v>72.029300000000006</v>
      </c>
      <c r="HO16" s="169"/>
      <c r="HP16" s="169"/>
      <c r="HQ16" s="168">
        <v>9.1875</v>
      </c>
      <c r="HR16" s="168">
        <v>9.0007000000000001</v>
      </c>
      <c r="HS16" s="168">
        <v>-59.877499999999998</v>
      </c>
      <c r="HT16" s="168">
        <v>-59.613</v>
      </c>
      <c r="HU16" s="168">
        <v>60.46</v>
      </c>
      <c r="HV16" s="168">
        <v>59.97</v>
      </c>
      <c r="HW16" s="168">
        <v>10.7</v>
      </c>
      <c r="HX16" s="168">
        <v>10.4</v>
      </c>
      <c r="HY16" s="168">
        <v>21.494</v>
      </c>
      <c r="HZ16" s="168">
        <v>28.48</v>
      </c>
      <c r="IA16" s="168">
        <v>-408.85669999999999</v>
      </c>
      <c r="IB16" s="168">
        <v>110.9109</v>
      </c>
      <c r="IC16" s="168">
        <v>109.2942</v>
      </c>
      <c r="ID16" s="168">
        <v>13.9</v>
      </c>
      <c r="IE16" s="168">
        <v>-37</v>
      </c>
      <c r="IF16" s="168">
        <v>-8.6</v>
      </c>
      <c r="IG16" s="168">
        <v>-7.9</v>
      </c>
      <c r="IH16" s="168">
        <v>1.4611000000000001</v>
      </c>
      <c r="II16" s="169"/>
      <c r="IJ16" s="168">
        <v>-242.56479999999999</v>
      </c>
      <c r="IK16" s="168">
        <v>183.1448</v>
      </c>
      <c r="IL16" s="168">
        <v>59.493400000000001</v>
      </c>
      <c r="IM16" s="168">
        <v>-0.94710000000000005</v>
      </c>
      <c r="IN16" s="168">
        <v>-0.81559999999999999</v>
      </c>
      <c r="IO16" s="169"/>
      <c r="IP16" s="168">
        <v>-11.523099999999999</v>
      </c>
      <c r="IQ16" s="168">
        <v>-55.174199999999999</v>
      </c>
      <c r="IR16" s="168">
        <v>119.9224</v>
      </c>
      <c r="IS16" s="168">
        <v>10.1785</v>
      </c>
      <c r="IT16" s="168">
        <v>144.40110000000001</v>
      </c>
      <c r="IU16" s="168">
        <v>143.01900000000001</v>
      </c>
      <c r="IV16" s="168">
        <v>55.783999999999999</v>
      </c>
      <c r="IW16" s="168">
        <v>-49.460599999999999</v>
      </c>
      <c r="IX16" s="168">
        <v>-118.4635</v>
      </c>
      <c r="IY16" s="168">
        <v>-167.29320000000001</v>
      </c>
      <c r="IZ16" s="168">
        <v>166.93700000000001</v>
      </c>
      <c r="JA16" s="168">
        <v>-13.050599999999999</v>
      </c>
      <c r="JB16" s="168">
        <v>31.202000000000002</v>
      </c>
      <c r="JC16" s="168">
        <v>6</v>
      </c>
      <c r="JD16" s="168">
        <v>1.3779999999999999</v>
      </c>
      <c r="JE16" s="168">
        <v>1.3759999999999999</v>
      </c>
      <c r="JF16" s="168">
        <v>-6.32</v>
      </c>
      <c r="JG16" s="168">
        <v>-17.04</v>
      </c>
      <c r="JH16" s="169"/>
      <c r="JI16" s="168">
        <v>18.165900000000001</v>
      </c>
      <c r="JJ16" s="168">
        <v>-25.108699999999999</v>
      </c>
      <c r="JK16" s="168">
        <v>-43.859000000000002</v>
      </c>
      <c r="JL16" s="168">
        <v>23.3</v>
      </c>
      <c r="JM16" s="168">
        <v>56.234000000000002</v>
      </c>
      <c r="JN16" s="168">
        <v>56.359000000000002</v>
      </c>
      <c r="JO16" s="169"/>
      <c r="JP16" s="169"/>
      <c r="JQ16" s="168">
        <v>46.608400000000003</v>
      </c>
      <c r="JR16" s="168">
        <v>46.5809</v>
      </c>
      <c r="JS16" s="168">
        <v>46.766100000000002</v>
      </c>
      <c r="JT16" s="169"/>
      <c r="JU16" s="168">
        <v>40.1</v>
      </c>
      <c r="JV16" s="168">
        <v>20.744299999999999</v>
      </c>
      <c r="JW16" s="168">
        <v>5.74</v>
      </c>
      <c r="JX16" s="169"/>
      <c r="JY16" s="168">
        <v>-63.671199999999999</v>
      </c>
      <c r="JZ16" s="168">
        <v>83.038499999999999</v>
      </c>
      <c r="KA16" s="168">
        <v>70.759600000000006</v>
      </c>
      <c r="KB16" s="168">
        <v>-63.434899999999999</v>
      </c>
      <c r="KC16" s="168">
        <v>-82.081800000000001</v>
      </c>
      <c r="KD16" s="168">
        <v>61.572099999999999</v>
      </c>
      <c r="KE16" s="168">
        <v>19.478100000000001</v>
      </c>
      <c r="KF16" s="168">
        <v>-56.7</v>
      </c>
      <c r="KG16" s="168">
        <v>57.5</v>
      </c>
      <c r="KH16" s="168">
        <v>-348.58260000000001</v>
      </c>
      <c r="KI16" s="168">
        <v>534.46299999999997</v>
      </c>
    </row>
    <row r="17" spans="1:295" ht="18" customHeight="1" x14ac:dyDescent="0.3">
      <c r="A17" s="161" t="s">
        <v>53</v>
      </c>
      <c r="B17" s="161" t="s">
        <v>731</v>
      </c>
      <c r="C17" s="162">
        <v>0</v>
      </c>
      <c r="D17" s="162">
        <v>6.8426999999999998</v>
      </c>
      <c r="E17" s="162">
        <v>-12.695399999999999</v>
      </c>
      <c r="F17" s="162">
        <v>-32.910600000000002</v>
      </c>
      <c r="G17" s="162">
        <v>18.378399999999999</v>
      </c>
      <c r="H17" s="163"/>
      <c r="I17" s="162">
        <v>34.283099999999997</v>
      </c>
      <c r="J17" s="162">
        <v>-88.656099999999995</v>
      </c>
      <c r="K17" s="162">
        <v>43.165799999999997</v>
      </c>
      <c r="L17" s="162">
        <v>21.857299999999999</v>
      </c>
      <c r="M17" s="162">
        <v>21.186399999999999</v>
      </c>
      <c r="N17" s="162">
        <v>33.299999999999997</v>
      </c>
      <c r="O17" s="162">
        <v>-26.405999999999999</v>
      </c>
      <c r="P17" s="163"/>
      <c r="Q17" s="162">
        <v>10.763999999999999</v>
      </c>
      <c r="R17" s="163"/>
      <c r="S17" s="162">
        <v>13.6793</v>
      </c>
      <c r="T17" s="162">
        <v>70.117199999999997</v>
      </c>
      <c r="U17" s="162">
        <v>11.2935</v>
      </c>
      <c r="V17" s="162">
        <v>11.235200000000001</v>
      </c>
      <c r="W17" s="162">
        <v>18.808299999999999</v>
      </c>
      <c r="X17" s="162">
        <v>17.6328</v>
      </c>
      <c r="Y17" s="162">
        <v>5.8085000000000004</v>
      </c>
      <c r="Z17" s="162">
        <v>7.9764999999999997</v>
      </c>
      <c r="AA17" s="163"/>
      <c r="AB17" s="163"/>
      <c r="AC17" s="162">
        <v>-48.65</v>
      </c>
      <c r="AD17" s="162">
        <v>-48.88</v>
      </c>
      <c r="AE17" s="163"/>
      <c r="AF17" s="162">
        <v>-33.299999999999997</v>
      </c>
      <c r="AG17" s="162">
        <v>24.2</v>
      </c>
      <c r="AH17" s="162">
        <v>9.1549999999999994</v>
      </c>
      <c r="AI17" s="162">
        <v>0.187</v>
      </c>
      <c r="AJ17" s="164">
        <v>-35.15</v>
      </c>
      <c r="AK17" s="162">
        <v>-35.08</v>
      </c>
      <c r="AL17" s="162">
        <v>-66.72</v>
      </c>
      <c r="AM17" s="162">
        <v>35.15</v>
      </c>
      <c r="AN17" s="162">
        <v>35.659999999999997</v>
      </c>
      <c r="AO17" s="162">
        <v>12.658300000000001</v>
      </c>
      <c r="AP17" s="162">
        <v>-1.0589999999999999</v>
      </c>
      <c r="AQ17" s="162">
        <v>56.2926</v>
      </c>
      <c r="AR17" s="162">
        <v>57.615699999999997</v>
      </c>
      <c r="AS17" s="162">
        <v>-1.8378000000000001</v>
      </c>
      <c r="AT17" s="162">
        <v>-34.063600000000001</v>
      </c>
      <c r="AU17" s="162">
        <v>-34.203200000000002</v>
      </c>
      <c r="AV17" s="162">
        <v>6.8178000000000001</v>
      </c>
      <c r="AW17" s="162">
        <v>6.6603000000000003</v>
      </c>
      <c r="AX17" s="162">
        <v>44.941699999999997</v>
      </c>
      <c r="AY17" s="162">
        <v>45.363199999999999</v>
      </c>
      <c r="AZ17" s="162">
        <v>-37.677900000000001</v>
      </c>
      <c r="BA17" s="162">
        <v>-39.918300000000002</v>
      </c>
      <c r="BB17" s="162">
        <v>-140.95570000000001</v>
      </c>
      <c r="BC17" s="162">
        <v>-40.389699999999998</v>
      </c>
      <c r="BD17" s="162">
        <v>-0.9</v>
      </c>
      <c r="BE17" s="162">
        <v>-0.9</v>
      </c>
      <c r="BF17" s="162">
        <v>38.473500000000001</v>
      </c>
      <c r="BG17" s="162">
        <v>37.505899999999997</v>
      </c>
      <c r="BH17" s="162">
        <v>-6.1510999999999996</v>
      </c>
      <c r="BI17" s="163"/>
      <c r="BJ17" s="162">
        <v>9.2460000000000004</v>
      </c>
      <c r="BK17" s="162">
        <v>5.8452999999999999</v>
      </c>
      <c r="BL17" s="163"/>
      <c r="BM17" s="163"/>
      <c r="BN17" s="162">
        <v>176.54949999999999</v>
      </c>
      <c r="BO17" s="162">
        <v>117.3436</v>
      </c>
      <c r="BP17" s="162">
        <v>116.9774</v>
      </c>
      <c r="BQ17" s="162">
        <v>-36.529299999999999</v>
      </c>
      <c r="BR17" s="162">
        <v>424.94779999999997</v>
      </c>
      <c r="BS17" s="163"/>
      <c r="BT17" s="162">
        <v>-63.554900000000004</v>
      </c>
      <c r="BU17" s="162">
        <v>65.485299999999995</v>
      </c>
      <c r="BV17" s="163"/>
      <c r="BW17" s="162">
        <v>21.29</v>
      </c>
      <c r="BX17" s="162">
        <v>19.989999999999998</v>
      </c>
      <c r="BY17" s="162">
        <v>45.13</v>
      </c>
      <c r="BZ17" s="162">
        <v>67.040000000000006</v>
      </c>
      <c r="CA17" s="162">
        <v>-106.89360000000001</v>
      </c>
      <c r="CB17" s="162">
        <v>-106.0898</v>
      </c>
      <c r="CC17" s="162">
        <v>182.91560000000001</v>
      </c>
      <c r="CD17" s="162">
        <v>183.4502</v>
      </c>
      <c r="CE17" s="162">
        <v>25.3979</v>
      </c>
      <c r="CF17" s="162">
        <v>-106.76179999999999</v>
      </c>
      <c r="CG17" s="162">
        <v>-106.06780000000001</v>
      </c>
      <c r="CH17" s="162">
        <v>-16.145099999999999</v>
      </c>
      <c r="CI17" s="162">
        <v>-67.023200000000003</v>
      </c>
      <c r="CJ17" s="163"/>
      <c r="CK17" s="163"/>
      <c r="CL17" s="162">
        <v>38.5</v>
      </c>
      <c r="CM17" s="162">
        <v>133.5</v>
      </c>
      <c r="CN17" s="162">
        <v>-15.17</v>
      </c>
      <c r="CO17" s="162">
        <v>9.8770000000000007</v>
      </c>
      <c r="CP17" s="162">
        <v>10.0434</v>
      </c>
      <c r="CQ17" s="162">
        <v>10.738300000000001</v>
      </c>
      <c r="CR17" s="162">
        <v>78.472399999999993</v>
      </c>
      <c r="CS17" s="162">
        <v>78.067400000000006</v>
      </c>
      <c r="CT17" s="162">
        <v>-39.103000000000002</v>
      </c>
      <c r="CU17" s="162">
        <v>-78.127099999999999</v>
      </c>
      <c r="CV17" s="162">
        <v>-42.450400000000002</v>
      </c>
      <c r="CW17" s="162">
        <v>12.162800000000001</v>
      </c>
      <c r="CX17" s="162">
        <v>45.01</v>
      </c>
      <c r="CY17" s="162">
        <v>24.66</v>
      </c>
      <c r="CZ17" s="162">
        <v>33.5229</v>
      </c>
      <c r="DA17" s="162">
        <v>31.938199999999998</v>
      </c>
      <c r="DB17" s="162">
        <v>25.339200000000002</v>
      </c>
      <c r="DC17" s="163"/>
      <c r="DD17" s="162">
        <v>66.955100000000002</v>
      </c>
      <c r="DE17" s="162">
        <v>66.450900000000004</v>
      </c>
      <c r="DF17" s="162">
        <v>-49.259700000000002</v>
      </c>
      <c r="DG17" s="163"/>
      <c r="DH17" s="162">
        <v>-13.915900000000001</v>
      </c>
      <c r="DI17" s="163"/>
      <c r="DJ17" s="163"/>
      <c r="DK17" s="162">
        <v>25.946999999999999</v>
      </c>
      <c r="DL17" s="163"/>
      <c r="DM17" s="162">
        <v>27.723800000000001</v>
      </c>
      <c r="DN17" s="162">
        <v>52.166699999999999</v>
      </c>
      <c r="DO17" s="162">
        <v>36.04</v>
      </c>
      <c r="DP17" s="162">
        <v>-0.02</v>
      </c>
      <c r="DQ17" s="162">
        <v>44.500500000000002</v>
      </c>
      <c r="DR17" s="162">
        <v>49.412799999999997</v>
      </c>
      <c r="DS17" s="162">
        <v>-12.58</v>
      </c>
      <c r="DT17" s="162">
        <v>-12.87</v>
      </c>
      <c r="DU17" s="162">
        <v>63.03</v>
      </c>
      <c r="DV17" s="162">
        <v>50.51</v>
      </c>
      <c r="DW17" s="162">
        <v>49.654499999999999</v>
      </c>
      <c r="DX17" s="162">
        <v>48.345500000000001</v>
      </c>
      <c r="DY17" s="162">
        <v>-107.7908</v>
      </c>
      <c r="DZ17" s="162">
        <v>-104.87269999999999</v>
      </c>
      <c r="EA17" s="162">
        <v>88.597899999999996</v>
      </c>
      <c r="EB17" s="162">
        <v>52.073500000000003</v>
      </c>
      <c r="EC17" s="162">
        <v>49.6875</v>
      </c>
      <c r="ED17" s="162">
        <v>51.286900000000003</v>
      </c>
      <c r="EE17" s="162">
        <v>14.844200000000001</v>
      </c>
      <c r="EF17" s="162">
        <v>-3.1049000000000002</v>
      </c>
      <c r="EG17" s="162">
        <v>-30.027999999999999</v>
      </c>
      <c r="EH17" s="162">
        <v>45.774700000000003</v>
      </c>
      <c r="EI17" s="162">
        <v>-125.509</v>
      </c>
      <c r="EJ17" s="163"/>
      <c r="EK17" s="162">
        <v>-23.2362</v>
      </c>
      <c r="EL17" s="162">
        <v>-20.984000000000002</v>
      </c>
      <c r="EM17" s="162">
        <v>75.578299999999999</v>
      </c>
      <c r="EN17" s="162">
        <v>-34.868699999999997</v>
      </c>
      <c r="EO17" s="162">
        <v>-31.838699999999999</v>
      </c>
      <c r="EP17" s="162">
        <v>58.415999999999997</v>
      </c>
      <c r="EQ17" s="162">
        <v>-92.334699999999998</v>
      </c>
      <c r="ER17" s="162">
        <v>-93.430499999999995</v>
      </c>
      <c r="ES17" s="162">
        <v>41.587299999999999</v>
      </c>
      <c r="ET17" s="162">
        <v>14.97</v>
      </c>
      <c r="EU17" s="162">
        <v>-15.38</v>
      </c>
      <c r="EV17" s="162">
        <v>1</v>
      </c>
      <c r="EW17" s="162">
        <v>12.6091</v>
      </c>
      <c r="EX17" s="162">
        <v>-119.4233</v>
      </c>
      <c r="EY17" s="162">
        <v>-29.427800000000001</v>
      </c>
      <c r="EZ17" s="162">
        <v>-29.023800000000001</v>
      </c>
      <c r="FA17" s="162">
        <v>10.5694</v>
      </c>
      <c r="FB17" s="162">
        <v>5.2127999999999997</v>
      </c>
      <c r="FC17" s="162">
        <v>-35.452399999999997</v>
      </c>
      <c r="FD17" s="162">
        <v>14.754200000000001</v>
      </c>
      <c r="FE17" s="163"/>
      <c r="FF17" s="162">
        <v>14.795500000000001</v>
      </c>
      <c r="FG17" s="162">
        <v>40.695500000000003</v>
      </c>
      <c r="FH17" s="162">
        <v>40.689500000000002</v>
      </c>
      <c r="FI17" s="162">
        <v>39.28</v>
      </c>
      <c r="FJ17" s="162">
        <v>105.6649</v>
      </c>
      <c r="FK17" s="162">
        <v>106.83710000000001</v>
      </c>
      <c r="FL17" s="162">
        <v>-147.36160000000001</v>
      </c>
      <c r="FM17" s="162">
        <v>111.1649</v>
      </c>
      <c r="FN17" s="162">
        <v>109.7893</v>
      </c>
      <c r="FO17" s="162">
        <v>-117.15600000000001</v>
      </c>
      <c r="FP17" s="162">
        <v>-103.5933</v>
      </c>
      <c r="FQ17" s="162">
        <v>-39.198</v>
      </c>
      <c r="FR17" s="162">
        <v>-38.1</v>
      </c>
      <c r="FS17" s="162">
        <v>13.8705</v>
      </c>
      <c r="FT17" s="162">
        <v>0.79620000000000002</v>
      </c>
      <c r="FU17" s="162">
        <v>-9.25</v>
      </c>
      <c r="FV17" s="162">
        <v>15.68</v>
      </c>
      <c r="FW17" s="162">
        <v>-38.518300000000004</v>
      </c>
      <c r="FX17" s="163"/>
      <c r="FY17" s="163"/>
      <c r="FZ17" s="162">
        <v>4.3769999999999998</v>
      </c>
      <c r="GA17" s="163"/>
      <c r="GB17" s="162">
        <v>26.82</v>
      </c>
      <c r="GC17" s="162">
        <v>107.4247</v>
      </c>
      <c r="GD17" s="162">
        <v>118.4979</v>
      </c>
      <c r="GE17" s="163"/>
      <c r="GF17" s="162">
        <v>70.697100000000006</v>
      </c>
      <c r="GG17" s="162">
        <v>27.4</v>
      </c>
      <c r="GH17" s="162">
        <v>0</v>
      </c>
      <c r="GI17" s="162">
        <v>-8.2340999999999998</v>
      </c>
      <c r="GJ17" s="162">
        <v>-8.7577999999999996</v>
      </c>
      <c r="GK17" s="162">
        <v>1.2249000000000001</v>
      </c>
      <c r="GL17" s="163"/>
      <c r="GM17" s="163"/>
      <c r="GN17" s="162">
        <v>-16.626899999999999</v>
      </c>
      <c r="GO17" s="162">
        <v>-6.2906000000000004</v>
      </c>
      <c r="GP17" s="162">
        <v>23.252600000000001</v>
      </c>
      <c r="GQ17" s="162">
        <v>6.2042999999999999</v>
      </c>
      <c r="GR17" s="162">
        <v>58.040700000000001</v>
      </c>
      <c r="GS17" s="162">
        <v>59.2271</v>
      </c>
      <c r="GT17" s="162">
        <v>-113.1367</v>
      </c>
      <c r="GU17" s="162">
        <v>-16.690100000000001</v>
      </c>
      <c r="GV17" s="162">
        <v>38.959000000000003</v>
      </c>
      <c r="GW17" s="162">
        <v>25.782</v>
      </c>
      <c r="GX17" s="162">
        <v>11.8872</v>
      </c>
      <c r="GY17" s="162">
        <v>3.2521</v>
      </c>
      <c r="GZ17" s="162">
        <v>3.0059999999999998</v>
      </c>
      <c r="HA17" s="162">
        <v>13</v>
      </c>
      <c r="HB17" s="162">
        <v>90.3506</v>
      </c>
      <c r="HC17" s="162">
        <v>89.771900000000002</v>
      </c>
      <c r="HD17" s="163"/>
      <c r="HE17" s="163"/>
      <c r="HF17" s="162">
        <v>-611.7867</v>
      </c>
      <c r="HG17" s="162">
        <v>617.21100000000001</v>
      </c>
      <c r="HH17" s="162">
        <v>269.36759999999998</v>
      </c>
      <c r="HI17" s="162">
        <v>-88.663499999999999</v>
      </c>
      <c r="HJ17" s="162">
        <v>-87.867900000000006</v>
      </c>
      <c r="HK17" s="162">
        <v>-65.274900000000002</v>
      </c>
      <c r="HL17" s="162">
        <v>-58.573700000000002</v>
      </c>
      <c r="HM17" s="162">
        <v>76.060599999999994</v>
      </c>
      <c r="HN17" s="162">
        <v>75.019499999999994</v>
      </c>
      <c r="HO17" s="163"/>
      <c r="HP17" s="163"/>
      <c r="HQ17" s="162">
        <v>9.8795999999999999</v>
      </c>
      <c r="HR17" s="162">
        <v>9.7917000000000005</v>
      </c>
      <c r="HS17" s="162">
        <v>-62.997999999999998</v>
      </c>
      <c r="HT17" s="162">
        <v>-63.280799999999999</v>
      </c>
      <c r="HU17" s="162">
        <v>68.53</v>
      </c>
      <c r="HV17" s="162">
        <v>68</v>
      </c>
      <c r="HW17" s="162">
        <v>12.9</v>
      </c>
      <c r="HX17" s="162">
        <v>12.1</v>
      </c>
      <c r="HY17" s="162">
        <v>22.149799999999999</v>
      </c>
      <c r="HZ17" s="162">
        <v>29.12</v>
      </c>
      <c r="IA17" s="162">
        <v>-406.23250000000002</v>
      </c>
      <c r="IB17" s="162">
        <v>110.9211</v>
      </c>
      <c r="IC17" s="162">
        <v>109.9524</v>
      </c>
      <c r="ID17" s="162">
        <v>13.9</v>
      </c>
      <c r="IE17" s="162">
        <v>-37</v>
      </c>
      <c r="IF17" s="162">
        <v>-8.8000000000000007</v>
      </c>
      <c r="IG17" s="162">
        <v>-8.8000000000000007</v>
      </c>
      <c r="IH17" s="162">
        <v>1.5582</v>
      </c>
      <c r="II17" s="162">
        <v>1.3469</v>
      </c>
      <c r="IJ17" s="162">
        <v>-269.7527</v>
      </c>
      <c r="IK17" s="162">
        <v>157.33019999999999</v>
      </c>
      <c r="IL17" s="162">
        <v>104.87739999999999</v>
      </c>
      <c r="IM17" s="162">
        <v>53.272799999999997</v>
      </c>
      <c r="IN17" s="162">
        <v>19.1097</v>
      </c>
      <c r="IO17" s="163"/>
      <c r="IP17" s="162">
        <v>41.454700000000003</v>
      </c>
      <c r="IQ17" s="162">
        <v>-28.377400000000002</v>
      </c>
      <c r="IR17" s="162">
        <v>84.36</v>
      </c>
      <c r="IS17" s="162">
        <v>-43.9161</v>
      </c>
      <c r="IT17" s="162">
        <v>136.13470000000001</v>
      </c>
      <c r="IU17" s="162">
        <v>138.02529999999999</v>
      </c>
      <c r="IV17" s="162">
        <v>27.386500000000002</v>
      </c>
      <c r="IW17" s="162">
        <v>-103.0412</v>
      </c>
      <c r="IX17" s="162">
        <v>-87.091999999999999</v>
      </c>
      <c r="IY17" s="162">
        <v>-186.92500000000001</v>
      </c>
      <c r="IZ17" s="162">
        <v>185.9922</v>
      </c>
      <c r="JA17" s="162">
        <v>-12.103</v>
      </c>
      <c r="JB17" s="162">
        <v>34.954300000000003</v>
      </c>
      <c r="JC17" s="162">
        <v>4.96</v>
      </c>
      <c r="JD17" s="162">
        <v>1.2949999999999999</v>
      </c>
      <c r="JE17" s="162">
        <v>1.2929999999999999</v>
      </c>
      <c r="JF17" s="162">
        <v>-5.84</v>
      </c>
      <c r="JG17" s="162">
        <v>-16.399999999999999</v>
      </c>
      <c r="JH17" s="163"/>
      <c r="JI17" s="162">
        <v>17.668399999999998</v>
      </c>
      <c r="JJ17" s="162">
        <v>-24.901199999999999</v>
      </c>
      <c r="JK17" s="162">
        <v>-43.593499999999999</v>
      </c>
      <c r="JL17" s="162">
        <v>22.6</v>
      </c>
      <c r="JM17" s="162">
        <v>55.204000000000001</v>
      </c>
      <c r="JN17" s="162">
        <v>56.719000000000001</v>
      </c>
      <c r="JO17" s="163"/>
      <c r="JP17" s="163"/>
      <c r="JQ17" s="162">
        <v>49.6723</v>
      </c>
      <c r="JR17" s="162">
        <v>49.059600000000003</v>
      </c>
      <c r="JS17" s="162">
        <v>48.132199999999997</v>
      </c>
      <c r="JT17" s="163"/>
      <c r="JU17" s="162">
        <v>38.5</v>
      </c>
      <c r="JV17" s="162">
        <v>21.055800000000001</v>
      </c>
      <c r="JW17" s="162">
        <v>5.79</v>
      </c>
      <c r="JX17" s="163"/>
      <c r="JY17" s="162">
        <v>-58.786299999999997</v>
      </c>
      <c r="JZ17" s="162">
        <v>81.516400000000004</v>
      </c>
      <c r="KA17" s="162">
        <v>67.065399999999997</v>
      </c>
      <c r="KB17" s="162">
        <v>-58.948399999999999</v>
      </c>
      <c r="KC17" s="162">
        <v>-80.252600000000001</v>
      </c>
      <c r="KD17" s="162">
        <v>58.159399999999998</v>
      </c>
      <c r="KE17" s="162">
        <v>20.9558</v>
      </c>
      <c r="KF17" s="162">
        <v>-55.3</v>
      </c>
      <c r="KG17" s="162">
        <v>54.9</v>
      </c>
      <c r="KH17" s="162">
        <v>-330.79820000000001</v>
      </c>
      <c r="KI17" s="162">
        <v>513.80550000000005</v>
      </c>
    </row>
    <row r="18" spans="1:295" ht="18" customHeight="1" x14ac:dyDescent="0.3">
      <c r="A18" s="161" t="s">
        <v>53</v>
      </c>
      <c r="B18" s="161" t="s">
        <v>732</v>
      </c>
      <c r="C18" s="165">
        <v>0</v>
      </c>
      <c r="D18" s="165">
        <v>6.4774000000000003</v>
      </c>
      <c r="E18" s="165">
        <v>-12.4732</v>
      </c>
      <c r="F18" s="165">
        <v>-33.469799999999999</v>
      </c>
      <c r="G18" s="165">
        <v>20.428899999999999</v>
      </c>
      <c r="H18" s="166"/>
      <c r="I18" s="165">
        <v>35.136899999999997</v>
      </c>
      <c r="J18" s="165">
        <v>-90.048599999999993</v>
      </c>
      <c r="K18" s="165">
        <v>43.125</v>
      </c>
      <c r="L18" s="165">
        <v>21.845300000000002</v>
      </c>
      <c r="M18" s="165">
        <v>21.478100000000001</v>
      </c>
      <c r="N18" s="165">
        <v>33.299999999999997</v>
      </c>
      <c r="O18" s="165">
        <v>-27.065999999999999</v>
      </c>
      <c r="P18" s="165">
        <v>19.8</v>
      </c>
      <c r="Q18" s="165">
        <v>10.763999999999999</v>
      </c>
      <c r="R18" s="165">
        <v>-19.8</v>
      </c>
      <c r="S18" s="165">
        <v>13.79</v>
      </c>
      <c r="T18" s="165">
        <v>71.697999999999993</v>
      </c>
      <c r="U18" s="165">
        <v>11.4763</v>
      </c>
      <c r="V18" s="165">
        <v>11.4122</v>
      </c>
      <c r="W18" s="165">
        <v>19.462399999999999</v>
      </c>
      <c r="X18" s="165">
        <v>17.860900000000001</v>
      </c>
      <c r="Y18" s="165">
        <v>5.4077999999999999</v>
      </c>
      <c r="Z18" s="165">
        <v>7.9363999999999999</v>
      </c>
      <c r="AA18" s="166"/>
      <c r="AB18" s="166"/>
      <c r="AC18" s="165">
        <v>-48.65</v>
      </c>
      <c r="AD18" s="165">
        <v>-48.46</v>
      </c>
      <c r="AE18" s="166"/>
      <c r="AF18" s="165">
        <v>-33.299999999999997</v>
      </c>
      <c r="AG18" s="165">
        <v>24.2</v>
      </c>
      <c r="AH18" s="165">
        <v>9.8759999999999994</v>
      </c>
      <c r="AI18" s="165">
        <v>0.189</v>
      </c>
      <c r="AJ18" s="167">
        <v>-34.450000000000003</v>
      </c>
      <c r="AK18" s="165">
        <v>-34.21</v>
      </c>
      <c r="AL18" s="165">
        <v>-67.47</v>
      </c>
      <c r="AM18" s="165">
        <v>34.450000000000003</v>
      </c>
      <c r="AN18" s="165">
        <v>34.93</v>
      </c>
      <c r="AO18" s="165">
        <v>12.445600000000001</v>
      </c>
      <c r="AP18" s="165">
        <v>-1.0781000000000001</v>
      </c>
      <c r="AQ18" s="165">
        <v>54.913400000000003</v>
      </c>
      <c r="AR18" s="165">
        <v>57.337000000000003</v>
      </c>
      <c r="AS18" s="165">
        <v>-2.9331999999999998</v>
      </c>
      <c r="AT18" s="165">
        <v>-29.9985</v>
      </c>
      <c r="AU18" s="165">
        <v>-29.591000000000001</v>
      </c>
      <c r="AV18" s="165">
        <v>6.3193000000000001</v>
      </c>
      <c r="AW18" s="165">
        <v>6.3745000000000003</v>
      </c>
      <c r="AX18" s="165">
        <v>44.288499999999999</v>
      </c>
      <c r="AY18" s="165">
        <v>44.081299999999999</v>
      </c>
      <c r="AZ18" s="165">
        <v>-37.386200000000002</v>
      </c>
      <c r="BA18" s="165">
        <v>-39.6922</v>
      </c>
      <c r="BB18" s="165">
        <v>-148.50739999999999</v>
      </c>
      <c r="BC18" s="165">
        <v>-13.227499999999999</v>
      </c>
      <c r="BD18" s="165">
        <v>-1.1000000000000001</v>
      </c>
      <c r="BE18" s="165">
        <v>-1.1000000000000001</v>
      </c>
      <c r="BF18" s="165">
        <v>34.358800000000002</v>
      </c>
      <c r="BG18" s="165">
        <v>34.153100000000002</v>
      </c>
      <c r="BH18" s="165">
        <v>-5.9691999999999998</v>
      </c>
      <c r="BI18" s="166"/>
      <c r="BJ18" s="165">
        <v>2.0666000000000002</v>
      </c>
      <c r="BK18" s="165">
        <v>5.9573999999999998</v>
      </c>
      <c r="BL18" s="166"/>
      <c r="BM18" s="165">
        <v>2.0592000000000001</v>
      </c>
      <c r="BN18" s="165">
        <v>185.46090000000001</v>
      </c>
      <c r="BO18" s="165">
        <v>124.7291</v>
      </c>
      <c r="BP18" s="165">
        <v>125.37</v>
      </c>
      <c r="BQ18" s="165">
        <v>-61.485700000000001</v>
      </c>
      <c r="BR18" s="165">
        <v>426.72559999999999</v>
      </c>
      <c r="BS18" s="166"/>
      <c r="BT18" s="165">
        <v>-62.850499999999997</v>
      </c>
      <c r="BU18" s="165">
        <v>63.8735</v>
      </c>
      <c r="BV18" s="165">
        <v>81.932100000000005</v>
      </c>
      <c r="BW18" s="165">
        <v>21.98</v>
      </c>
      <c r="BX18" s="165">
        <v>20.07</v>
      </c>
      <c r="BY18" s="165">
        <v>46.06</v>
      </c>
      <c r="BZ18" s="165">
        <v>69.23</v>
      </c>
      <c r="CA18" s="165">
        <v>-105.9559</v>
      </c>
      <c r="CB18" s="165">
        <v>-104.88420000000001</v>
      </c>
      <c r="CC18" s="165">
        <v>182.04159999999999</v>
      </c>
      <c r="CD18" s="165">
        <v>182.27809999999999</v>
      </c>
      <c r="CE18" s="165">
        <v>25.540400000000002</v>
      </c>
      <c r="CF18" s="165">
        <v>-108.1133</v>
      </c>
      <c r="CG18" s="165">
        <v>-108.25839999999999</v>
      </c>
      <c r="CH18" s="165">
        <v>-13.3802</v>
      </c>
      <c r="CI18" s="165">
        <v>-65.525099999999995</v>
      </c>
      <c r="CJ18" s="166"/>
      <c r="CK18" s="166"/>
      <c r="CL18" s="165">
        <v>35.299999999999997</v>
      </c>
      <c r="CM18" s="165">
        <v>136.6</v>
      </c>
      <c r="CN18" s="165">
        <v>-15.15</v>
      </c>
      <c r="CO18" s="165">
        <v>9.2225999999999999</v>
      </c>
      <c r="CP18" s="165">
        <v>9.4550000000000001</v>
      </c>
      <c r="CQ18" s="165">
        <v>9.7037999999999993</v>
      </c>
      <c r="CR18" s="165">
        <v>77.820300000000003</v>
      </c>
      <c r="CS18" s="165">
        <v>78.115799999999993</v>
      </c>
      <c r="CT18" s="165">
        <v>-32.330599999999997</v>
      </c>
      <c r="CU18" s="165">
        <v>-85.005600000000001</v>
      </c>
      <c r="CV18" s="165">
        <v>-35.385599999999997</v>
      </c>
      <c r="CW18" s="165">
        <v>12.0844</v>
      </c>
      <c r="CX18" s="165">
        <v>43.74</v>
      </c>
      <c r="CY18" s="165">
        <v>24.36</v>
      </c>
      <c r="CZ18" s="165">
        <v>33.991700000000002</v>
      </c>
      <c r="DA18" s="165">
        <v>32.377600000000001</v>
      </c>
      <c r="DB18" s="165">
        <v>25.522400000000001</v>
      </c>
      <c r="DC18" s="166"/>
      <c r="DD18" s="165">
        <v>68.352400000000003</v>
      </c>
      <c r="DE18" s="165">
        <v>66.737099999999998</v>
      </c>
      <c r="DF18" s="165">
        <v>-47.502600000000001</v>
      </c>
      <c r="DG18" s="166"/>
      <c r="DH18" s="165">
        <v>-14.1006</v>
      </c>
      <c r="DI18" s="165">
        <v>-85.1</v>
      </c>
      <c r="DJ18" s="165">
        <v>-84.6</v>
      </c>
      <c r="DK18" s="165">
        <v>25.919499999999999</v>
      </c>
      <c r="DL18" s="166"/>
      <c r="DM18" s="165">
        <v>27.723800000000001</v>
      </c>
      <c r="DN18" s="165">
        <v>52.166699999999999</v>
      </c>
      <c r="DO18" s="165">
        <v>36.409999999999997</v>
      </c>
      <c r="DP18" s="165">
        <v>-0.02</v>
      </c>
      <c r="DQ18" s="165">
        <v>44.996499999999997</v>
      </c>
      <c r="DR18" s="165">
        <v>47.1952</v>
      </c>
      <c r="DS18" s="165">
        <v>-12.69</v>
      </c>
      <c r="DT18" s="165">
        <v>-12.9</v>
      </c>
      <c r="DU18" s="165">
        <v>65.349999999999994</v>
      </c>
      <c r="DV18" s="165">
        <v>50.89</v>
      </c>
      <c r="DW18" s="165">
        <v>52</v>
      </c>
      <c r="DX18" s="165">
        <v>50.290900000000001</v>
      </c>
      <c r="DY18" s="165">
        <v>-108.6831</v>
      </c>
      <c r="DZ18" s="165">
        <v>-104.2727</v>
      </c>
      <c r="EA18" s="165">
        <v>89.232900000000001</v>
      </c>
      <c r="EB18" s="165">
        <v>52.409199999999998</v>
      </c>
      <c r="EC18" s="165">
        <v>49.496200000000002</v>
      </c>
      <c r="ED18" s="165">
        <v>50.781999999999996</v>
      </c>
      <c r="EE18" s="165">
        <v>19.055599999999998</v>
      </c>
      <c r="EF18" s="165">
        <v>-1.3707</v>
      </c>
      <c r="EG18" s="165">
        <v>-30.332000000000001</v>
      </c>
      <c r="EH18" s="165">
        <v>73.565100000000001</v>
      </c>
      <c r="EI18" s="165">
        <v>-107.9572</v>
      </c>
      <c r="EJ18" s="166"/>
      <c r="EK18" s="165">
        <v>-23.906500000000001</v>
      </c>
      <c r="EL18" s="165">
        <v>-21.224900000000002</v>
      </c>
      <c r="EM18" s="165">
        <v>80.169300000000007</v>
      </c>
      <c r="EN18" s="165">
        <v>-39.057400000000001</v>
      </c>
      <c r="EO18" s="165">
        <v>-36.572299999999998</v>
      </c>
      <c r="EP18" s="165">
        <v>82.992000000000004</v>
      </c>
      <c r="EQ18" s="165">
        <v>-93.4435</v>
      </c>
      <c r="ER18" s="165">
        <v>-95.731099999999998</v>
      </c>
      <c r="ES18" s="165">
        <v>39.3904</v>
      </c>
      <c r="ET18" s="165">
        <v>0</v>
      </c>
      <c r="EU18" s="165">
        <v>-5.79</v>
      </c>
      <c r="EV18" s="165">
        <v>53.7</v>
      </c>
      <c r="EW18" s="165">
        <v>12.963200000000001</v>
      </c>
      <c r="EX18" s="165">
        <v>-127.0779</v>
      </c>
      <c r="EY18" s="165">
        <v>-30.095500000000001</v>
      </c>
      <c r="EZ18" s="165">
        <v>-29.2438</v>
      </c>
      <c r="FA18" s="165">
        <v>11.450699999999999</v>
      </c>
      <c r="FB18" s="165">
        <v>5.8673000000000002</v>
      </c>
      <c r="FC18" s="165">
        <v>-33.415399999999998</v>
      </c>
      <c r="FD18" s="165">
        <v>15.273300000000001</v>
      </c>
      <c r="FE18" s="166"/>
      <c r="FF18" s="165">
        <v>14.646100000000001</v>
      </c>
      <c r="FG18" s="165">
        <v>39.561799999999998</v>
      </c>
      <c r="FH18" s="165">
        <v>39.760599999999997</v>
      </c>
      <c r="FI18" s="165">
        <v>38.593600000000002</v>
      </c>
      <c r="FJ18" s="165">
        <v>105.99979999999999</v>
      </c>
      <c r="FK18" s="165">
        <v>106.66970000000001</v>
      </c>
      <c r="FL18" s="165">
        <v>-147.19409999999999</v>
      </c>
      <c r="FM18" s="165">
        <v>111.4607</v>
      </c>
      <c r="FN18" s="165">
        <v>109.9843</v>
      </c>
      <c r="FO18" s="165">
        <v>-116.05929999999999</v>
      </c>
      <c r="FP18" s="165">
        <v>-104.23090000000001</v>
      </c>
      <c r="FQ18" s="165">
        <v>-39.439700000000002</v>
      </c>
      <c r="FR18" s="165">
        <v>-37.950000000000003</v>
      </c>
      <c r="FS18" s="165">
        <v>13.777699999999999</v>
      </c>
      <c r="FT18" s="165">
        <v>0.78639999999999999</v>
      </c>
      <c r="FU18" s="165">
        <v>-9.1300000000000008</v>
      </c>
      <c r="FV18" s="165">
        <v>15.34</v>
      </c>
      <c r="FW18" s="165">
        <v>-40.936599999999999</v>
      </c>
      <c r="FX18" s="166"/>
      <c r="FY18" s="166"/>
      <c r="FZ18" s="165">
        <v>4.2229999999999999</v>
      </c>
      <c r="GA18" s="165">
        <v>11.0535</v>
      </c>
      <c r="GB18" s="165">
        <v>26.76</v>
      </c>
      <c r="GC18" s="165">
        <v>105.58329999999999</v>
      </c>
      <c r="GD18" s="165">
        <v>118.9278</v>
      </c>
      <c r="GE18" s="165">
        <v>13.18</v>
      </c>
      <c r="GF18" s="165">
        <v>70.979900000000001</v>
      </c>
      <c r="GG18" s="165">
        <v>26.5</v>
      </c>
      <c r="GH18" s="165">
        <v>0</v>
      </c>
      <c r="GI18" s="165">
        <v>-8.0777999999999999</v>
      </c>
      <c r="GJ18" s="165">
        <v>-8.6920999999999999</v>
      </c>
      <c r="GK18" s="165">
        <v>1.2490000000000001</v>
      </c>
      <c r="GL18" s="166"/>
      <c r="GM18" s="166"/>
      <c r="GN18" s="165">
        <v>-15.657400000000001</v>
      </c>
      <c r="GO18" s="165">
        <v>-6.3404999999999996</v>
      </c>
      <c r="GP18" s="165">
        <v>22.238099999999999</v>
      </c>
      <c r="GQ18" s="165">
        <v>7.0171000000000001</v>
      </c>
      <c r="GR18" s="165">
        <v>57.174799999999998</v>
      </c>
      <c r="GS18" s="165">
        <v>57.926099999999998</v>
      </c>
      <c r="GT18" s="165">
        <v>-113.45359999999999</v>
      </c>
      <c r="GU18" s="165">
        <v>-16.930800000000001</v>
      </c>
      <c r="GV18" s="165">
        <v>39.490600000000001</v>
      </c>
      <c r="GW18" s="165">
        <v>27.062200000000001</v>
      </c>
      <c r="GX18" s="165">
        <v>13.145</v>
      </c>
      <c r="GY18" s="165">
        <v>3.4278</v>
      </c>
      <c r="GZ18" s="165">
        <v>3.1747000000000001</v>
      </c>
      <c r="HA18" s="165">
        <v>14.3383</v>
      </c>
      <c r="HB18" s="165">
        <v>95.650300000000001</v>
      </c>
      <c r="HC18" s="165">
        <v>96.395399999999995</v>
      </c>
      <c r="HD18" s="166"/>
      <c r="HE18" s="166"/>
      <c r="HF18" s="165">
        <v>-608.49040000000002</v>
      </c>
      <c r="HG18" s="165">
        <v>610.61210000000005</v>
      </c>
      <c r="HH18" s="165">
        <v>291.0609</v>
      </c>
      <c r="HI18" s="165">
        <v>-93.679299999999998</v>
      </c>
      <c r="HJ18" s="165">
        <v>-92.694599999999994</v>
      </c>
      <c r="HK18" s="165">
        <v>-65.569999999999993</v>
      </c>
      <c r="HL18" s="165">
        <v>-57.852899999999998</v>
      </c>
      <c r="HM18" s="165">
        <v>80.367400000000004</v>
      </c>
      <c r="HN18" s="165">
        <v>74.776499999999999</v>
      </c>
      <c r="HO18" s="165">
        <v>-63.959400000000002</v>
      </c>
      <c r="HP18" s="165">
        <v>-63.001399999999997</v>
      </c>
      <c r="HQ18" s="165">
        <v>10.714600000000001</v>
      </c>
      <c r="HR18" s="165">
        <v>10.604699999999999</v>
      </c>
      <c r="HS18" s="165">
        <v>-66.002899999999997</v>
      </c>
      <c r="HT18" s="165">
        <v>-66.360500000000002</v>
      </c>
      <c r="HU18" s="165">
        <v>72.09</v>
      </c>
      <c r="HV18" s="165">
        <v>71.540000000000006</v>
      </c>
      <c r="HW18" s="165">
        <v>12.8</v>
      </c>
      <c r="HX18" s="165">
        <v>13.2</v>
      </c>
      <c r="HY18" s="166"/>
      <c r="HZ18" s="165">
        <v>29.52</v>
      </c>
      <c r="IA18" s="165">
        <v>-395.80160000000001</v>
      </c>
      <c r="IB18" s="165">
        <v>106.9928</v>
      </c>
      <c r="IC18" s="165">
        <v>106.69799999999999</v>
      </c>
      <c r="ID18" s="165">
        <v>14.5</v>
      </c>
      <c r="IE18" s="165">
        <v>-34.700000000000003</v>
      </c>
      <c r="IF18" s="165">
        <v>-9.5</v>
      </c>
      <c r="IG18" s="165">
        <v>-9.1</v>
      </c>
      <c r="IH18" s="165">
        <v>1.4356</v>
      </c>
      <c r="II18" s="165">
        <v>1.2273000000000001</v>
      </c>
      <c r="IJ18" s="165">
        <v>-280.75569999999999</v>
      </c>
      <c r="IK18" s="165">
        <v>125.4248</v>
      </c>
      <c r="IL18" s="165">
        <v>142.06129999999999</v>
      </c>
      <c r="IM18" s="165">
        <v>96.253600000000006</v>
      </c>
      <c r="IN18" s="165">
        <v>28.6829</v>
      </c>
      <c r="IO18" s="166"/>
      <c r="IP18" s="165">
        <v>79.497500000000002</v>
      </c>
      <c r="IQ18" s="165">
        <v>0.2281</v>
      </c>
      <c r="IR18" s="165">
        <v>61.486699999999999</v>
      </c>
      <c r="IS18" s="165">
        <v>-79.229699999999994</v>
      </c>
      <c r="IT18" s="165">
        <v>131.07149999999999</v>
      </c>
      <c r="IU18" s="165">
        <v>129.55330000000001</v>
      </c>
      <c r="IV18" s="165">
        <v>-5.5171000000000001</v>
      </c>
      <c r="IW18" s="165">
        <v>-135.09950000000001</v>
      </c>
      <c r="IX18" s="165">
        <v>-65.429400000000001</v>
      </c>
      <c r="IY18" s="165">
        <v>-196.49449999999999</v>
      </c>
      <c r="IZ18" s="165">
        <v>192.38159999999999</v>
      </c>
      <c r="JA18" s="165">
        <v>-12.0755</v>
      </c>
      <c r="JB18" s="165">
        <v>35.757100000000001</v>
      </c>
      <c r="JC18" s="165">
        <v>5.52</v>
      </c>
      <c r="JD18" s="165">
        <v>1.2370000000000001</v>
      </c>
      <c r="JE18" s="165">
        <v>1.236</v>
      </c>
      <c r="JF18" s="165">
        <v>-5.52</v>
      </c>
      <c r="JG18" s="165">
        <v>-16.8</v>
      </c>
      <c r="JH18" s="166"/>
      <c r="JI18" s="165">
        <v>17.814900000000002</v>
      </c>
      <c r="JJ18" s="165">
        <v>-24.873699999999999</v>
      </c>
      <c r="JK18" s="165">
        <v>-42.714599999999997</v>
      </c>
      <c r="JL18" s="165">
        <v>21.2</v>
      </c>
      <c r="JM18" s="165">
        <v>54.155999999999999</v>
      </c>
      <c r="JN18" s="165">
        <v>56.036000000000001</v>
      </c>
      <c r="JO18" s="166"/>
      <c r="JP18" s="166"/>
      <c r="JQ18" s="165">
        <v>50.366500000000002</v>
      </c>
      <c r="JR18" s="165">
        <v>51.779600000000002</v>
      </c>
      <c r="JS18" s="165">
        <v>49.503700000000002</v>
      </c>
      <c r="JT18" s="166"/>
      <c r="JU18" s="165">
        <v>36.6</v>
      </c>
      <c r="JV18" s="165">
        <v>21.224299999999999</v>
      </c>
      <c r="JW18" s="165">
        <v>5.84</v>
      </c>
      <c r="JX18" s="166"/>
      <c r="JY18" s="165">
        <v>-58.759099999999997</v>
      </c>
      <c r="JZ18" s="165">
        <v>81.360299999999995</v>
      </c>
      <c r="KA18" s="165">
        <v>65.609099999999998</v>
      </c>
      <c r="KB18" s="165">
        <v>-57.813299999999998</v>
      </c>
      <c r="KC18" s="165">
        <v>-79.967799999999997</v>
      </c>
      <c r="KD18" s="165">
        <v>57.423000000000002</v>
      </c>
      <c r="KE18" s="165">
        <v>20.9331</v>
      </c>
      <c r="KF18" s="165">
        <v>-53</v>
      </c>
      <c r="KG18" s="165">
        <v>53.9</v>
      </c>
      <c r="KH18" s="165">
        <v>-316.43819999999999</v>
      </c>
      <c r="KI18" s="165">
        <v>505.80829999999997</v>
      </c>
    </row>
    <row r="19" spans="1:295" ht="18" customHeight="1" x14ac:dyDescent="0.3">
      <c r="A19" s="161" t="s">
        <v>53</v>
      </c>
      <c r="B19" s="161" t="s">
        <v>733</v>
      </c>
      <c r="C19" s="165">
        <v>0</v>
      </c>
      <c r="D19" s="165">
        <v>13.805199999999999</v>
      </c>
      <c r="E19" s="165">
        <v>-21.267099999999999</v>
      </c>
      <c r="F19" s="165">
        <v>-33.067799999999998</v>
      </c>
      <c r="G19" s="165">
        <v>22.332599999999999</v>
      </c>
      <c r="H19" s="166"/>
      <c r="I19" s="165">
        <v>35.743400000000001</v>
      </c>
      <c r="J19" s="165">
        <v>-97.994600000000005</v>
      </c>
      <c r="K19" s="165">
        <v>44.035499999999999</v>
      </c>
      <c r="L19" s="165">
        <v>22.397300000000001</v>
      </c>
      <c r="M19" s="165">
        <v>21.747299999999999</v>
      </c>
      <c r="N19" s="165">
        <v>28.86</v>
      </c>
      <c r="O19" s="165">
        <v>-26.577999999999999</v>
      </c>
      <c r="P19" s="165">
        <v>19.8</v>
      </c>
      <c r="Q19" s="165">
        <v>10.763999999999999</v>
      </c>
      <c r="R19" s="165">
        <v>-19.8</v>
      </c>
      <c r="S19" s="165">
        <v>14.305999999999999</v>
      </c>
      <c r="T19" s="165">
        <v>76.878399999999999</v>
      </c>
      <c r="U19" s="165">
        <v>11.44</v>
      </c>
      <c r="V19" s="165">
        <v>11.5999</v>
      </c>
      <c r="W19" s="165">
        <v>19.3582</v>
      </c>
      <c r="X19" s="165">
        <v>16.866299999999999</v>
      </c>
      <c r="Y19" s="165">
        <v>5.9465000000000003</v>
      </c>
      <c r="Z19" s="165">
        <v>7.9326999999999996</v>
      </c>
      <c r="AA19" s="166"/>
      <c r="AB19" s="166"/>
      <c r="AC19" s="165">
        <v>-51.03</v>
      </c>
      <c r="AD19" s="165">
        <v>-50.84</v>
      </c>
      <c r="AE19" s="166"/>
      <c r="AF19" s="165">
        <v>-28.86</v>
      </c>
      <c r="AG19" s="165">
        <v>24.2</v>
      </c>
      <c r="AH19" s="165">
        <v>10.583</v>
      </c>
      <c r="AI19" s="165">
        <v>0.19800000000000001</v>
      </c>
      <c r="AJ19" s="167">
        <v>-37.770000000000003</v>
      </c>
      <c r="AK19" s="165">
        <v>-37.520000000000003</v>
      </c>
      <c r="AL19" s="165">
        <v>-66.23</v>
      </c>
      <c r="AM19" s="165">
        <v>37.770000000000003</v>
      </c>
      <c r="AN19" s="165">
        <v>37.79</v>
      </c>
      <c r="AO19" s="165">
        <v>12.9404</v>
      </c>
      <c r="AP19" s="165">
        <v>-1.4107000000000001</v>
      </c>
      <c r="AQ19" s="165">
        <v>56.588200000000001</v>
      </c>
      <c r="AR19" s="165">
        <v>58.136299999999999</v>
      </c>
      <c r="AS19" s="165">
        <v>0.63890000000000002</v>
      </c>
      <c r="AT19" s="165">
        <v>-35.194299999999998</v>
      </c>
      <c r="AU19" s="165">
        <v>-35.092799999999997</v>
      </c>
      <c r="AV19" s="165">
        <v>7.9347000000000003</v>
      </c>
      <c r="AW19" s="165">
        <v>7.7374999999999998</v>
      </c>
      <c r="AX19" s="165">
        <v>47.479300000000002</v>
      </c>
      <c r="AY19" s="165">
        <v>47.812600000000003</v>
      </c>
      <c r="AZ19" s="165">
        <v>-36.584200000000003</v>
      </c>
      <c r="BA19" s="165">
        <v>-37.821899999999999</v>
      </c>
      <c r="BB19" s="165">
        <v>-168.61259999999999</v>
      </c>
      <c r="BC19" s="165">
        <v>-20.8188</v>
      </c>
      <c r="BD19" s="165">
        <v>0</v>
      </c>
      <c r="BE19" s="165">
        <v>0</v>
      </c>
      <c r="BF19" s="165">
        <v>39.549300000000002</v>
      </c>
      <c r="BG19" s="165">
        <v>38.7273</v>
      </c>
      <c r="BH19" s="165">
        <v>-5.5721999999999996</v>
      </c>
      <c r="BI19" s="166"/>
      <c r="BJ19" s="165">
        <v>-1.4677</v>
      </c>
      <c r="BK19" s="165">
        <v>5.8182</v>
      </c>
      <c r="BL19" s="166"/>
      <c r="BM19" s="165">
        <v>2.0589</v>
      </c>
      <c r="BN19" s="165">
        <v>200.3845</v>
      </c>
      <c r="BO19" s="165">
        <v>124.02719999999999</v>
      </c>
      <c r="BP19" s="165">
        <v>123.8441</v>
      </c>
      <c r="BQ19" s="165">
        <v>-88.862799999999993</v>
      </c>
      <c r="BR19" s="165">
        <v>428.17970000000003</v>
      </c>
      <c r="BS19" s="166"/>
      <c r="BT19" s="165">
        <v>-68.233599999999996</v>
      </c>
      <c r="BU19" s="165">
        <v>71.093699999999998</v>
      </c>
      <c r="BV19" s="165">
        <v>81.592799999999997</v>
      </c>
      <c r="BW19" s="165">
        <v>21.69</v>
      </c>
      <c r="BX19" s="165">
        <v>19.87</v>
      </c>
      <c r="BY19" s="165">
        <v>45.78</v>
      </c>
      <c r="BZ19" s="165">
        <v>69.14</v>
      </c>
      <c r="CA19" s="165">
        <v>-103.14279999999999</v>
      </c>
      <c r="CB19" s="165">
        <v>-102.8749</v>
      </c>
      <c r="CC19" s="165">
        <v>180.1019</v>
      </c>
      <c r="CD19" s="165">
        <v>179.29650000000001</v>
      </c>
      <c r="CE19" s="165">
        <v>24.596699999999998</v>
      </c>
      <c r="CF19" s="165">
        <v>-108.5177</v>
      </c>
      <c r="CG19" s="165">
        <v>-108.84010000000001</v>
      </c>
      <c r="CH19" s="165">
        <v>-11.2919</v>
      </c>
      <c r="CI19" s="165">
        <v>-67.277000000000001</v>
      </c>
      <c r="CJ19" s="166"/>
      <c r="CK19" s="166"/>
      <c r="CL19" s="165">
        <v>38.1</v>
      </c>
      <c r="CM19" s="165">
        <v>136.1</v>
      </c>
      <c r="CN19" s="165">
        <v>-15.27</v>
      </c>
      <c r="CO19" s="165">
        <v>10.755100000000001</v>
      </c>
      <c r="CP19" s="165">
        <v>10.995100000000001</v>
      </c>
      <c r="CQ19" s="165">
        <v>11.3613</v>
      </c>
      <c r="CR19" s="165">
        <v>80.015000000000001</v>
      </c>
      <c r="CS19" s="165">
        <v>79.745999999999995</v>
      </c>
      <c r="CT19" s="165">
        <v>-38.294600000000003</v>
      </c>
      <c r="CU19" s="165">
        <v>-82.685299999999998</v>
      </c>
      <c r="CV19" s="165">
        <v>-41.904800000000002</v>
      </c>
      <c r="CW19" s="165">
        <v>12.588200000000001</v>
      </c>
      <c r="CX19" s="165">
        <v>46.53</v>
      </c>
      <c r="CY19" s="165">
        <v>25.19</v>
      </c>
      <c r="CZ19" s="165">
        <v>34.226100000000002</v>
      </c>
      <c r="DA19" s="165">
        <v>32.524099999999997</v>
      </c>
      <c r="DB19" s="165">
        <v>25.476700000000001</v>
      </c>
      <c r="DC19" s="166"/>
      <c r="DD19" s="165">
        <v>67.739699999999999</v>
      </c>
      <c r="DE19" s="165">
        <v>67.322699999999998</v>
      </c>
      <c r="DF19" s="165">
        <v>-49.640500000000003</v>
      </c>
      <c r="DG19" s="166"/>
      <c r="DH19" s="165">
        <v>-14.111800000000001</v>
      </c>
      <c r="DI19" s="165">
        <v>-87.4</v>
      </c>
      <c r="DJ19" s="165">
        <v>-87</v>
      </c>
      <c r="DK19" s="165">
        <v>25.9634</v>
      </c>
      <c r="DL19" s="165">
        <v>37.802100000000003</v>
      </c>
      <c r="DM19" s="165">
        <v>30.071999999999999</v>
      </c>
      <c r="DN19" s="165">
        <v>53.3386</v>
      </c>
      <c r="DO19" s="165">
        <v>37.159999999999997</v>
      </c>
      <c r="DP19" s="165">
        <v>-0.17</v>
      </c>
      <c r="DQ19" s="165">
        <v>44.454000000000001</v>
      </c>
      <c r="DR19" s="165">
        <v>50.176600000000001</v>
      </c>
      <c r="DS19" s="165">
        <v>-12.99</v>
      </c>
      <c r="DT19" s="165">
        <v>-13.24</v>
      </c>
      <c r="DU19" s="165">
        <v>68.22</v>
      </c>
      <c r="DV19" s="165">
        <v>51.8</v>
      </c>
      <c r="DW19" s="165">
        <v>51.509099999999997</v>
      </c>
      <c r="DX19" s="165">
        <v>45.7455</v>
      </c>
      <c r="DY19" s="165">
        <v>-104.2407</v>
      </c>
      <c r="DZ19" s="165">
        <v>-104.17270000000001</v>
      </c>
      <c r="EA19" s="165">
        <v>92.149900000000002</v>
      </c>
      <c r="EB19" s="165">
        <v>57.070900000000002</v>
      </c>
      <c r="EC19" s="165">
        <v>55.140599999999999</v>
      </c>
      <c r="ED19" s="165">
        <v>55.5974</v>
      </c>
      <c r="EE19" s="165">
        <v>11.777200000000001</v>
      </c>
      <c r="EF19" s="165">
        <v>-6.6393000000000004</v>
      </c>
      <c r="EG19" s="165">
        <v>-30.510999999999999</v>
      </c>
      <c r="EH19" s="165">
        <v>100.9841</v>
      </c>
      <c r="EI19" s="165">
        <v>-65.352999999999994</v>
      </c>
      <c r="EJ19" s="166"/>
      <c r="EK19" s="165">
        <v>-24.039300000000001</v>
      </c>
      <c r="EL19" s="165">
        <v>-21.873999999999999</v>
      </c>
      <c r="EM19" s="165">
        <v>81.586100000000002</v>
      </c>
      <c r="EN19" s="165">
        <v>-34.377699999999997</v>
      </c>
      <c r="EO19" s="165">
        <v>-32.104500000000002</v>
      </c>
      <c r="EP19" s="165">
        <v>135.22800000000001</v>
      </c>
      <c r="EQ19" s="165">
        <v>-87.46</v>
      </c>
      <c r="ER19" s="165">
        <v>-88.880899999999997</v>
      </c>
      <c r="ES19" s="165">
        <v>45.947800000000001</v>
      </c>
      <c r="ET19" s="165">
        <v>0</v>
      </c>
      <c r="EU19" s="165">
        <v>-6.1</v>
      </c>
      <c r="EV19" s="165">
        <v>1</v>
      </c>
      <c r="EW19" s="165">
        <v>13.2369</v>
      </c>
      <c r="EX19" s="165">
        <v>-121.3643</v>
      </c>
      <c r="EY19" s="165">
        <v>-31.908200000000001</v>
      </c>
      <c r="EZ19" s="165">
        <v>-31.484500000000001</v>
      </c>
      <c r="FA19" s="165">
        <v>13.552</v>
      </c>
      <c r="FB19" s="165">
        <v>9.8612000000000002</v>
      </c>
      <c r="FC19" s="165">
        <v>-38.037999999999997</v>
      </c>
      <c r="FD19" s="165">
        <v>15.3431</v>
      </c>
      <c r="FE19" s="166"/>
      <c r="FF19" s="165">
        <v>14.886900000000001</v>
      </c>
      <c r="FG19" s="165">
        <v>41.087400000000002</v>
      </c>
      <c r="FH19" s="165">
        <v>41.408900000000003</v>
      </c>
      <c r="FI19" s="165">
        <v>40.167299999999997</v>
      </c>
      <c r="FJ19" s="165">
        <v>103.3205</v>
      </c>
      <c r="FK19" s="165">
        <v>102.8182</v>
      </c>
      <c r="FL19" s="165">
        <v>-146.35679999999999</v>
      </c>
      <c r="FM19" s="165">
        <v>107.10080000000001</v>
      </c>
      <c r="FN19" s="165">
        <v>106.6086</v>
      </c>
      <c r="FO19" s="165">
        <v>-118.5992</v>
      </c>
      <c r="FP19" s="165">
        <v>-104.5329</v>
      </c>
      <c r="FQ19" s="165">
        <v>-38.568100000000001</v>
      </c>
      <c r="FR19" s="165">
        <v>-37.729999999999997</v>
      </c>
      <c r="FS19" s="165">
        <v>13.5702</v>
      </c>
      <c r="FT19" s="165">
        <v>0.7974</v>
      </c>
      <c r="FU19" s="165">
        <v>-9.2799999999999994</v>
      </c>
      <c r="FV19" s="165">
        <v>16</v>
      </c>
      <c r="FW19" s="165">
        <v>-40.433599999999998</v>
      </c>
      <c r="FX19" s="166"/>
      <c r="FY19" s="165">
        <v>-15.407</v>
      </c>
      <c r="FZ19" s="165">
        <v>4.3289999999999997</v>
      </c>
      <c r="GA19" s="166"/>
      <c r="GB19" s="165">
        <v>25.98</v>
      </c>
      <c r="GC19" s="165">
        <v>108.35429999999999</v>
      </c>
      <c r="GD19" s="165">
        <v>118.4478</v>
      </c>
      <c r="GE19" s="165">
        <v>13.64</v>
      </c>
      <c r="GF19" s="165">
        <v>67.557100000000005</v>
      </c>
      <c r="GG19" s="165">
        <v>24.7</v>
      </c>
      <c r="GH19" s="165">
        <v>0</v>
      </c>
      <c r="GI19" s="165">
        <v>-7.9417999999999997</v>
      </c>
      <c r="GJ19" s="165">
        <v>-8.5574999999999992</v>
      </c>
      <c r="GK19" s="165">
        <v>1.2628999999999999</v>
      </c>
      <c r="GL19" s="166"/>
      <c r="GM19" s="166"/>
      <c r="GN19" s="165">
        <v>-17.4131</v>
      </c>
      <c r="GO19" s="165">
        <v>-7.3726000000000003</v>
      </c>
      <c r="GP19" s="165">
        <v>21.229500000000002</v>
      </c>
      <c r="GQ19" s="165">
        <v>8.0475999999999992</v>
      </c>
      <c r="GR19" s="165">
        <v>57.296100000000003</v>
      </c>
      <c r="GS19" s="165">
        <v>59.728900000000003</v>
      </c>
      <c r="GT19" s="165">
        <v>-114.96420000000001</v>
      </c>
      <c r="GU19" s="165">
        <v>-17.314900000000002</v>
      </c>
      <c r="GV19" s="165">
        <v>38.971299999999999</v>
      </c>
      <c r="GW19" s="165">
        <v>25.251100000000001</v>
      </c>
      <c r="GX19" s="165">
        <v>12.8649</v>
      </c>
      <c r="GY19" s="165">
        <v>3.7793999999999999</v>
      </c>
      <c r="GZ19" s="165">
        <v>3.4910999999999999</v>
      </c>
      <c r="HA19" s="165">
        <v>14</v>
      </c>
      <c r="HB19" s="165">
        <v>101.92919999999999</v>
      </c>
      <c r="HC19" s="165">
        <v>102.6998</v>
      </c>
      <c r="HD19" s="166"/>
      <c r="HE19" s="166"/>
      <c r="HF19" s="165">
        <v>-614.03970000000004</v>
      </c>
      <c r="HG19" s="165">
        <v>617.64869999999996</v>
      </c>
      <c r="HH19" s="165">
        <v>314.75540000000001</v>
      </c>
      <c r="HI19" s="165">
        <v>-99.262799999999999</v>
      </c>
      <c r="HJ19" s="165">
        <v>-98.893799999999999</v>
      </c>
      <c r="HK19" s="165">
        <v>-64.067599999999999</v>
      </c>
      <c r="HL19" s="165">
        <v>-57.271999999999998</v>
      </c>
      <c r="HM19" s="165">
        <v>77.103899999999996</v>
      </c>
      <c r="HN19" s="165">
        <v>77.234399999999994</v>
      </c>
      <c r="HO19" s="166"/>
      <c r="HP19" s="166"/>
      <c r="HQ19" s="165">
        <v>14.955399999999999</v>
      </c>
      <c r="HR19" s="165">
        <v>14.0215</v>
      </c>
      <c r="HS19" s="165">
        <v>-66.440899999999999</v>
      </c>
      <c r="HT19" s="165">
        <v>-66.420500000000004</v>
      </c>
      <c r="HU19" s="165">
        <v>72.680000000000007</v>
      </c>
      <c r="HV19" s="165">
        <v>72.06</v>
      </c>
      <c r="HW19" s="165">
        <v>14.9</v>
      </c>
      <c r="HX19" s="165">
        <v>14.5</v>
      </c>
      <c r="HY19" s="166"/>
      <c r="HZ19" s="165">
        <v>29.92</v>
      </c>
      <c r="IA19" s="165">
        <v>-401.28559999999999</v>
      </c>
      <c r="IB19" s="165">
        <v>108.73820000000001</v>
      </c>
      <c r="IC19" s="165">
        <v>108.4712</v>
      </c>
      <c r="ID19" s="165">
        <v>15</v>
      </c>
      <c r="IE19" s="165">
        <v>-36</v>
      </c>
      <c r="IF19" s="165">
        <v>-13.2</v>
      </c>
      <c r="IG19" s="165">
        <v>-13.2</v>
      </c>
      <c r="IH19" s="166"/>
      <c r="II19" s="166"/>
      <c r="IJ19" s="165">
        <v>-306.71749999999997</v>
      </c>
      <c r="IK19" s="165">
        <v>87.982399999999998</v>
      </c>
      <c r="IL19" s="165">
        <v>188.6874</v>
      </c>
      <c r="IM19" s="165">
        <v>129.50710000000001</v>
      </c>
      <c r="IN19" s="165">
        <v>37.8172</v>
      </c>
      <c r="IO19" s="166"/>
      <c r="IP19" s="165">
        <v>119.84990000000001</v>
      </c>
      <c r="IQ19" s="165">
        <v>-33.638500000000001</v>
      </c>
      <c r="IR19" s="165">
        <v>0</v>
      </c>
      <c r="IS19" s="165">
        <v>-113.6258</v>
      </c>
      <c r="IT19" s="165">
        <v>131.39680000000001</v>
      </c>
      <c r="IU19" s="165">
        <v>129.76300000000001</v>
      </c>
      <c r="IV19" s="165">
        <v>28.994</v>
      </c>
      <c r="IW19" s="165">
        <v>-181.30090000000001</v>
      </c>
      <c r="IX19" s="165">
        <v>-17.9297</v>
      </c>
      <c r="IY19" s="165">
        <v>-194.07499999999999</v>
      </c>
      <c r="IZ19" s="165">
        <v>199.56530000000001</v>
      </c>
      <c r="JA19" s="165">
        <v>-11.7597</v>
      </c>
      <c r="JB19" s="165">
        <v>36.220799999999997</v>
      </c>
      <c r="JC19" s="165">
        <v>4.4000000000000004</v>
      </c>
      <c r="JD19" s="165">
        <v>1.1539999999999999</v>
      </c>
      <c r="JE19" s="165">
        <v>1.1519999999999999</v>
      </c>
      <c r="JF19" s="165">
        <v>-4.4000000000000004</v>
      </c>
      <c r="JG19" s="165">
        <v>-16.079999999999998</v>
      </c>
      <c r="JH19" s="166"/>
      <c r="JI19" s="165">
        <v>17.052</v>
      </c>
      <c r="JJ19" s="165">
        <v>-25.340699999999998</v>
      </c>
      <c r="JK19" s="165">
        <v>-41.777700000000003</v>
      </c>
      <c r="JL19" s="165">
        <v>21.3</v>
      </c>
      <c r="JM19" s="165">
        <v>55.204000000000001</v>
      </c>
      <c r="JN19" s="165">
        <v>54.036000000000001</v>
      </c>
      <c r="JO19" s="166"/>
      <c r="JP19" s="166"/>
      <c r="JQ19" s="165">
        <v>50.898499999999999</v>
      </c>
      <c r="JR19" s="165">
        <v>49.567100000000003</v>
      </c>
      <c r="JS19" s="165">
        <v>50.474299999999999</v>
      </c>
      <c r="JT19" s="166"/>
      <c r="JU19" s="165">
        <v>36.200000000000003</v>
      </c>
      <c r="JV19" s="165">
        <v>20.7986</v>
      </c>
      <c r="JW19" s="165">
        <v>6.03</v>
      </c>
      <c r="JX19" s="166"/>
      <c r="JY19" s="165">
        <v>-55.4452</v>
      </c>
      <c r="JZ19" s="165">
        <v>80.6721</v>
      </c>
      <c r="KA19" s="165">
        <v>65.763199999999998</v>
      </c>
      <c r="KB19" s="165">
        <v>-55.652299999999997</v>
      </c>
      <c r="KC19" s="165">
        <v>-79.231899999999996</v>
      </c>
      <c r="KD19" s="165">
        <v>56.388500000000001</v>
      </c>
      <c r="KE19" s="165">
        <v>22.218299999999999</v>
      </c>
      <c r="KF19" s="165">
        <v>-53.5</v>
      </c>
      <c r="KG19" s="165">
        <v>53.5</v>
      </c>
      <c r="KH19" s="165">
        <v>-294.2251</v>
      </c>
      <c r="KI19" s="165">
        <v>476.20940000000002</v>
      </c>
    </row>
    <row r="20" spans="1:295" ht="18" customHeight="1" x14ac:dyDescent="0.3">
      <c r="A20" s="161" t="s">
        <v>53</v>
      </c>
      <c r="B20" s="161" t="s">
        <v>734</v>
      </c>
      <c r="C20" s="165">
        <v>0</v>
      </c>
      <c r="D20" s="165">
        <v>14.039199999999999</v>
      </c>
      <c r="E20" s="165">
        <v>-21.537400000000002</v>
      </c>
      <c r="F20" s="165">
        <v>-33.243400000000001</v>
      </c>
      <c r="G20" s="165">
        <v>19.559999999999999</v>
      </c>
      <c r="H20" s="166"/>
      <c r="I20" s="165">
        <v>36.653599999999997</v>
      </c>
      <c r="J20" s="165">
        <v>-98.571799999999996</v>
      </c>
      <c r="K20" s="165">
        <v>44.585599999999999</v>
      </c>
      <c r="L20" s="165">
        <v>22.627300000000002</v>
      </c>
      <c r="M20" s="165">
        <v>22.082799999999999</v>
      </c>
      <c r="N20" s="165">
        <v>28.86</v>
      </c>
      <c r="O20" s="165">
        <v>-25.135000000000002</v>
      </c>
      <c r="P20" s="165">
        <v>17.600000000000001</v>
      </c>
      <c r="Q20" s="165">
        <v>9.9359999999999999</v>
      </c>
      <c r="R20" s="165">
        <v>-17.600000000000001</v>
      </c>
      <c r="S20" s="165">
        <v>13.517799999999999</v>
      </c>
      <c r="T20" s="165">
        <v>78.292400000000001</v>
      </c>
      <c r="U20" s="165">
        <v>11.648400000000001</v>
      </c>
      <c r="V20" s="165">
        <v>11.7456</v>
      </c>
      <c r="W20" s="165">
        <v>18.8857</v>
      </c>
      <c r="X20" s="165">
        <v>16.9649</v>
      </c>
      <c r="Y20" s="165">
        <v>5.4935999999999998</v>
      </c>
      <c r="Z20" s="165">
        <v>8.2030999999999992</v>
      </c>
      <c r="AA20" s="166"/>
      <c r="AB20" s="166"/>
      <c r="AC20" s="165">
        <v>-52.15</v>
      </c>
      <c r="AD20" s="165">
        <v>-52.32</v>
      </c>
      <c r="AE20" s="166"/>
      <c r="AF20" s="165">
        <v>-28.86</v>
      </c>
      <c r="AG20" s="166"/>
      <c r="AH20" s="165">
        <v>10.605</v>
      </c>
      <c r="AI20" s="165">
        <v>0.20100000000000001</v>
      </c>
      <c r="AJ20" s="167">
        <v>-41.83</v>
      </c>
      <c r="AK20" s="165">
        <v>-41.37</v>
      </c>
      <c r="AL20" s="165">
        <v>-63.3</v>
      </c>
      <c r="AM20" s="165">
        <v>41.83</v>
      </c>
      <c r="AN20" s="165">
        <v>41.69</v>
      </c>
      <c r="AO20" s="165">
        <v>12.9011</v>
      </c>
      <c r="AP20" s="165">
        <v>-2.4127999999999998</v>
      </c>
      <c r="AQ20" s="165">
        <v>57.767899999999997</v>
      </c>
      <c r="AR20" s="165">
        <v>58.944800000000001</v>
      </c>
      <c r="AS20" s="165">
        <v>-1.9642999999999999</v>
      </c>
      <c r="AT20" s="165">
        <v>-40.009399999999999</v>
      </c>
      <c r="AU20" s="165">
        <v>-40.395200000000003</v>
      </c>
      <c r="AV20" s="165">
        <v>5.8773</v>
      </c>
      <c r="AW20" s="165">
        <v>5.6817000000000002</v>
      </c>
      <c r="AX20" s="165">
        <v>47.524799999999999</v>
      </c>
      <c r="AY20" s="165">
        <v>47.505000000000003</v>
      </c>
      <c r="AZ20" s="165">
        <v>-37.948099999999997</v>
      </c>
      <c r="BA20" s="165">
        <v>-41.286700000000003</v>
      </c>
      <c r="BB20" s="165">
        <v>-143.8673</v>
      </c>
      <c r="BC20" s="165">
        <v>-22.349900000000002</v>
      </c>
      <c r="BD20" s="165">
        <v>0.6</v>
      </c>
      <c r="BE20" s="165">
        <v>0.6</v>
      </c>
      <c r="BF20" s="165">
        <v>44.798900000000003</v>
      </c>
      <c r="BG20" s="165">
        <v>43.794400000000003</v>
      </c>
      <c r="BH20" s="165">
        <v>-5.8743999999999996</v>
      </c>
      <c r="BI20" s="166"/>
      <c r="BJ20" s="165">
        <v>-4.0227000000000004</v>
      </c>
      <c r="BK20" s="165">
        <v>6.2630999999999997</v>
      </c>
      <c r="BL20" s="166"/>
      <c r="BM20" s="165">
        <v>2.5002</v>
      </c>
      <c r="BN20" s="165">
        <v>178.71629999999999</v>
      </c>
      <c r="BO20" s="165">
        <v>101.7182</v>
      </c>
      <c r="BP20" s="165">
        <v>101.5656</v>
      </c>
      <c r="BQ20" s="165">
        <v>-28.0091</v>
      </c>
      <c r="BR20" s="165">
        <v>407.38959999999997</v>
      </c>
      <c r="BS20" s="166"/>
      <c r="BT20" s="165">
        <v>-110.74809999999999</v>
      </c>
      <c r="BU20" s="165">
        <v>112.6499</v>
      </c>
      <c r="BV20" s="165">
        <v>80.405299999999997</v>
      </c>
      <c r="BW20" s="165">
        <v>20.49</v>
      </c>
      <c r="BX20" s="165">
        <v>19.04</v>
      </c>
      <c r="BY20" s="165">
        <v>45.81</v>
      </c>
      <c r="BZ20" s="165">
        <v>67.61</v>
      </c>
      <c r="CA20" s="165">
        <v>-102.0711</v>
      </c>
      <c r="CB20" s="165">
        <v>-102.7409</v>
      </c>
      <c r="CC20" s="165">
        <v>177.93510000000001</v>
      </c>
      <c r="CD20" s="165">
        <v>178.67160000000001</v>
      </c>
      <c r="CE20" s="165">
        <v>24.683499999999999</v>
      </c>
      <c r="CF20" s="165">
        <v>-114.11360000000001</v>
      </c>
      <c r="CG20" s="165">
        <v>-114.3357</v>
      </c>
      <c r="CH20" s="165">
        <v>-7.9806999999999997</v>
      </c>
      <c r="CI20" s="165">
        <v>-67.378500000000003</v>
      </c>
      <c r="CJ20" s="166"/>
      <c r="CK20" s="166"/>
      <c r="CL20" s="165">
        <v>46</v>
      </c>
      <c r="CM20" s="165">
        <v>132.80000000000001</v>
      </c>
      <c r="CN20" s="165">
        <v>-15.19</v>
      </c>
      <c r="CO20" s="165">
        <v>9.2210999999999999</v>
      </c>
      <c r="CP20" s="165">
        <v>9.6724999999999994</v>
      </c>
      <c r="CQ20" s="165">
        <v>10.135199999999999</v>
      </c>
      <c r="CR20" s="165">
        <v>77.226100000000002</v>
      </c>
      <c r="CS20" s="165">
        <v>77.3643</v>
      </c>
      <c r="CT20" s="165">
        <v>-52.679699999999997</v>
      </c>
      <c r="CU20" s="165">
        <v>-62.431699999999999</v>
      </c>
      <c r="CV20" s="165">
        <v>-58.723300000000002</v>
      </c>
      <c r="CW20" s="165">
        <v>11.8733</v>
      </c>
      <c r="CX20" s="165">
        <v>45.68</v>
      </c>
      <c r="CY20" s="165">
        <v>25.03</v>
      </c>
      <c r="CZ20" s="165">
        <v>35.632300000000001</v>
      </c>
      <c r="DA20" s="165">
        <v>33.402999999999999</v>
      </c>
      <c r="DB20" s="165">
        <v>26.001999999999999</v>
      </c>
      <c r="DC20" s="166"/>
      <c r="DD20" s="165">
        <v>66.584800000000001</v>
      </c>
      <c r="DE20" s="165">
        <v>66.903499999999994</v>
      </c>
      <c r="DF20" s="165">
        <v>-37.283099999999997</v>
      </c>
      <c r="DG20" s="166"/>
      <c r="DH20" s="165">
        <v>-14.318300000000001</v>
      </c>
      <c r="DI20" s="165">
        <v>-85.1</v>
      </c>
      <c r="DJ20" s="165">
        <v>-84.8</v>
      </c>
      <c r="DK20" s="165">
        <v>26.243600000000001</v>
      </c>
      <c r="DL20" s="165">
        <v>38.388100000000001</v>
      </c>
      <c r="DM20" s="165">
        <v>29.602399999999999</v>
      </c>
      <c r="DN20" s="165">
        <v>55.096400000000003</v>
      </c>
      <c r="DO20" s="165">
        <v>38.35</v>
      </c>
      <c r="DP20" s="165">
        <v>0</v>
      </c>
      <c r="DQ20" s="165">
        <v>44.298999999999999</v>
      </c>
      <c r="DR20" s="165">
        <v>37.659599999999998</v>
      </c>
      <c r="DS20" s="165">
        <v>-13.26</v>
      </c>
      <c r="DT20" s="165">
        <v>-13.5</v>
      </c>
      <c r="DU20" s="165">
        <v>67.650000000000006</v>
      </c>
      <c r="DV20" s="165">
        <v>51.31</v>
      </c>
      <c r="DW20" s="165">
        <v>38.200000000000003</v>
      </c>
      <c r="DX20" s="165">
        <v>37.0364</v>
      </c>
      <c r="DY20" s="165">
        <v>-108.1353</v>
      </c>
      <c r="DZ20" s="165">
        <v>-106.2727</v>
      </c>
      <c r="EA20" s="165">
        <v>85.587699999999998</v>
      </c>
      <c r="EB20" s="165">
        <v>48.779699999999998</v>
      </c>
      <c r="EC20" s="165">
        <v>47.147199999999998</v>
      </c>
      <c r="ED20" s="165">
        <v>48.601100000000002</v>
      </c>
      <c r="EE20" s="165">
        <v>33.9116</v>
      </c>
      <c r="EF20" s="165">
        <v>11.096399999999999</v>
      </c>
      <c r="EG20" s="165">
        <v>-29.206</v>
      </c>
      <c r="EH20" s="165">
        <v>38.528300000000002</v>
      </c>
      <c r="EI20" s="165">
        <v>-38.125700000000002</v>
      </c>
      <c r="EJ20" s="166"/>
      <c r="EK20" s="165">
        <v>-24.4819</v>
      </c>
      <c r="EL20" s="165">
        <v>-22.252600000000001</v>
      </c>
      <c r="EM20" s="165">
        <v>41.1083</v>
      </c>
      <c r="EN20" s="165">
        <v>-46.1997</v>
      </c>
      <c r="EO20" s="165">
        <v>-42.5884</v>
      </c>
      <c r="EP20" s="165">
        <v>167.48400000000001</v>
      </c>
      <c r="EQ20" s="165">
        <v>-98.934899999999999</v>
      </c>
      <c r="ER20" s="165">
        <v>-100.9987</v>
      </c>
      <c r="ES20" s="165">
        <v>21.9969</v>
      </c>
      <c r="ET20" s="165">
        <v>0</v>
      </c>
      <c r="EU20" s="165">
        <v>-12.41</v>
      </c>
      <c r="EV20" s="165">
        <v>128.5</v>
      </c>
      <c r="EW20" s="165">
        <v>9.0709999999999997</v>
      </c>
      <c r="EX20" s="165">
        <v>-125.6687</v>
      </c>
      <c r="EY20" s="165">
        <v>-31.626000000000001</v>
      </c>
      <c r="EZ20" s="165">
        <v>-30.941500000000001</v>
      </c>
      <c r="FA20" s="165">
        <v>14.040100000000001</v>
      </c>
      <c r="FB20" s="165">
        <v>-7.2381000000000002</v>
      </c>
      <c r="FC20" s="165">
        <v>-17.0928</v>
      </c>
      <c r="FD20" s="165">
        <v>14.7935</v>
      </c>
      <c r="FE20" s="166"/>
      <c r="FF20" s="165">
        <v>15.199199999999999</v>
      </c>
      <c r="FG20" s="165">
        <v>41.206499999999998</v>
      </c>
      <c r="FH20" s="165">
        <v>41.713500000000003</v>
      </c>
      <c r="FI20" s="165">
        <v>40.2667</v>
      </c>
      <c r="FJ20" s="165">
        <v>100.4738</v>
      </c>
      <c r="FK20" s="165">
        <v>101.14360000000001</v>
      </c>
      <c r="FL20" s="165">
        <v>-171.1404</v>
      </c>
      <c r="FM20" s="165">
        <v>112.0117</v>
      </c>
      <c r="FN20" s="165">
        <v>110.4872</v>
      </c>
      <c r="FO20" s="165">
        <v>-135.49359999999999</v>
      </c>
      <c r="FP20" s="165">
        <v>-121.4264</v>
      </c>
      <c r="FQ20" s="165">
        <v>-45.936399999999999</v>
      </c>
      <c r="FR20" s="165">
        <v>-40.54</v>
      </c>
      <c r="FS20" s="165">
        <v>13.777699999999999</v>
      </c>
      <c r="FT20" s="165">
        <v>0.89139999999999997</v>
      </c>
      <c r="FU20" s="165">
        <v>-9.16</v>
      </c>
      <c r="FV20" s="165">
        <v>13.21</v>
      </c>
      <c r="FW20" s="165">
        <v>-46.792900000000003</v>
      </c>
      <c r="FX20" s="166"/>
      <c r="FY20" s="166"/>
      <c r="FZ20" s="165">
        <v>4.42</v>
      </c>
      <c r="GA20" s="166"/>
      <c r="GB20" s="165">
        <v>24.79</v>
      </c>
      <c r="GC20" s="165">
        <v>123.4759</v>
      </c>
      <c r="GD20" s="165">
        <v>138.00810000000001</v>
      </c>
      <c r="GE20" s="165">
        <v>13.14</v>
      </c>
      <c r="GF20" s="165">
        <v>68.918099999999995</v>
      </c>
      <c r="GG20" s="165">
        <v>24.8</v>
      </c>
      <c r="GH20" s="165">
        <v>0</v>
      </c>
      <c r="GI20" s="165">
        <v>-8.1121999999999996</v>
      </c>
      <c r="GJ20" s="165">
        <v>-8.6049000000000007</v>
      </c>
      <c r="GK20" s="165">
        <v>1.3218000000000001</v>
      </c>
      <c r="GL20" s="166"/>
      <c r="GM20" s="166"/>
      <c r="GN20" s="165">
        <v>-15.831099999999999</v>
      </c>
      <c r="GO20" s="165">
        <v>-8.1293000000000006</v>
      </c>
      <c r="GP20" s="165">
        <v>21.488299999999999</v>
      </c>
      <c r="GQ20" s="165">
        <v>8.4989000000000008</v>
      </c>
      <c r="GR20" s="165">
        <v>54.514000000000003</v>
      </c>
      <c r="GS20" s="165">
        <v>56.1877</v>
      </c>
      <c r="GT20" s="165">
        <v>-115.7362</v>
      </c>
      <c r="GU20" s="165">
        <v>-17.712700000000002</v>
      </c>
      <c r="GV20" s="165">
        <v>39.474299999999999</v>
      </c>
      <c r="GW20" s="165">
        <v>24.851600000000001</v>
      </c>
      <c r="GX20" s="165">
        <v>9.4748000000000001</v>
      </c>
      <c r="GY20" s="165">
        <v>4.2676999999999996</v>
      </c>
      <c r="GZ20" s="165">
        <v>3.9657</v>
      </c>
      <c r="HA20" s="165">
        <v>11</v>
      </c>
      <c r="HB20" s="165">
        <v>102.67059999999999</v>
      </c>
      <c r="HC20" s="165">
        <v>103.81</v>
      </c>
      <c r="HD20" s="166"/>
      <c r="HE20" s="166"/>
      <c r="HF20" s="165">
        <v>-616.62360000000001</v>
      </c>
      <c r="HG20" s="165">
        <v>620.30219999999997</v>
      </c>
      <c r="HH20" s="165">
        <v>349.45490000000001</v>
      </c>
      <c r="HI20" s="165">
        <v>-100.2088</v>
      </c>
      <c r="HJ20" s="165">
        <v>-99.59</v>
      </c>
      <c r="HK20" s="165">
        <v>-66.848399999999998</v>
      </c>
      <c r="HL20" s="165">
        <v>-59.656100000000002</v>
      </c>
      <c r="HM20" s="165">
        <v>80.158900000000003</v>
      </c>
      <c r="HN20" s="165">
        <v>75.938400000000001</v>
      </c>
      <c r="HO20" s="166"/>
      <c r="HP20" s="165">
        <v>-72.377899999999997</v>
      </c>
      <c r="HQ20" s="165">
        <v>18.745699999999999</v>
      </c>
      <c r="HR20" s="165">
        <v>18.405100000000001</v>
      </c>
      <c r="HS20" s="165">
        <v>-60.980499999999999</v>
      </c>
      <c r="HT20" s="165">
        <v>-61.070700000000002</v>
      </c>
      <c r="HU20" s="165">
        <v>73.040000000000006</v>
      </c>
      <c r="HV20" s="165">
        <v>72.489999999999995</v>
      </c>
      <c r="HW20" s="165">
        <v>10.5</v>
      </c>
      <c r="HX20" s="165">
        <v>11.2</v>
      </c>
      <c r="HY20" s="165">
        <v>22.028099999999998</v>
      </c>
      <c r="HZ20" s="165">
        <v>25.76</v>
      </c>
      <c r="IA20" s="165">
        <v>-374.93009999999998</v>
      </c>
      <c r="IB20" s="165">
        <v>102.8959</v>
      </c>
      <c r="IC20" s="165">
        <v>103.08280000000001</v>
      </c>
      <c r="ID20" s="165">
        <v>14.5</v>
      </c>
      <c r="IE20" s="165">
        <v>-40.700000000000003</v>
      </c>
      <c r="IF20" s="165">
        <v>-17.3</v>
      </c>
      <c r="IG20" s="165">
        <v>-17.399999999999999</v>
      </c>
      <c r="IH20" s="166"/>
      <c r="II20" s="165">
        <v>1.3302</v>
      </c>
      <c r="IJ20" s="165">
        <v>-342.45400000000001</v>
      </c>
      <c r="IK20" s="165">
        <v>65.335400000000007</v>
      </c>
      <c r="IL20" s="165">
        <v>194.9213</v>
      </c>
      <c r="IM20" s="165">
        <v>129.3965</v>
      </c>
      <c r="IN20" s="165">
        <v>15.367000000000001</v>
      </c>
      <c r="IO20" s="166"/>
      <c r="IP20" s="165">
        <v>118.12990000000001</v>
      </c>
      <c r="IQ20" s="165">
        <v>-50.397100000000002</v>
      </c>
      <c r="IR20" s="165">
        <v>0</v>
      </c>
      <c r="IS20" s="165">
        <v>-112.3625</v>
      </c>
      <c r="IT20" s="165">
        <v>125.551</v>
      </c>
      <c r="IU20" s="165">
        <v>126.39709999999999</v>
      </c>
      <c r="IV20" s="165">
        <v>50.061100000000003</v>
      </c>
      <c r="IW20" s="165">
        <v>-186.39320000000001</v>
      </c>
      <c r="IX20" s="165">
        <v>2.9765000000000001</v>
      </c>
      <c r="IY20" s="165">
        <v>-179.6661</v>
      </c>
      <c r="IZ20" s="165">
        <v>179.17269999999999</v>
      </c>
      <c r="JA20" s="165">
        <v>-12.6029</v>
      </c>
      <c r="JB20" s="165">
        <v>36.319499999999998</v>
      </c>
      <c r="JC20" s="165">
        <v>3.36</v>
      </c>
      <c r="JD20" s="165">
        <v>1.34</v>
      </c>
      <c r="JE20" s="165">
        <v>1.33</v>
      </c>
      <c r="JF20" s="165">
        <v>-4.08</v>
      </c>
      <c r="JG20" s="165">
        <v>-16.239999999999998</v>
      </c>
      <c r="JH20" s="166"/>
      <c r="JI20" s="165">
        <v>16.9055</v>
      </c>
      <c r="JJ20" s="165">
        <v>-26.3386</v>
      </c>
      <c r="JK20" s="165">
        <v>-41.777700000000003</v>
      </c>
      <c r="JL20" s="165">
        <v>22.8</v>
      </c>
      <c r="JM20" s="165">
        <v>54.494999999999997</v>
      </c>
      <c r="JN20" s="165">
        <v>55.323</v>
      </c>
      <c r="JO20" s="166"/>
      <c r="JP20" s="166"/>
      <c r="JQ20" s="165">
        <v>49.360100000000003</v>
      </c>
      <c r="JR20" s="165">
        <v>52.245600000000003</v>
      </c>
      <c r="JS20" s="165">
        <v>49.648400000000002</v>
      </c>
      <c r="JT20" s="166"/>
      <c r="JU20" s="165">
        <v>41.5</v>
      </c>
      <c r="JV20" s="165">
        <v>21.984000000000002</v>
      </c>
      <c r="JW20" s="165">
        <v>5.51</v>
      </c>
      <c r="JX20" s="166"/>
      <c r="JY20" s="165">
        <v>-60.772500000000001</v>
      </c>
      <c r="JZ20" s="165">
        <v>82.306600000000003</v>
      </c>
      <c r="KA20" s="165">
        <v>67.8917</v>
      </c>
      <c r="KB20" s="165">
        <v>-60.039700000000003</v>
      </c>
      <c r="KC20" s="165">
        <v>-81.380799999999994</v>
      </c>
      <c r="KD20" s="165">
        <v>59.62</v>
      </c>
      <c r="KE20" s="165">
        <v>20.5124</v>
      </c>
      <c r="KF20" s="165">
        <v>-57.2</v>
      </c>
      <c r="KG20" s="165">
        <v>58.2</v>
      </c>
      <c r="KH20" s="165">
        <v>-263.286</v>
      </c>
      <c r="KI20" s="165">
        <v>471.26920000000001</v>
      </c>
    </row>
    <row r="21" spans="1:295" ht="18" customHeight="1" x14ac:dyDescent="0.3">
      <c r="A21" s="161" t="s">
        <v>53</v>
      </c>
      <c r="B21" s="161" t="s">
        <v>735</v>
      </c>
      <c r="C21" s="165">
        <v>0</v>
      </c>
      <c r="D21" s="165">
        <v>14.182</v>
      </c>
      <c r="E21" s="166"/>
      <c r="F21" s="165">
        <v>-33.148899999999998</v>
      </c>
      <c r="G21" s="165">
        <v>18.8809</v>
      </c>
      <c r="H21" s="166"/>
      <c r="I21" s="165">
        <v>38.21</v>
      </c>
      <c r="J21" s="165">
        <v>-100.67010000000001</v>
      </c>
      <c r="K21" s="165">
        <v>46.548200000000001</v>
      </c>
      <c r="L21" s="165">
        <v>23.473299999999998</v>
      </c>
      <c r="M21" s="165">
        <v>23.136299999999999</v>
      </c>
      <c r="N21" s="165">
        <v>17.760000000000002</v>
      </c>
      <c r="O21" s="165">
        <v>-26.271999999999998</v>
      </c>
      <c r="P21" s="165">
        <v>19.8</v>
      </c>
      <c r="Q21" s="165">
        <v>10.763999999999999</v>
      </c>
      <c r="R21" s="165">
        <v>-19.8</v>
      </c>
      <c r="S21" s="165">
        <v>13.4838</v>
      </c>
      <c r="T21" s="165">
        <v>73.746200000000002</v>
      </c>
      <c r="U21" s="165">
        <v>11.7887</v>
      </c>
      <c r="V21" s="165">
        <v>11.754099999999999</v>
      </c>
      <c r="W21" s="165">
        <v>19.5609</v>
      </c>
      <c r="X21" s="165">
        <v>17.4026</v>
      </c>
      <c r="Y21" s="165">
        <v>5.4703999999999997</v>
      </c>
      <c r="Z21" s="165">
        <v>8.0460999999999991</v>
      </c>
      <c r="AA21" s="166"/>
      <c r="AB21" s="166"/>
      <c r="AC21" s="165">
        <v>-56.67</v>
      </c>
      <c r="AD21" s="165">
        <v>-56.91</v>
      </c>
      <c r="AE21" s="166"/>
      <c r="AF21" s="165">
        <v>-17.760000000000002</v>
      </c>
      <c r="AG21" s="165">
        <v>24.2</v>
      </c>
      <c r="AH21" s="165">
        <v>10.361000000000001</v>
      </c>
      <c r="AI21" s="165">
        <v>0.19600000000000001</v>
      </c>
      <c r="AJ21" s="167">
        <v>-44.41</v>
      </c>
      <c r="AK21" s="165">
        <v>-44.44</v>
      </c>
      <c r="AL21" s="165">
        <v>-64.27</v>
      </c>
      <c r="AM21" s="165">
        <v>44.41</v>
      </c>
      <c r="AN21" s="165">
        <v>44.78</v>
      </c>
      <c r="AO21" s="165">
        <v>12.4129</v>
      </c>
      <c r="AP21" s="165">
        <v>-2.133</v>
      </c>
      <c r="AQ21" s="165">
        <v>58.652000000000001</v>
      </c>
      <c r="AR21" s="165">
        <v>60.932299999999998</v>
      </c>
      <c r="AS21" s="165">
        <v>11.136200000000001</v>
      </c>
      <c r="AT21" s="165">
        <v>-40.989100000000001</v>
      </c>
      <c r="AU21" s="165">
        <v>-41.057699999999997</v>
      </c>
      <c r="AV21" s="165">
        <v>7.9916</v>
      </c>
      <c r="AW21" s="165">
        <v>7.0845000000000002</v>
      </c>
      <c r="AX21" s="165">
        <v>54.2059</v>
      </c>
      <c r="AY21" s="165">
        <v>55.015700000000002</v>
      </c>
      <c r="AZ21" s="165">
        <v>-37.643099999999997</v>
      </c>
      <c r="BA21" s="165">
        <v>-40.061599999999999</v>
      </c>
      <c r="BB21" s="165">
        <v>-199.51929999999999</v>
      </c>
      <c r="BC21" s="165">
        <v>-21.137</v>
      </c>
      <c r="BD21" s="165">
        <v>-0.1</v>
      </c>
      <c r="BE21" s="165">
        <v>-0.1</v>
      </c>
      <c r="BF21" s="165">
        <v>45.4709</v>
      </c>
      <c r="BG21" s="165">
        <v>44.282200000000003</v>
      </c>
      <c r="BH21" s="165">
        <v>-5.6303000000000001</v>
      </c>
      <c r="BI21" s="166"/>
      <c r="BJ21" s="165">
        <v>-6.0039999999999996</v>
      </c>
      <c r="BK21" s="165">
        <v>4.7309000000000001</v>
      </c>
      <c r="BL21" s="166"/>
      <c r="BM21" s="165">
        <v>2.2050999999999998</v>
      </c>
      <c r="BN21" s="165">
        <v>234.2295</v>
      </c>
      <c r="BO21" s="165">
        <v>104.3733</v>
      </c>
      <c r="BP21" s="165">
        <v>104.12909999999999</v>
      </c>
      <c r="BQ21" s="165">
        <v>-26.325800000000001</v>
      </c>
      <c r="BR21" s="165">
        <v>449.65980000000002</v>
      </c>
      <c r="BS21" s="166"/>
      <c r="BT21" s="165">
        <v>-96.718999999999994</v>
      </c>
      <c r="BU21" s="165">
        <v>98.372399999999999</v>
      </c>
      <c r="BV21" s="165">
        <v>75.046199999999999</v>
      </c>
      <c r="BW21" s="165">
        <v>19.329999999999998</v>
      </c>
      <c r="BX21" s="165">
        <v>17.61</v>
      </c>
      <c r="BY21" s="165">
        <v>43.1</v>
      </c>
      <c r="BZ21" s="165">
        <v>64.349999999999994</v>
      </c>
      <c r="CA21" s="165">
        <v>-105.2861</v>
      </c>
      <c r="CB21" s="165">
        <v>-105.1521</v>
      </c>
      <c r="CC21" s="165">
        <v>181.16499999999999</v>
      </c>
      <c r="CD21" s="165">
        <v>181.559</v>
      </c>
      <c r="CE21" s="165">
        <v>24.5989</v>
      </c>
      <c r="CF21" s="165">
        <v>-112.8717</v>
      </c>
      <c r="CG21" s="165">
        <v>-113.4132</v>
      </c>
      <c r="CH21" s="165">
        <v>-11.0298</v>
      </c>
      <c r="CI21" s="165">
        <v>-70.490200000000002</v>
      </c>
      <c r="CJ21" s="166"/>
      <c r="CK21" s="166"/>
      <c r="CL21" s="165">
        <v>43.6</v>
      </c>
      <c r="CM21" s="165">
        <v>141.1</v>
      </c>
      <c r="CN21" s="165">
        <v>-14.93</v>
      </c>
      <c r="CO21" s="165">
        <v>6.1943000000000001</v>
      </c>
      <c r="CP21" s="165">
        <v>6.7023999999999999</v>
      </c>
      <c r="CQ21" s="165">
        <v>7.1696</v>
      </c>
      <c r="CR21" s="165">
        <v>68.923599999999993</v>
      </c>
      <c r="CS21" s="165">
        <v>68.391900000000007</v>
      </c>
      <c r="CT21" s="165">
        <v>-34.645200000000003</v>
      </c>
      <c r="CU21" s="165">
        <v>-69.356800000000007</v>
      </c>
      <c r="CV21" s="165">
        <v>-39.141199999999998</v>
      </c>
      <c r="CW21" s="165">
        <v>11.3314</v>
      </c>
      <c r="CX21" s="165">
        <v>44.89</v>
      </c>
      <c r="CY21" s="165">
        <v>24.49</v>
      </c>
      <c r="CZ21" s="165">
        <v>36.101100000000002</v>
      </c>
      <c r="DA21" s="165">
        <v>33.842500000000001</v>
      </c>
      <c r="DB21" s="165">
        <v>25.9407</v>
      </c>
      <c r="DC21" s="166"/>
      <c r="DD21" s="165">
        <v>70.293800000000005</v>
      </c>
      <c r="DE21" s="165">
        <v>69.842500000000001</v>
      </c>
      <c r="DF21" s="165">
        <v>-49.367100000000001</v>
      </c>
      <c r="DG21" s="166"/>
      <c r="DH21" s="165">
        <v>-14.202299999999999</v>
      </c>
      <c r="DI21" s="165">
        <v>-80.400000000000006</v>
      </c>
      <c r="DJ21" s="165">
        <v>-80.2</v>
      </c>
      <c r="DK21" s="165">
        <v>26.567699999999999</v>
      </c>
      <c r="DL21" s="165">
        <v>40.7318</v>
      </c>
      <c r="DM21" s="165">
        <v>30.541699999999999</v>
      </c>
      <c r="DN21" s="165">
        <v>57.440199999999997</v>
      </c>
      <c r="DO21" s="165">
        <v>40.43</v>
      </c>
      <c r="DP21" s="165">
        <v>0.06</v>
      </c>
      <c r="DQ21" s="165">
        <v>42.067</v>
      </c>
      <c r="DR21" s="165">
        <v>49.421599999999998</v>
      </c>
      <c r="DS21" s="165">
        <v>-12.88</v>
      </c>
      <c r="DT21" s="165">
        <v>-13.05</v>
      </c>
      <c r="DU21" s="165">
        <v>66.010000000000005</v>
      </c>
      <c r="DV21" s="165">
        <v>49.31</v>
      </c>
      <c r="DW21" s="165">
        <v>49.6</v>
      </c>
      <c r="DX21" s="165">
        <v>49.145499999999998</v>
      </c>
      <c r="DY21" s="165">
        <v>-107.6639</v>
      </c>
      <c r="DZ21" s="165">
        <v>-106.0364</v>
      </c>
      <c r="EA21" s="165">
        <v>91.127399999999994</v>
      </c>
      <c r="EB21" s="165">
        <v>56.7866</v>
      </c>
      <c r="EC21" s="165">
        <v>54.508699999999997</v>
      </c>
      <c r="ED21" s="165">
        <v>55.775300000000001</v>
      </c>
      <c r="EE21" s="165">
        <v>6.9191000000000003</v>
      </c>
      <c r="EF21" s="165">
        <v>-13.415800000000001</v>
      </c>
      <c r="EG21" s="165">
        <v>-28.140999999999998</v>
      </c>
      <c r="EH21" s="165">
        <v>36.357700000000001</v>
      </c>
      <c r="EI21" s="165">
        <v>-119.9602</v>
      </c>
      <c r="EJ21" s="166"/>
      <c r="EK21" s="165">
        <v>-24.37</v>
      </c>
      <c r="EL21" s="165">
        <v>-22.565300000000001</v>
      </c>
      <c r="EM21" s="165">
        <v>65.741299999999995</v>
      </c>
      <c r="EN21" s="165">
        <v>-39.658000000000001</v>
      </c>
      <c r="EO21" s="165">
        <v>-36.7254</v>
      </c>
      <c r="EP21" s="165">
        <v>66.096000000000004</v>
      </c>
      <c r="EQ21" s="165">
        <v>-89.853099999999998</v>
      </c>
      <c r="ER21" s="165">
        <v>-91.049599999999998</v>
      </c>
      <c r="ES21" s="165">
        <v>46.8583</v>
      </c>
      <c r="ET21" s="165">
        <v>15.28</v>
      </c>
      <c r="EU21" s="165">
        <v>-13.35</v>
      </c>
      <c r="EV21" s="165">
        <v>1</v>
      </c>
      <c r="EW21" s="165">
        <v>9.6895000000000007</v>
      </c>
      <c r="EX21" s="165">
        <v>-117.511</v>
      </c>
      <c r="EY21" s="165">
        <v>-29.416899999999998</v>
      </c>
      <c r="EZ21" s="165">
        <v>-28.5351</v>
      </c>
      <c r="FA21" s="165">
        <v>7.8979999999999997</v>
      </c>
      <c r="FB21" s="165">
        <v>16.784700000000001</v>
      </c>
      <c r="FC21" s="165">
        <v>-41.502600000000001</v>
      </c>
      <c r="FD21" s="165">
        <v>17.026800000000001</v>
      </c>
      <c r="FE21" s="166"/>
      <c r="FF21" s="165">
        <v>17.000900000000001</v>
      </c>
      <c r="FG21" s="165">
        <v>40.916200000000003</v>
      </c>
      <c r="FH21" s="165">
        <v>42.175800000000002</v>
      </c>
      <c r="FI21" s="165">
        <v>40.369599999999998</v>
      </c>
      <c r="FJ21" s="165">
        <v>104.82769999999999</v>
      </c>
      <c r="FK21" s="165">
        <v>105.4975</v>
      </c>
      <c r="FL21" s="165">
        <v>-148.19880000000001</v>
      </c>
      <c r="FM21" s="165">
        <v>109.9859</v>
      </c>
      <c r="FN21" s="165">
        <v>110.054</v>
      </c>
      <c r="FO21" s="165">
        <v>-115.5643</v>
      </c>
      <c r="FP21" s="165">
        <v>-102.9205</v>
      </c>
      <c r="FQ21" s="165">
        <v>-40.2087</v>
      </c>
      <c r="FR21" s="165">
        <v>-37.520000000000003</v>
      </c>
      <c r="FS21" s="165">
        <v>11.6585</v>
      </c>
      <c r="FT21" s="165">
        <v>0.71560000000000001</v>
      </c>
      <c r="FU21" s="165">
        <v>-7.65</v>
      </c>
      <c r="FV21" s="165">
        <v>12.01</v>
      </c>
      <c r="FW21" s="165">
        <v>-39.774500000000003</v>
      </c>
      <c r="FX21" s="166"/>
      <c r="FY21" s="165">
        <v>-15.625999999999999</v>
      </c>
      <c r="FZ21" s="165">
        <v>4.4139999999999997</v>
      </c>
      <c r="GA21" s="166"/>
      <c r="GB21" s="165">
        <v>25.25</v>
      </c>
      <c r="GC21" s="165">
        <v>105.07340000000001</v>
      </c>
      <c r="GD21" s="165">
        <v>118.8192</v>
      </c>
      <c r="GE21" s="165">
        <v>13.1</v>
      </c>
      <c r="GF21" s="165">
        <v>67.469899999999996</v>
      </c>
      <c r="GG21" s="165">
        <v>23.4</v>
      </c>
      <c r="GH21" s="165">
        <v>0</v>
      </c>
      <c r="GI21" s="165">
        <v>-8.593</v>
      </c>
      <c r="GJ21" s="165">
        <v>-9.0759000000000007</v>
      </c>
      <c r="GK21" s="165">
        <v>1.3745000000000001</v>
      </c>
      <c r="GL21" s="166"/>
      <c r="GM21" s="166"/>
      <c r="GN21" s="165">
        <v>-15.193</v>
      </c>
      <c r="GO21" s="165">
        <v>-9.6323000000000008</v>
      </c>
      <c r="GP21" s="165">
        <v>23.423200000000001</v>
      </c>
      <c r="GQ21" s="165">
        <v>9.9293999999999993</v>
      </c>
      <c r="GR21" s="165">
        <v>53.2607</v>
      </c>
      <c r="GS21" s="165">
        <v>53.481400000000001</v>
      </c>
      <c r="GT21" s="165">
        <v>-116.7985</v>
      </c>
      <c r="GU21" s="165">
        <v>-18.2348</v>
      </c>
      <c r="GV21" s="165">
        <v>41.225900000000003</v>
      </c>
      <c r="GW21" s="165">
        <v>23.144500000000001</v>
      </c>
      <c r="GX21" s="165">
        <v>7.3174999999999999</v>
      </c>
      <c r="GY21" s="165">
        <v>4.3750999999999998</v>
      </c>
      <c r="GZ21" s="165">
        <v>4.1449999999999996</v>
      </c>
      <c r="HA21" s="165">
        <v>8.6621000000000006</v>
      </c>
      <c r="HB21" s="165">
        <v>89.644000000000005</v>
      </c>
      <c r="HC21" s="165">
        <v>90.311499999999995</v>
      </c>
      <c r="HD21" s="166"/>
      <c r="HE21" s="166"/>
      <c r="HF21" s="165">
        <v>-623.67470000000003</v>
      </c>
      <c r="HG21" s="165">
        <v>626.68700000000001</v>
      </c>
      <c r="HH21" s="165">
        <v>285.29750000000001</v>
      </c>
      <c r="HI21" s="165">
        <v>-87.704800000000006</v>
      </c>
      <c r="HJ21" s="165">
        <v>-87.116799999999998</v>
      </c>
      <c r="HK21" s="165">
        <v>-68.225999999999999</v>
      </c>
      <c r="HL21" s="165">
        <v>-61.627099999999999</v>
      </c>
      <c r="HM21" s="165">
        <v>77.913399999999996</v>
      </c>
      <c r="HN21" s="165">
        <v>77.482799999999997</v>
      </c>
      <c r="HO21" s="165">
        <v>-71.517300000000006</v>
      </c>
      <c r="HP21" s="166"/>
      <c r="HQ21" s="165">
        <v>13.131600000000001</v>
      </c>
      <c r="HR21" s="165">
        <v>12.3406</v>
      </c>
      <c r="HS21" s="165">
        <v>-55.507800000000003</v>
      </c>
      <c r="HT21" s="165">
        <v>-55.535499999999999</v>
      </c>
      <c r="HU21" s="165">
        <v>62.2</v>
      </c>
      <c r="HV21" s="165">
        <v>61.68</v>
      </c>
      <c r="HW21" s="165">
        <v>10.1</v>
      </c>
      <c r="HX21" s="165">
        <v>10.1</v>
      </c>
      <c r="HY21" s="165">
        <v>22.028099999999998</v>
      </c>
      <c r="HZ21" s="165">
        <v>11.92</v>
      </c>
      <c r="IA21" s="165">
        <v>-371.18849999999998</v>
      </c>
      <c r="IB21" s="165">
        <v>98.384900000000002</v>
      </c>
      <c r="IC21" s="165">
        <v>98.129300000000001</v>
      </c>
      <c r="ID21" s="165">
        <v>13.3</v>
      </c>
      <c r="IE21" s="165">
        <v>-38.700000000000003</v>
      </c>
      <c r="IF21" s="165">
        <v>-11.3</v>
      </c>
      <c r="IG21" s="165">
        <v>-11.3</v>
      </c>
      <c r="IH21" s="165">
        <v>1.4898</v>
      </c>
      <c r="II21" s="166"/>
      <c r="IJ21" s="165">
        <v>-280.2878</v>
      </c>
      <c r="IK21" s="165">
        <v>146.5292</v>
      </c>
      <c r="IL21" s="165">
        <v>114.2655</v>
      </c>
      <c r="IM21" s="165">
        <v>65.743099999999998</v>
      </c>
      <c r="IN21" s="165">
        <v>17.022600000000001</v>
      </c>
      <c r="IO21" s="166"/>
      <c r="IP21" s="165">
        <v>51.890700000000002</v>
      </c>
      <c r="IQ21" s="165">
        <v>-45.439900000000002</v>
      </c>
      <c r="IR21" s="165">
        <v>46.315800000000003</v>
      </c>
      <c r="IS21" s="165">
        <v>-51.890300000000003</v>
      </c>
      <c r="IT21" s="165">
        <v>129.54470000000001</v>
      </c>
      <c r="IU21" s="165">
        <v>129.0102</v>
      </c>
      <c r="IV21" s="165">
        <v>41.003799999999998</v>
      </c>
      <c r="IW21" s="165">
        <v>-106.1006</v>
      </c>
      <c r="IX21" s="165">
        <v>-45.118600000000001</v>
      </c>
      <c r="IY21" s="165">
        <v>-151.26519999999999</v>
      </c>
      <c r="IZ21" s="165">
        <v>147.5061</v>
      </c>
      <c r="JA21" s="165">
        <v>-12.946199999999999</v>
      </c>
      <c r="JB21" s="165">
        <v>31.596</v>
      </c>
      <c r="JC21" s="165">
        <v>4.08</v>
      </c>
      <c r="JD21" s="165">
        <v>1.248</v>
      </c>
      <c r="JE21" s="165">
        <v>1.2470000000000001</v>
      </c>
      <c r="JF21" s="165">
        <v>-4.24</v>
      </c>
      <c r="JG21" s="165">
        <v>-15.36</v>
      </c>
      <c r="JH21" s="166"/>
      <c r="JI21" s="165">
        <v>16.8475</v>
      </c>
      <c r="JJ21" s="165">
        <v>-25.429200000000002</v>
      </c>
      <c r="JK21" s="165">
        <v>-42.101199999999999</v>
      </c>
      <c r="JL21" s="165">
        <v>23.6</v>
      </c>
      <c r="JM21" s="165">
        <v>53.704999999999998</v>
      </c>
      <c r="JN21" s="165">
        <v>54.468000000000004</v>
      </c>
      <c r="JO21" s="166"/>
      <c r="JP21" s="166"/>
      <c r="JQ21" s="165">
        <v>49.273899999999998</v>
      </c>
      <c r="JR21" s="165">
        <v>46.939500000000002</v>
      </c>
      <c r="JS21" s="165">
        <v>50.838900000000002</v>
      </c>
      <c r="JT21" s="166"/>
      <c r="JU21" s="165">
        <v>40.299999999999997</v>
      </c>
      <c r="JV21" s="165">
        <v>21.4528</v>
      </c>
      <c r="JW21" s="165">
        <v>5.58</v>
      </c>
      <c r="JX21" s="166"/>
      <c r="JY21" s="165">
        <v>-61.710999999999999</v>
      </c>
      <c r="JZ21" s="165">
        <v>82.301000000000002</v>
      </c>
      <c r="KA21" s="165">
        <v>69.2637</v>
      </c>
      <c r="KB21" s="165">
        <v>-61.265300000000003</v>
      </c>
      <c r="KC21" s="165">
        <v>-80.651499999999999</v>
      </c>
      <c r="KD21" s="165">
        <v>61.662300000000002</v>
      </c>
      <c r="KE21" s="165">
        <v>18.721699999999998</v>
      </c>
      <c r="KF21" s="165">
        <v>-55.9</v>
      </c>
      <c r="KG21" s="165">
        <v>56.5</v>
      </c>
      <c r="KH21" s="165">
        <v>-328.86649999999997</v>
      </c>
      <c r="KI21" s="165">
        <v>522.25</v>
      </c>
    </row>
    <row r="22" spans="1:295" ht="18" customHeight="1" x14ac:dyDescent="0.3">
      <c r="A22" s="161" t="s">
        <v>53</v>
      </c>
      <c r="B22" s="161" t="s">
        <v>736</v>
      </c>
      <c r="C22" s="165">
        <v>0</v>
      </c>
      <c r="D22" s="165">
        <v>14.0061</v>
      </c>
      <c r="E22" s="165">
        <v>-21.262799999999999</v>
      </c>
      <c r="F22" s="165">
        <v>-33.153799999999997</v>
      </c>
      <c r="G22" s="165">
        <v>18.600999999999999</v>
      </c>
      <c r="H22" s="166"/>
      <c r="I22" s="165">
        <v>37.7761</v>
      </c>
      <c r="J22" s="165">
        <v>-98.188000000000002</v>
      </c>
      <c r="K22" s="165">
        <v>47.6096</v>
      </c>
      <c r="L22" s="165">
        <v>24.025300000000001</v>
      </c>
      <c r="M22" s="165">
        <v>23.2882</v>
      </c>
      <c r="N22" s="165">
        <v>-6.66</v>
      </c>
      <c r="O22" s="165">
        <v>-27.163</v>
      </c>
      <c r="P22" s="165">
        <v>19.8</v>
      </c>
      <c r="Q22" s="165">
        <v>12.42</v>
      </c>
      <c r="R22" s="165">
        <v>-19.8</v>
      </c>
      <c r="S22" s="165">
        <v>13.180899999999999</v>
      </c>
      <c r="T22" s="165">
        <v>60.4542</v>
      </c>
      <c r="U22" s="165">
        <v>11.666600000000001</v>
      </c>
      <c r="V22" s="165">
        <v>11.7371</v>
      </c>
      <c r="W22" s="165">
        <v>19.723099999999999</v>
      </c>
      <c r="X22" s="165">
        <v>16.896100000000001</v>
      </c>
      <c r="Y22" s="165">
        <v>5.5269000000000004</v>
      </c>
      <c r="Z22" s="165">
        <v>7.8579999999999997</v>
      </c>
      <c r="AA22" s="166"/>
      <c r="AB22" s="166"/>
      <c r="AC22" s="165">
        <v>-66.44</v>
      </c>
      <c r="AD22" s="165">
        <v>-66.89</v>
      </c>
      <c r="AE22" s="166"/>
      <c r="AF22" s="165">
        <v>6.66</v>
      </c>
      <c r="AG22" s="165">
        <v>26.4</v>
      </c>
      <c r="AH22" s="165">
        <v>10.705</v>
      </c>
      <c r="AI22" s="165">
        <v>0.19700000000000001</v>
      </c>
      <c r="AJ22" s="167">
        <v>-53.79</v>
      </c>
      <c r="AK22" s="165">
        <v>-53.14</v>
      </c>
      <c r="AL22" s="165">
        <v>-69.19</v>
      </c>
      <c r="AM22" s="165">
        <v>53.79</v>
      </c>
      <c r="AN22" s="165">
        <v>54.22</v>
      </c>
      <c r="AO22" s="165">
        <v>12.637700000000001</v>
      </c>
      <c r="AP22" s="165">
        <v>-2.4693000000000001</v>
      </c>
      <c r="AQ22" s="165">
        <v>58.9009</v>
      </c>
      <c r="AR22" s="165">
        <v>61.2453</v>
      </c>
      <c r="AS22" s="165">
        <v>40.5032</v>
      </c>
      <c r="AT22" s="165">
        <v>-42.059399999999997</v>
      </c>
      <c r="AU22" s="165">
        <v>-41.841200000000001</v>
      </c>
      <c r="AV22" s="165">
        <v>8.6295999999999999</v>
      </c>
      <c r="AW22" s="165">
        <v>8.6199999999999992</v>
      </c>
      <c r="AX22" s="165">
        <v>67.353099999999998</v>
      </c>
      <c r="AY22" s="165">
        <v>68.758099999999999</v>
      </c>
      <c r="AZ22" s="165">
        <v>-33.426400000000001</v>
      </c>
      <c r="BA22" s="165">
        <v>-36.606299999999997</v>
      </c>
      <c r="BB22" s="165">
        <v>-316.024</v>
      </c>
      <c r="BC22" s="165">
        <v>-10.7643</v>
      </c>
      <c r="BD22" s="165">
        <v>-0.4</v>
      </c>
      <c r="BE22" s="165">
        <v>-0.4</v>
      </c>
      <c r="BF22" s="165">
        <v>46.651499999999999</v>
      </c>
      <c r="BG22" s="165">
        <v>45.068899999999999</v>
      </c>
      <c r="BH22" s="165">
        <v>-5.5675999999999997</v>
      </c>
      <c r="BI22" s="166"/>
      <c r="BJ22" s="165">
        <v>-9.5206</v>
      </c>
      <c r="BK22" s="165">
        <v>3.4300999999999999</v>
      </c>
      <c r="BL22" s="166"/>
      <c r="BM22" s="165">
        <v>2.6615000000000002</v>
      </c>
      <c r="BN22" s="165">
        <v>350.87119999999999</v>
      </c>
      <c r="BO22" s="165">
        <v>110.2633</v>
      </c>
      <c r="BP22" s="165">
        <v>110.0192</v>
      </c>
      <c r="BQ22" s="165">
        <v>-135.34809999999999</v>
      </c>
      <c r="BR22" s="165">
        <v>505.28179999999998</v>
      </c>
      <c r="BS22" s="166"/>
      <c r="BT22" s="165">
        <v>-58.140700000000002</v>
      </c>
      <c r="BU22" s="165">
        <v>59.352800000000002</v>
      </c>
      <c r="BV22" s="165">
        <v>76.044200000000004</v>
      </c>
      <c r="BW22" s="165">
        <v>22.5</v>
      </c>
      <c r="BX22" s="165">
        <v>22.08</v>
      </c>
      <c r="BY22" s="165">
        <v>46.84</v>
      </c>
      <c r="BZ22" s="165">
        <v>65.650000000000006</v>
      </c>
      <c r="CA22" s="165">
        <v>-101.13339999999999</v>
      </c>
      <c r="CB22" s="165">
        <v>-100.7316</v>
      </c>
      <c r="CC22" s="165">
        <v>172.5035</v>
      </c>
      <c r="CD22" s="165">
        <v>172.37899999999999</v>
      </c>
      <c r="CE22" s="165">
        <v>26.082000000000001</v>
      </c>
      <c r="CF22" s="165">
        <v>-103.3582</v>
      </c>
      <c r="CG22" s="165">
        <v>-103.28440000000001</v>
      </c>
      <c r="CH22" s="165">
        <v>-12.684200000000001</v>
      </c>
      <c r="CI22" s="165">
        <v>-81.275300000000001</v>
      </c>
      <c r="CJ22" s="166"/>
      <c r="CK22" s="166"/>
      <c r="CL22" s="165">
        <v>47.4</v>
      </c>
      <c r="CM22" s="165">
        <v>166</v>
      </c>
      <c r="CN22" s="165">
        <v>-15.56</v>
      </c>
      <c r="CO22" s="165">
        <v>13.4321</v>
      </c>
      <c r="CP22" s="165">
        <v>15.1883</v>
      </c>
      <c r="CQ22" s="165">
        <v>15.1792</v>
      </c>
      <c r="CR22" s="165">
        <v>32.013399999999997</v>
      </c>
      <c r="CS22" s="165">
        <v>31.471599999999999</v>
      </c>
      <c r="CT22" s="165">
        <v>1</v>
      </c>
      <c r="CU22" s="165">
        <v>-79.476399999999998</v>
      </c>
      <c r="CV22" s="165">
        <v>9.6311</v>
      </c>
      <c r="CW22" s="165">
        <v>11.572100000000001</v>
      </c>
      <c r="CX22" s="165">
        <v>53.05</v>
      </c>
      <c r="CY22" s="165">
        <v>27.92</v>
      </c>
      <c r="CZ22" s="165">
        <v>38.444800000000001</v>
      </c>
      <c r="DA22" s="165">
        <v>36.039700000000003</v>
      </c>
      <c r="DB22" s="165">
        <v>27.086600000000001</v>
      </c>
      <c r="DC22" s="166"/>
      <c r="DD22" s="165">
        <v>82.545699999999997</v>
      </c>
      <c r="DE22" s="165">
        <v>81.514300000000006</v>
      </c>
      <c r="DF22" s="165">
        <v>-97.029300000000006</v>
      </c>
      <c r="DG22" s="166"/>
      <c r="DH22" s="165">
        <v>-14.8955</v>
      </c>
      <c r="DI22" s="165">
        <v>-74.599999999999994</v>
      </c>
      <c r="DJ22" s="165">
        <v>-74.400000000000006</v>
      </c>
      <c r="DK22" s="166"/>
      <c r="DL22" s="165">
        <v>44.833399999999997</v>
      </c>
      <c r="DM22" s="165">
        <v>38.9953</v>
      </c>
      <c r="DN22" s="165">
        <v>63.299599999999998</v>
      </c>
      <c r="DO22" s="165">
        <v>44.29</v>
      </c>
      <c r="DP22" s="165">
        <v>-2.4300000000000002</v>
      </c>
      <c r="DQ22" s="165">
        <v>43.71</v>
      </c>
      <c r="DR22" s="165">
        <v>96.692999999999998</v>
      </c>
      <c r="DS22" s="165">
        <v>-12.81</v>
      </c>
      <c r="DT22" s="165">
        <v>-12.95</v>
      </c>
      <c r="DU22" s="165">
        <v>67.650000000000006</v>
      </c>
      <c r="DV22" s="165">
        <v>49.3</v>
      </c>
      <c r="DW22" s="165">
        <v>94.672700000000006</v>
      </c>
      <c r="DX22" s="165">
        <v>91.872699999999995</v>
      </c>
      <c r="DY22" s="165">
        <v>-88.393299999999996</v>
      </c>
      <c r="DZ22" s="165">
        <v>-86.345500000000001</v>
      </c>
      <c r="EA22" s="165">
        <v>131.96340000000001</v>
      </c>
      <c r="EB22" s="165">
        <v>96.511899999999997</v>
      </c>
      <c r="EC22" s="165">
        <v>92.857799999999997</v>
      </c>
      <c r="ED22" s="165">
        <v>94.616799999999998</v>
      </c>
      <c r="EE22" s="165">
        <v>11.99</v>
      </c>
      <c r="EF22" s="165">
        <v>-9.6654999999999998</v>
      </c>
      <c r="EG22" s="165">
        <v>-27.754999999999999</v>
      </c>
      <c r="EH22" s="165">
        <v>144.79130000000001</v>
      </c>
      <c r="EI22" s="165">
        <v>-75.204899999999995</v>
      </c>
      <c r="EJ22" s="166"/>
      <c r="EK22" s="165">
        <v>-25.173400000000001</v>
      </c>
      <c r="EL22" s="165">
        <v>-23.1343</v>
      </c>
      <c r="EM22" s="165">
        <v>63.161900000000003</v>
      </c>
      <c r="EN22" s="165">
        <v>-37.894100000000002</v>
      </c>
      <c r="EO22" s="165">
        <v>-35.255200000000002</v>
      </c>
      <c r="EP22" s="165">
        <v>44.591999999999999</v>
      </c>
      <c r="EQ22" s="165">
        <v>-76.751800000000003</v>
      </c>
      <c r="ER22" s="165">
        <v>-78.390100000000004</v>
      </c>
      <c r="ES22" s="165">
        <v>43.564599999999999</v>
      </c>
      <c r="ET22" s="165">
        <v>0</v>
      </c>
      <c r="EU22" s="165">
        <v>-14.74</v>
      </c>
      <c r="EV22" s="166"/>
      <c r="EW22" s="165">
        <v>10.400700000000001</v>
      </c>
      <c r="EX22" s="165">
        <v>-116.29600000000001</v>
      </c>
      <c r="EY22" s="165">
        <v>-29.826000000000001</v>
      </c>
      <c r="EZ22" s="165">
        <v>-29.075800000000001</v>
      </c>
      <c r="FA22" s="165">
        <v>5.3887</v>
      </c>
      <c r="FB22" s="165">
        <v>12.2982</v>
      </c>
      <c r="FC22" s="165">
        <v>-37.505299999999998</v>
      </c>
      <c r="FD22" s="165">
        <v>18.471299999999999</v>
      </c>
      <c r="FE22" s="166"/>
      <c r="FF22" s="165">
        <v>17.9727</v>
      </c>
      <c r="FG22" s="165">
        <v>40.790399999999998</v>
      </c>
      <c r="FH22" s="165">
        <v>41.010300000000001</v>
      </c>
      <c r="FI22" s="165">
        <v>39.357900000000001</v>
      </c>
      <c r="FJ22" s="165">
        <v>102.8182</v>
      </c>
      <c r="FK22" s="165">
        <v>101.98090000000001</v>
      </c>
      <c r="FL22" s="165">
        <v>-119.2289</v>
      </c>
      <c r="FM22" s="165">
        <v>90.429699999999997</v>
      </c>
      <c r="FN22" s="165">
        <v>90.142899999999997</v>
      </c>
      <c r="FO22" s="165">
        <v>-97.694599999999994</v>
      </c>
      <c r="FP22" s="165">
        <v>-87.343299999999999</v>
      </c>
      <c r="FQ22" s="165">
        <v>-32.877099999999999</v>
      </c>
      <c r="FR22" s="165">
        <v>-37.89</v>
      </c>
      <c r="FS22" s="165">
        <v>8.9534000000000002</v>
      </c>
      <c r="FT22" s="165">
        <v>0.68020000000000003</v>
      </c>
      <c r="FU22" s="165">
        <v>-6.05</v>
      </c>
      <c r="FV22" s="165">
        <v>11.83</v>
      </c>
      <c r="FW22" s="165">
        <v>-28.347899999999999</v>
      </c>
      <c r="FX22" s="166"/>
      <c r="FY22" s="166"/>
      <c r="FZ22" s="165">
        <v>4.1440000000000001</v>
      </c>
      <c r="GA22" s="166"/>
      <c r="GB22" s="165">
        <v>26.44</v>
      </c>
      <c r="GC22" s="165">
        <v>89.209800000000001</v>
      </c>
      <c r="GD22" s="165">
        <v>98.1691</v>
      </c>
      <c r="GE22" s="165">
        <v>13.1</v>
      </c>
      <c r="GF22" s="165">
        <v>67.177300000000002</v>
      </c>
      <c r="GG22" s="165">
        <v>22.2</v>
      </c>
      <c r="GH22" s="165">
        <v>-5.4741</v>
      </c>
      <c r="GI22" s="165">
        <v>-8.0069999999999997</v>
      </c>
      <c r="GJ22" s="165">
        <v>-8.4662000000000006</v>
      </c>
      <c r="GK22" s="165">
        <v>1.3582000000000001</v>
      </c>
      <c r="GL22" s="166"/>
      <c r="GM22" s="166"/>
      <c r="GN22" s="165">
        <v>-15.193</v>
      </c>
      <c r="GO22" s="165">
        <v>-14.780900000000001</v>
      </c>
      <c r="GP22" s="165">
        <v>22.4604</v>
      </c>
      <c r="GQ22" s="165">
        <v>15.101599999999999</v>
      </c>
      <c r="GR22" s="165">
        <v>52.986699999999999</v>
      </c>
      <c r="GS22" s="165">
        <v>54.160299999999999</v>
      </c>
      <c r="GT22" s="165">
        <v>-131.13810000000001</v>
      </c>
      <c r="GU22" s="165">
        <v>-19.770099999999999</v>
      </c>
      <c r="GV22" s="165">
        <v>44.543500000000002</v>
      </c>
      <c r="GW22" s="165">
        <v>18.657399999999999</v>
      </c>
      <c r="GX22" s="165">
        <v>7.14</v>
      </c>
      <c r="GY22" s="165">
        <v>5.2747999999999999</v>
      </c>
      <c r="GZ22" s="165">
        <v>4.9676999999999998</v>
      </c>
      <c r="HA22" s="165">
        <v>8</v>
      </c>
      <c r="HB22" s="165">
        <v>93.570599999999999</v>
      </c>
      <c r="HC22" s="165">
        <v>93.141300000000001</v>
      </c>
      <c r="HD22" s="166"/>
      <c r="HE22" s="166"/>
      <c r="HF22" s="165">
        <v>-615.23339999999996</v>
      </c>
      <c r="HG22" s="165">
        <v>619.22249999999997</v>
      </c>
      <c r="HH22" s="165">
        <v>304.6739</v>
      </c>
      <c r="HI22" s="165">
        <v>-91.403400000000005</v>
      </c>
      <c r="HJ22" s="165">
        <v>-90.748199999999997</v>
      </c>
      <c r="HK22" s="165">
        <v>-64.067800000000005</v>
      </c>
      <c r="HL22" s="165">
        <v>-57.097200000000001</v>
      </c>
      <c r="HM22" s="165">
        <v>72.708100000000002</v>
      </c>
      <c r="HN22" s="165">
        <v>74.230999999999995</v>
      </c>
      <c r="HO22" s="166"/>
      <c r="HP22" s="165">
        <v>-67.394900000000007</v>
      </c>
      <c r="HQ22" s="165">
        <v>12.406499999999999</v>
      </c>
      <c r="HR22" s="165">
        <v>11.6265</v>
      </c>
      <c r="HS22" s="165">
        <v>-43.087000000000003</v>
      </c>
      <c r="HT22" s="165">
        <v>-43.485599999999998</v>
      </c>
      <c r="HU22" s="165">
        <v>66.87</v>
      </c>
      <c r="HV22" s="165">
        <v>66.489999999999995</v>
      </c>
      <c r="HW22" s="165">
        <v>11.1</v>
      </c>
      <c r="HX22" s="165">
        <v>9.6999999999999993</v>
      </c>
      <c r="HY22" s="165">
        <v>21.863600000000002</v>
      </c>
      <c r="HZ22" s="165">
        <v>-15.04</v>
      </c>
      <c r="IA22" s="165">
        <v>-336.3938</v>
      </c>
      <c r="IB22" s="165">
        <v>87.322800000000001</v>
      </c>
      <c r="IC22" s="165">
        <v>88.190899999999999</v>
      </c>
      <c r="ID22" s="165">
        <v>10.5</v>
      </c>
      <c r="IE22" s="165">
        <v>-36.4</v>
      </c>
      <c r="IF22" s="165">
        <v>-11.4</v>
      </c>
      <c r="IG22" s="165">
        <v>-11.4</v>
      </c>
      <c r="IH22" s="165">
        <v>1.4710000000000001</v>
      </c>
      <c r="II22" s="166"/>
      <c r="IJ22" s="165">
        <v>-297.09010000000001</v>
      </c>
      <c r="IK22" s="165">
        <v>99.055999999999997</v>
      </c>
      <c r="IL22" s="165">
        <v>157.92850000000001</v>
      </c>
      <c r="IM22" s="165">
        <v>119.4776</v>
      </c>
      <c r="IN22" s="165">
        <v>26.158799999999999</v>
      </c>
      <c r="IO22" s="166"/>
      <c r="IP22" s="165">
        <v>108.8954</v>
      </c>
      <c r="IQ22" s="165">
        <v>-14.247999999999999</v>
      </c>
      <c r="IR22" s="165">
        <v>0</v>
      </c>
      <c r="IS22" s="165">
        <v>-107.66970000000001</v>
      </c>
      <c r="IT22" s="165">
        <v>130.93299999999999</v>
      </c>
      <c r="IU22" s="165">
        <v>130.3691</v>
      </c>
      <c r="IV22" s="165">
        <v>17.023499999999999</v>
      </c>
      <c r="IW22" s="165">
        <v>-146.1371</v>
      </c>
      <c r="IX22" s="165">
        <v>10.703900000000001</v>
      </c>
      <c r="IY22" s="165">
        <v>-132.94489999999999</v>
      </c>
      <c r="IZ22" s="165">
        <v>132.93389999999999</v>
      </c>
      <c r="JA22" s="165">
        <v>-11.732200000000001</v>
      </c>
      <c r="JB22" s="165">
        <v>22.422999999999998</v>
      </c>
      <c r="JC22" s="165">
        <v>6.24</v>
      </c>
      <c r="JD22" s="165">
        <v>1.1120000000000001</v>
      </c>
      <c r="JE22" s="165">
        <v>1.107</v>
      </c>
      <c r="JF22" s="165">
        <v>-6.64</v>
      </c>
      <c r="JG22" s="165">
        <v>-14.16</v>
      </c>
      <c r="JH22" s="166"/>
      <c r="JI22" s="165">
        <v>15.2361</v>
      </c>
      <c r="JJ22" s="165">
        <v>-23.643899999999999</v>
      </c>
      <c r="JK22" s="165">
        <v>-40.663800000000002</v>
      </c>
      <c r="JL22" s="165">
        <v>22.2</v>
      </c>
      <c r="JM22" s="165">
        <v>51.183999999999997</v>
      </c>
      <c r="JN22" s="165">
        <v>52.024999999999999</v>
      </c>
      <c r="JO22" s="166"/>
      <c r="JP22" s="166"/>
      <c r="JQ22" s="165">
        <v>47.851799999999997</v>
      </c>
      <c r="JR22" s="165">
        <v>47.318800000000003</v>
      </c>
      <c r="JS22" s="165">
        <v>48.783999999999999</v>
      </c>
      <c r="JT22" s="166"/>
      <c r="JU22" s="165">
        <v>37</v>
      </c>
      <c r="JV22" s="165">
        <v>20.2362</v>
      </c>
      <c r="JW22" s="165">
        <v>5.7</v>
      </c>
      <c r="JX22" s="166"/>
      <c r="JY22" s="165">
        <v>-56.480699999999999</v>
      </c>
      <c r="JZ22" s="165">
        <v>79.971699999999998</v>
      </c>
      <c r="KA22" s="165">
        <v>65.913899999999998</v>
      </c>
      <c r="KB22" s="165">
        <v>-55.815899999999999</v>
      </c>
      <c r="KC22" s="165">
        <v>-78.413799999999995</v>
      </c>
      <c r="KD22" s="165">
        <v>55.721499999999999</v>
      </c>
      <c r="KE22" s="165">
        <v>20.725999999999999</v>
      </c>
      <c r="KF22" s="165">
        <v>-53.1</v>
      </c>
      <c r="KG22" s="165">
        <v>52.8</v>
      </c>
      <c r="KH22" s="165">
        <v>-309.63029999999998</v>
      </c>
      <c r="KI22" s="165">
        <v>483.36790000000002</v>
      </c>
    </row>
    <row r="23" spans="1:295" ht="18" customHeight="1" x14ac:dyDescent="0.3">
      <c r="A23" s="161" t="s">
        <v>53</v>
      </c>
      <c r="B23" s="161" t="s">
        <v>737</v>
      </c>
      <c r="C23" s="165">
        <v>0</v>
      </c>
      <c r="D23" s="165">
        <v>15.218500000000001</v>
      </c>
      <c r="E23" s="165">
        <v>-22.5776</v>
      </c>
      <c r="F23" s="165">
        <v>-32.953000000000003</v>
      </c>
      <c r="G23" s="165">
        <v>20.032900000000001</v>
      </c>
      <c r="H23" s="166"/>
      <c r="I23" s="165">
        <v>40.2881</v>
      </c>
      <c r="J23" s="165">
        <v>-105.0044</v>
      </c>
      <c r="K23" s="165">
        <v>51.472299999999997</v>
      </c>
      <c r="L23" s="165">
        <v>26.0092</v>
      </c>
      <c r="M23" s="165">
        <v>25.391500000000001</v>
      </c>
      <c r="N23" s="165">
        <v>-6.66</v>
      </c>
      <c r="O23" s="165">
        <v>-37.439</v>
      </c>
      <c r="P23" s="165">
        <v>30.8</v>
      </c>
      <c r="Q23" s="165">
        <v>13.247999999999999</v>
      </c>
      <c r="R23" s="165">
        <v>-30.8</v>
      </c>
      <c r="S23" s="165">
        <v>13.2561</v>
      </c>
      <c r="T23" s="165">
        <v>64.200800000000001</v>
      </c>
      <c r="U23" s="165">
        <v>12.871700000000001</v>
      </c>
      <c r="V23" s="165">
        <v>13.0085</v>
      </c>
      <c r="W23" s="165">
        <v>21.224699999999999</v>
      </c>
      <c r="X23" s="165">
        <v>17.281600000000001</v>
      </c>
      <c r="Y23" s="165">
        <v>5.9592999999999998</v>
      </c>
      <c r="Z23" s="165">
        <v>8.3112999999999992</v>
      </c>
      <c r="AA23" s="166"/>
      <c r="AB23" s="166"/>
      <c r="AC23" s="165">
        <v>-67.06</v>
      </c>
      <c r="AD23" s="165">
        <v>-67.239999999999995</v>
      </c>
      <c r="AE23" s="166"/>
      <c r="AF23" s="165">
        <v>6.66</v>
      </c>
      <c r="AG23" s="165">
        <v>35.200000000000003</v>
      </c>
      <c r="AH23" s="165">
        <v>10.989000000000001</v>
      </c>
      <c r="AI23" s="165">
        <v>0.193</v>
      </c>
      <c r="AJ23" s="167">
        <v>-49.76</v>
      </c>
      <c r="AK23" s="165">
        <v>-49.4</v>
      </c>
      <c r="AL23" s="165">
        <v>-71.7</v>
      </c>
      <c r="AM23" s="165">
        <v>49.76</v>
      </c>
      <c r="AN23" s="165">
        <v>49.55</v>
      </c>
      <c r="AO23" s="165">
        <v>14.2128</v>
      </c>
      <c r="AP23" s="165">
        <v>-4.3581000000000003</v>
      </c>
      <c r="AQ23" s="165">
        <v>61.058399999999999</v>
      </c>
      <c r="AR23" s="165">
        <v>62.507800000000003</v>
      </c>
      <c r="AS23" s="165">
        <v>46.156500000000001</v>
      </c>
      <c r="AT23" s="165">
        <v>-46.589100000000002</v>
      </c>
      <c r="AU23" s="165">
        <v>-46.295900000000003</v>
      </c>
      <c r="AV23" s="165">
        <v>7.1208</v>
      </c>
      <c r="AW23" s="165">
        <v>6.9077000000000002</v>
      </c>
      <c r="AX23" s="165">
        <v>72.297399999999996</v>
      </c>
      <c r="AY23" s="165">
        <v>74.427099999999996</v>
      </c>
      <c r="AZ23" s="165">
        <v>-30.245699999999999</v>
      </c>
      <c r="BA23" s="165">
        <v>-31.491099999999999</v>
      </c>
      <c r="BB23" s="165">
        <v>-357.45639999999997</v>
      </c>
      <c r="BC23" s="165">
        <v>2.7120000000000002</v>
      </c>
      <c r="BD23" s="166"/>
      <c r="BE23" s="166"/>
      <c r="BF23" s="165">
        <v>50.561700000000002</v>
      </c>
      <c r="BG23" s="165">
        <v>50.350200000000001</v>
      </c>
      <c r="BH23" s="165">
        <v>-5.3493000000000004</v>
      </c>
      <c r="BI23" s="166"/>
      <c r="BJ23" s="165">
        <v>-38.894100000000002</v>
      </c>
      <c r="BK23" s="165">
        <v>5.1361999999999997</v>
      </c>
      <c r="BL23" s="165">
        <v>0</v>
      </c>
      <c r="BM23" s="165">
        <v>3.3403</v>
      </c>
      <c r="BN23" s="165">
        <v>392.80360000000002</v>
      </c>
      <c r="BO23" s="165">
        <v>115.482</v>
      </c>
      <c r="BP23" s="165">
        <v>114.4444</v>
      </c>
      <c r="BQ23" s="165">
        <v>-147.15170000000001</v>
      </c>
      <c r="BR23" s="165">
        <v>553.57150000000001</v>
      </c>
      <c r="BS23" s="166"/>
      <c r="BT23" s="165">
        <v>-72.792100000000005</v>
      </c>
      <c r="BU23" s="165">
        <v>73.665400000000005</v>
      </c>
      <c r="BV23" s="165">
        <v>82.251499999999993</v>
      </c>
      <c r="BW23" s="165">
        <v>22.69</v>
      </c>
      <c r="BX23" s="165">
        <v>25.4</v>
      </c>
      <c r="BY23" s="165">
        <v>50.9</v>
      </c>
      <c r="BZ23" s="165">
        <v>62.84</v>
      </c>
      <c r="CA23" s="165">
        <v>-94.971400000000003</v>
      </c>
      <c r="CB23" s="165">
        <v>-94.435599999999994</v>
      </c>
      <c r="CC23" s="165">
        <v>168.32849999999999</v>
      </c>
      <c r="CD23" s="165">
        <v>169.31190000000001</v>
      </c>
      <c r="CE23" s="165">
        <v>25.863800000000001</v>
      </c>
      <c r="CF23" s="165">
        <v>-113.0034</v>
      </c>
      <c r="CG23" s="165">
        <v>-113.0147</v>
      </c>
      <c r="CH23" s="165">
        <v>-3.8931</v>
      </c>
      <c r="CI23" s="165">
        <v>-89.303600000000003</v>
      </c>
      <c r="CJ23" s="166"/>
      <c r="CK23" s="166"/>
      <c r="CL23" s="165">
        <v>48</v>
      </c>
      <c r="CM23" s="165">
        <v>179.1</v>
      </c>
      <c r="CN23" s="165">
        <v>-16.739999999999998</v>
      </c>
      <c r="CO23" s="165">
        <v>11.7775</v>
      </c>
      <c r="CP23" s="165">
        <v>11.7944</v>
      </c>
      <c r="CQ23" s="165">
        <v>12.5656</v>
      </c>
      <c r="CR23" s="165">
        <v>38.933399999999999</v>
      </c>
      <c r="CS23" s="165">
        <v>37.551299999999998</v>
      </c>
      <c r="CT23" s="165">
        <v>1</v>
      </c>
      <c r="CU23" s="165">
        <v>-80.120099999999994</v>
      </c>
      <c r="CV23" s="165">
        <v>1.7094</v>
      </c>
      <c r="CW23" s="165">
        <v>11.905900000000001</v>
      </c>
      <c r="CX23" s="165">
        <v>57.85</v>
      </c>
      <c r="CY23" s="165">
        <v>30.32</v>
      </c>
      <c r="CZ23" s="165">
        <v>42.194800000000001</v>
      </c>
      <c r="DA23" s="165">
        <v>40.141300000000001</v>
      </c>
      <c r="DB23" s="165">
        <v>29.421399999999998</v>
      </c>
      <c r="DC23" s="166"/>
      <c r="DD23" s="165">
        <v>89.614999999999995</v>
      </c>
      <c r="DE23" s="165">
        <v>89.551500000000004</v>
      </c>
      <c r="DF23" s="165">
        <v>-110.25920000000001</v>
      </c>
      <c r="DG23" s="166"/>
      <c r="DH23" s="165">
        <v>-16.136500000000002</v>
      </c>
      <c r="DI23" s="165">
        <v>-79.5</v>
      </c>
      <c r="DJ23" s="165">
        <v>-78.7</v>
      </c>
      <c r="DK23" s="165">
        <v>27.106000000000002</v>
      </c>
      <c r="DL23" s="165">
        <v>50.1068</v>
      </c>
      <c r="DM23" s="165">
        <v>46.509599999999999</v>
      </c>
      <c r="DN23" s="165">
        <v>70.330799999999996</v>
      </c>
      <c r="DO23" s="165">
        <v>49.7</v>
      </c>
      <c r="DP23" s="165">
        <v>-4.3</v>
      </c>
      <c r="DQ23" s="165">
        <v>45.136000000000003</v>
      </c>
      <c r="DR23" s="165">
        <v>109.52119999999999</v>
      </c>
      <c r="DS23" s="165">
        <v>-12.21</v>
      </c>
      <c r="DT23" s="165">
        <v>-12.36</v>
      </c>
      <c r="DU23" s="165">
        <v>70.930000000000007</v>
      </c>
      <c r="DV23" s="165">
        <v>51.24</v>
      </c>
      <c r="DW23" s="165">
        <v>108.9636</v>
      </c>
      <c r="DX23" s="165">
        <v>107.67270000000001</v>
      </c>
      <c r="DY23" s="165">
        <v>-81.404200000000003</v>
      </c>
      <c r="DZ23" s="165">
        <v>-79.072699999999998</v>
      </c>
      <c r="EA23" s="165">
        <v>152.98920000000001</v>
      </c>
      <c r="EB23" s="165">
        <v>115.5458</v>
      </c>
      <c r="EC23" s="165">
        <v>112.64749999999999</v>
      </c>
      <c r="ED23" s="165">
        <v>113.47280000000001</v>
      </c>
      <c r="EE23" s="165">
        <v>12.8079</v>
      </c>
      <c r="EF23" s="165">
        <v>-9.8231000000000002</v>
      </c>
      <c r="EG23" s="165">
        <v>-28.515000000000001</v>
      </c>
      <c r="EH23" s="165">
        <v>156.7081</v>
      </c>
      <c r="EI23" s="165">
        <v>-130.9538</v>
      </c>
      <c r="EJ23" s="166"/>
      <c r="EK23" s="165">
        <v>-27.607399999999998</v>
      </c>
      <c r="EL23" s="165">
        <v>-25.4893</v>
      </c>
      <c r="EM23" s="165">
        <v>65.045500000000004</v>
      </c>
      <c r="EN23" s="165">
        <v>-45.542400000000001</v>
      </c>
      <c r="EO23" s="165">
        <v>-42.823399999999999</v>
      </c>
      <c r="EP23" s="165">
        <v>49.2</v>
      </c>
      <c r="EQ23" s="165">
        <v>-76.895499999999998</v>
      </c>
      <c r="ER23" s="165">
        <v>-77.633399999999995</v>
      </c>
      <c r="ES23" s="165">
        <v>45.054099999999998</v>
      </c>
      <c r="ET23" s="166"/>
      <c r="EU23" s="165">
        <v>-15.72</v>
      </c>
      <c r="EV23" s="166"/>
      <c r="EW23" s="165">
        <v>11.209099999999999</v>
      </c>
      <c r="EX23" s="165">
        <v>-133.51830000000001</v>
      </c>
      <c r="EY23" s="165">
        <v>-29.506799999999998</v>
      </c>
      <c r="EZ23" s="165">
        <v>-29.132200000000001</v>
      </c>
      <c r="FA23" s="165">
        <v>5.2803000000000004</v>
      </c>
      <c r="FB23" s="165">
        <v>12.218999999999999</v>
      </c>
      <c r="FC23" s="165">
        <v>-37.172699999999999</v>
      </c>
      <c r="FD23" s="165">
        <v>18.003699999999998</v>
      </c>
      <c r="FE23" s="166"/>
      <c r="FF23" s="165">
        <v>18.295500000000001</v>
      </c>
      <c r="FG23" s="165">
        <v>40.550800000000002</v>
      </c>
      <c r="FH23" s="165">
        <v>40.813200000000002</v>
      </c>
      <c r="FI23" s="165">
        <v>39.264000000000003</v>
      </c>
      <c r="FJ23" s="165">
        <v>94.780299999999997</v>
      </c>
      <c r="FK23" s="165">
        <v>94.947699999999998</v>
      </c>
      <c r="FL23" s="165">
        <v>-76.192599999999999</v>
      </c>
      <c r="FM23" s="165">
        <v>83.702399999999997</v>
      </c>
      <c r="FN23" s="165">
        <v>83.079400000000007</v>
      </c>
      <c r="FO23" s="165">
        <v>-69.291700000000006</v>
      </c>
      <c r="FP23" s="165">
        <v>-60.588500000000003</v>
      </c>
      <c r="FQ23" s="167">
        <v>-29.562850000000001</v>
      </c>
      <c r="FR23" s="166"/>
      <c r="FS23" s="166"/>
      <c r="FT23" s="166"/>
      <c r="FU23" s="166"/>
      <c r="FV23" s="166"/>
      <c r="FW23" s="165">
        <v>-11.3277</v>
      </c>
      <c r="FX23" s="166"/>
      <c r="FY23" s="165">
        <v>-15.448</v>
      </c>
      <c r="FZ23" s="165">
        <v>4.399</v>
      </c>
      <c r="GA23" s="166"/>
      <c r="GB23" s="165">
        <v>42.15</v>
      </c>
      <c r="GC23" s="165">
        <v>60.2241</v>
      </c>
      <c r="GD23" s="165">
        <v>70.509200000000007</v>
      </c>
      <c r="GE23" s="166"/>
      <c r="GF23" s="165">
        <v>83.454700000000003</v>
      </c>
      <c r="GG23" s="165">
        <v>21.8</v>
      </c>
      <c r="GH23" s="165">
        <v>-21.0411</v>
      </c>
      <c r="GI23" s="165">
        <v>2.8386</v>
      </c>
      <c r="GJ23" s="165">
        <v>2.8050999999999999</v>
      </c>
      <c r="GK23" s="165">
        <v>1.5126999999999999</v>
      </c>
      <c r="GL23" s="166"/>
      <c r="GM23" s="166"/>
      <c r="GN23" s="166"/>
      <c r="GO23" s="165">
        <v>-32.2958</v>
      </c>
      <c r="GP23" s="165">
        <v>24.2163</v>
      </c>
      <c r="GQ23" s="165">
        <v>33.339300000000001</v>
      </c>
      <c r="GR23" s="165">
        <v>61.263199999999998</v>
      </c>
      <c r="GS23" s="165">
        <v>61.609699999999997</v>
      </c>
      <c r="GT23" s="165">
        <v>-154.62719999999999</v>
      </c>
      <c r="GU23" s="165">
        <v>-22.6297</v>
      </c>
      <c r="GV23" s="165">
        <v>38.865000000000002</v>
      </c>
      <c r="GW23" s="165">
        <v>-43.051200000000001</v>
      </c>
      <c r="GX23" s="166"/>
      <c r="GY23" s="165">
        <v>6.3685999999999998</v>
      </c>
      <c r="GZ23" s="165">
        <v>5.9920999999999998</v>
      </c>
      <c r="HA23" s="166"/>
      <c r="HB23" s="165">
        <v>81.577500000000001</v>
      </c>
      <c r="HC23" s="165">
        <v>83.204499999999996</v>
      </c>
      <c r="HD23" s="166"/>
      <c r="HE23" s="166"/>
      <c r="HF23" s="165">
        <v>-612.56949999999995</v>
      </c>
      <c r="HG23" s="166"/>
      <c r="HH23" s="165">
        <v>259.55950000000001</v>
      </c>
      <c r="HI23" s="165">
        <v>-80.878799999999998</v>
      </c>
      <c r="HJ23" s="165">
        <v>-79.304699999999997</v>
      </c>
      <c r="HK23" s="165">
        <v>-66.77</v>
      </c>
      <c r="HL23" s="165">
        <v>-58.965400000000002</v>
      </c>
      <c r="HM23" s="165">
        <v>73.323899999999995</v>
      </c>
      <c r="HN23" s="165">
        <v>72.640699999999995</v>
      </c>
      <c r="HO23" s="165">
        <v>-68.528700000000001</v>
      </c>
      <c r="HP23" s="166"/>
      <c r="HQ23" s="165">
        <v>19.196200000000001</v>
      </c>
      <c r="HR23" s="165">
        <v>18.7897</v>
      </c>
      <c r="HS23" s="165">
        <v>-29.597300000000001</v>
      </c>
      <c r="HT23" s="165">
        <v>-29.0809</v>
      </c>
      <c r="HU23" s="165">
        <v>29.92</v>
      </c>
      <c r="HV23" s="165">
        <v>29.74</v>
      </c>
      <c r="HW23" s="165">
        <v>11.7</v>
      </c>
      <c r="HX23" s="165">
        <v>11.8</v>
      </c>
      <c r="HY23" s="165">
        <v>21.145800000000001</v>
      </c>
      <c r="HZ23" s="165">
        <v>-40.24</v>
      </c>
      <c r="IA23" s="165">
        <v>-289.44080000000002</v>
      </c>
      <c r="IB23" s="165">
        <v>77.105599999999995</v>
      </c>
      <c r="IC23" s="165">
        <v>73.139200000000002</v>
      </c>
      <c r="ID23" s="165">
        <v>10.5</v>
      </c>
      <c r="IE23" s="165">
        <v>-35.9</v>
      </c>
      <c r="IF23" s="165">
        <v>-17</v>
      </c>
      <c r="IG23" s="165">
        <v>-16.600000000000001</v>
      </c>
      <c r="IH23" s="166"/>
      <c r="II23" s="166"/>
      <c r="IJ23" s="165">
        <v>-253.39699999999999</v>
      </c>
      <c r="IK23" s="165">
        <v>145.1292</v>
      </c>
      <c r="IL23" s="165">
        <v>119.3395</v>
      </c>
      <c r="IM23" s="165">
        <v>63.100099999999998</v>
      </c>
      <c r="IN23" s="165">
        <v>31.674800000000001</v>
      </c>
      <c r="IO23" s="166"/>
      <c r="IP23" s="165">
        <v>54.130600000000001</v>
      </c>
      <c r="IQ23" s="165">
        <v>-125.925</v>
      </c>
      <c r="IR23" s="165">
        <v>-39.687800000000003</v>
      </c>
      <c r="IS23" s="165">
        <v>-55.948399999999999</v>
      </c>
      <c r="IT23" s="165">
        <v>168.90549999999999</v>
      </c>
      <c r="IU23" s="165">
        <v>167.74</v>
      </c>
      <c r="IV23" s="165">
        <v>125.4455</v>
      </c>
      <c r="IW23" s="165">
        <v>-110.3449</v>
      </c>
      <c r="IX23" s="165">
        <v>38.958300000000001</v>
      </c>
      <c r="IY23" s="165">
        <v>-72.209999999999994</v>
      </c>
      <c r="IZ23" s="165">
        <v>69.171700000000001</v>
      </c>
      <c r="JA23" s="165">
        <v>-12.918699999999999</v>
      </c>
      <c r="JB23" s="165">
        <v>15.135</v>
      </c>
      <c r="JC23" s="165">
        <v>10.16</v>
      </c>
      <c r="JD23" s="165">
        <v>0.89200000000000002</v>
      </c>
      <c r="JE23" s="165">
        <v>0.89</v>
      </c>
      <c r="JF23" s="165">
        <v>-10.16</v>
      </c>
      <c r="JG23" s="165">
        <v>-11.36</v>
      </c>
      <c r="JH23" s="166"/>
      <c r="JI23" s="165">
        <v>12.071400000000001</v>
      </c>
      <c r="JJ23" s="165">
        <v>-21.824999999999999</v>
      </c>
      <c r="JK23" s="165">
        <v>-40.431800000000003</v>
      </c>
      <c r="JL23" s="165">
        <v>21.7</v>
      </c>
      <c r="JM23" s="165">
        <v>54.295000000000002</v>
      </c>
      <c r="JN23" s="165">
        <v>53.301000000000002</v>
      </c>
      <c r="JO23" s="165">
        <v>9.6318999999999999</v>
      </c>
      <c r="JP23" s="166"/>
      <c r="JQ23" s="165">
        <v>46.835999999999999</v>
      </c>
      <c r="JR23" s="165">
        <v>47.951500000000003</v>
      </c>
      <c r="JS23" s="165">
        <v>46.651600000000002</v>
      </c>
      <c r="JT23" s="166"/>
      <c r="JU23" s="165">
        <v>39.700000000000003</v>
      </c>
      <c r="JV23" s="165">
        <v>19.696200000000001</v>
      </c>
      <c r="JW23" s="165">
        <v>6.1</v>
      </c>
      <c r="JX23" s="166"/>
      <c r="JY23" s="165">
        <v>-58.923900000000003</v>
      </c>
      <c r="JZ23" s="165">
        <v>81.611599999999996</v>
      </c>
      <c r="KA23" s="165">
        <v>67.392799999999994</v>
      </c>
      <c r="KB23" s="165">
        <v>-58.875999999999998</v>
      </c>
      <c r="KC23" s="165">
        <v>-81.291399999999996</v>
      </c>
      <c r="KD23" s="165">
        <v>58.442599999999999</v>
      </c>
      <c r="KE23" s="165">
        <v>21.876000000000001</v>
      </c>
      <c r="KF23" s="165">
        <v>-55.4</v>
      </c>
      <c r="KG23" s="165">
        <v>55.6</v>
      </c>
      <c r="KH23" s="165">
        <v>-353.29719999999998</v>
      </c>
      <c r="KI23" s="165">
        <v>520.98040000000003</v>
      </c>
    </row>
    <row r="24" spans="1:295" ht="18" customHeight="1" x14ac:dyDescent="0.3">
      <c r="A24" s="161" t="s">
        <v>53</v>
      </c>
      <c r="B24" s="161" t="s">
        <v>738</v>
      </c>
      <c r="C24" s="168">
        <v>0</v>
      </c>
      <c r="D24" s="168">
        <v>15.581799999999999</v>
      </c>
      <c r="E24" s="168">
        <v>-23.39</v>
      </c>
      <c r="F24" s="168">
        <v>-32.345300000000002</v>
      </c>
      <c r="G24" s="168">
        <v>18.4375</v>
      </c>
      <c r="H24" s="169"/>
      <c r="I24" s="168">
        <v>42.853499999999997</v>
      </c>
      <c r="J24" s="168">
        <v>-109.43219999999999</v>
      </c>
      <c r="K24" s="168">
        <v>53.863399999999999</v>
      </c>
      <c r="L24" s="168">
        <v>27.537199999999999</v>
      </c>
      <c r="M24" s="168">
        <v>26.7926</v>
      </c>
      <c r="N24" s="168">
        <v>-4.4400000000000004</v>
      </c>
      <c r="O24" s="168">
        <v>-52.585999999999999</v>
      </c>
      <c r="P24" s="168">
        <v>44</v>
      </c>
      <c r="Q24" s="168">
        <v>14.904</v>
      </c>
      <c r="R24" s="168">
        <v>-44</v>
      </c>
      <c r="S24" s="168">
        <v>13.210800000000001</v>
      </c>
      <c r="T24" s="168">
        <v>95.747600000000006</v>
      </c>
      <c r="U24" s="168">
        <v>12.459199999999999</v>
      </c>
      <c r="V24" s="168">
        <v>12.635899999999999</v>
      </c>
      <c r="W24" s="168">
        <v>20.586200000000002</v>
      </c>
      <c r="X24" s="168">
        <v>17.5992</v>
      </c>
      <c r="Y24" s="168">
        <v>1.4987999999999999</v>
      </c>
      <c r="Z24" s="168">
        <v>8.2957999999999998</v>
      </c>
      <c r="AA24" s="169"/>
      <c r="AB24" s="169"/>
      <c r="AC24" s="168">
        <v>-71.62</v>
      </c>
      <c r="AD24" s="168">
        <v>-71.28</v>
      </c>
      <c r="AE24" s="169"/>
      <c r="AF24" s="168">
        <v>4.4400000000000004</v>
      </c>
      <c r="AG24" s="168">
        <v>50.6</v>
      </c>
      <c r="AH24" s="168">
        <v>10.914999999999999</v>
      </c>
      <c r="AI24" s="168">
        <v>0.19400000000000001</v>
      </c>
      <c r="AJ24" s="170">
        <v>-55.29</v>
      </c>
      <c r="AK24" s="168">
        <v>-55.19</v>
      </c>
      <c r="AL24" s="168">
        <v>-69.06</v>
      </c>
      <c r="AM24" s="168">
        <v>55.29</v>
      </c>
      <c r="AN24" s="168">
        <v>55.78</v>
      </c>
      <c r="AO24" s="168">
        <v>15.679399999999999</v>
      </c>
      <c r="AP24" s="168">
        <v>-5.4783999999999997</v>
      </c>
      <c r="AQ24" s="168">
        <v>64.576700000000002</v>
      </c>
      <c r="AR24" s="168">
        <v>66.977999999999994</v>
      </c>
      <c r="AS24" s="168">
        <v>46.894399999999997</v>
      </c>
      <c r="AT24" s="168">
        <v>-47.186199999999999</v>
      </c>
      <c r="AU24" s="168">
        <v>-47.0884</v>
      </c>
      <c r="AV24" s="168">
        <v>9.8569999999999993</v>
      </c>
      <c r="AW24" s="168">
        <v>9.3391000000000002</v>
      </c>
      <c r="AX24" s="168">
        <v>75.55</v>
      </c>
      <c r="AY24" s="168">
        <v>76.617400000000004</v>
      </c>
      <c r="AZ24" s="168">
        <v>-26.423300000000001</v>
      </c>
      <c r="BA24" s="168">
        <v>-28.223400000000002</v>
      </c>
      <c r="BB24" s="168">
        <v>-393.44810000000001</v>
      </c>
      <c r="BC24" s="168">
        <v>3.5840999999999998</v>
      </c>
      <c r="BD24" s="168">
        <v>-1.2</v>
      </c>
      <c r="BE24" s="168">
        <v>-1.2</v>
      </c>
      <c r="BF24" s="168">
        <v>51.260599999999997</v>
      </c>
      <c r="BG24" s="168">
        <v>50.558900000000001</v>
      </c>
      <c r="BH24" s="168">
        <v>-5.9264999999999999</v>
      </c>
      <c r="BI24" s="169"/>
      <c r="BJ24" s="168">
        <v>-37.027999999999999</v>
      </c>
      <c r="BK24" s="168">
        <v>5.9088000000000003</v>
      </c>
      <c r="BL24" s="168">
        <v>5.649</v>
      </c>
      <c r="BM24" s="168">
        <v>3.8799000000000001</v>
      </c>
      <c r="BN24" s="168">
        <v>426.52659999999997</v>
      </c>
      <c r="BO24" s="168">
        <v>129.79519999999999</v>
      </c>
      <c r="BP24" s="168">
        <v>128.727</v>
      </c>
      <c r="BQ24" s="168">
        <v>-171.7011</v>
      </c>
      <c r="BR24" s="168">
        <v>601.47839999999997</v>
      </c>
      <c r="BS24" s="169"/>
      <c r="BT24" s="168">
        <v>-85.8108</v>
      </c>
      <c r="BU24" s="168">
        <v>87.951700000000002</v>
      </c>
      <c r="BV24" s="168">
        <v>91.163200000000003</v>
      </c>
      <c r="BW24" s="168">
        <v>23.72</v>
      </c>
      <c r="BX24" s="168">
        <v>27.04</v>
      </c>
      <c r="BY24" s="168">
        <v>55.51</v>
      </c>
      <c r="BZ24" s="168">
        <v>67.69</v>
      </c>
      <c r="CA24" s="168">
        <v>-92.426199999999994</v>
      </c>
      <c r="CB24" s="168">
        <v>-92.426199999999994</v>
      </c>
      <c r="CC24" s="168">
        <v>166.58690000000001</v>
      </c>
      <c r="CD24" s="168">
        <v>167.60220000000001</v>
      </c>
      <c r="CE24" s="168">
        <v>23.092099999999999</v>
      </c>
      <c r="CF24" s="168">
        <v>0</v>
      </c>
      <c r="CG24" s="168">
        <v>-177.0009</v>
      </c>
      <c r="CH24" s="168">
        <v>-1.6293</v>
      </c>
      <c r="CI24" s="168">
        <v>-103.9919</v>
      </c>
      <c r="CJ24" s="169"/>
      <c r="CK24" s="169"/>
      <c r="CL24" s="168">
        <v>13.7</v>
      </c>
      <c r="CM24" s="168">
        <v>212.3</v>
      </c>
      <c r="CN24" s="168">
        <v>-15.49</v>
      </c>
      <c r="CO24" s="168">
        <v>19.542999999999999</v>
      </c>
      <c r="CP24" s="168">
        <v>20.283000000000001</v>
      </c>
      <c r="CQ24" s="168">
        <v>20.150400000000001</v>
      </c>
      <c r="CR24" s="168">
        <v>58.337800000000001</v>
      </c>
      <c r="CS24" s="168">
        <v>58.6753</v>
      </c>
      <c r="CT24" s="168">
        <v>1</v>
      </c>
      <c r="CU24" s="168">
        <v>-116.5917</v>
      </c>
      <c r="CV24" s="168">
        <v>12.8582</v>
      </c>
      <c r="CW24" s="168">
        <v>12.2155</v>
      </c>
      <c r="CX24" s="168">
        <v>60.72</v>
      </c>
      <c r="CY24" s="168">
        <v>32.15</v>
      </c>
      <c r="CZ24" s="168">
        <v>45.007300000000001</v>
      </c>
      <c r="DA24" s="168">
        <v>42.777999999999999</v>
      </c>
      <c r="DB24" s="168">
        <v>31.14</v>
      </c>
      <c r="DC24" s="169"/>
      <c r="DD24" s="168">
        <v>105.8125</v>
      </c>
      <c r="DE24" s="168">
        <v>104.9091</v>
      </c>
      <c r="DF24" s="168">
        <v>-102.7058</v>
      </c>
      <c r="DG24" s="169"/>
      <c r="DH24" s="168">
        <v>-17.12</v>
      </c>
      <c r="DI24" s="168">
        <v>-88.6</v>
      </c>
      <c r="DJ24" s="168">
        <v>-86.8</v>
      </c>
      <c r="DK24" s="168">
        <v>27.660799999999998</v>
      </c>
      <c r="DL24" s="168">
        <v>54.7943</v>
      </c>
      <c r="DM24" s="168">
        <v>50.736499999999999</v>
      </c>
      <c r="DN24" s="168">
        <v>77.362099999999998</v>
      </c>
      <c r="DO24" s="168">
        <v>54.12</v>
      </c>
      <c r="DP24" s="168">
        <v>-4.9400000000000004</v>
      </c>
      <c r="DQ24" s="168">
        <v>48.484000000000002</v>
      </c>
      <c r="DR24" s="168">
        <v>101.5508</v>
      </c>
      <c r="DS24" s="168">
        <v>-12.1</v>
      </c>
      <c r="DT24" s="168">
        <v>-12.41</v>
      </c>
      <c r="DU24" s="168">
        <v>76.739999999999995</v>
      </c>
      <c r="DV24" s="168">
        <v>55.97</v>
      </c>
      <c r="DW24" s="168">
        <v>103.1091</v>
      </c>
      <c r="DX24" s="168">
        <v>101.3091</v>
      </c>
      <c r="DY24" s="168">
        <v>-83.753399999999999</v>
      </c>
      <c r="DZ24" s="168">
        <v>-81.845500000000001</v>
      </c>
      <c r="EA24" s="168">
        <v>157.661</v>
      </c>
      <c r="EB24" s="168">
        <v>119.8516</v>
      </c>
      <c r="EC24" s="168">
        <v>116.0686</v>
      </c>
      <c r="ED24" s="168">
        <v>116.4421</v>
      </c>
      <c r="EE24" s="168">
        <v>14.1568</v>
      </c>
      <c r="EF24" s="168">
        <v>-9.1531000000000002</v>
      </c>
      <c r="EG24" s="168">
        <v>-29.814</v>
      </c>
      <c r="EH24" s="168">
        <v>183.3109</v>
      </c>
      <c r="EI24" s="168">
        <v>-166.29640000000001</v>
      </c>
      <c r="EJ24" s="169"/>
      <c r="EK24" s="168">
        <v>-28.188400000000001</v>
      </c>
      <c r="EL24" s="168">
        <v>-25.481000000000002</v>
      </c>
      <c r="EM24" s="168">
        <v>65.369900000000001</v>
      </c>
      <c r="EN24" s="168">
        <v>-45.530999999999999</v>
      </c>
      <c r="EO24" s="168">
        <v>-42.145600000000002</v>
      </c>
      <c r="EP24" s="168">
        <v>43.055999999999997</v>
      </c>
      <c r="EQ24" s="168">
        <v>-73.659499999999994</v>
      </c>
      <c r="ER24" s="168">
        <v>-74.956500000000005</v>
      </c>
      <c r="ES24" s="168">
        <v>44.869700000000002</v>
      </c>
      <c r="ET24" s="169"/>
      <c r="EU24" s="168">
        <v>-13.06</v>
      </c>
      <c r="EV24" s="169"/>
      <c r="EW24" s="168">
        <v>12.0465</v>
      </c>
      <c r="EX24" s="168">
        <v>-137.2413</v>
      </c>
      <c r="EY24" s="168">
        <v>-32.514400000000002</v>
      </c>
      <c r="EZ24" s="168">
        <v>-31.651900000000001</v>
      </c>
      <c r="FA24" s="168">
        <v>9.7414000000000005</v>
      </c>
      <c r="FB24" s="168">
        <v>11.548999999999999</v>
      </c>
      <c r="FC24" s="168">
        <v>-36.3962</v>
      </c>
      <c r="FD24" s="168">
        <v>18.373699999999999</v>
      </c>
      <c r="FE24" s="169"/>
      <c r="FF24" s="168">
        <v>18.312799999999999</v>
      </c>
      <c r="FG24" s="168">
        <v>40.890999999999998</v>
      </c>
      <c r="FH24" s="168">
        <v>40.9542</v>
      </c>
      <c r="FI24" s="168">
        <v>40.142400000000002</v>
      </c>
      <c r="FJ24" s="168">
        <v>92.2684</v>
      </c>
      <c r="FK24" s="168">
        <v>92.603300000000004</v>
      </c>
      <c r="FL24" s="168">
        <v>-91.431200000000004</v>
      </c>
      <c r="FM24" s="168">
        <v>86.064700000000002</v>
      </c>
      <c r="FN24" s="168">
        <v>85.519400000000005</v>
      </c>
      <c r="FO24" s="168">
        <v>-74.546899999999994</v>
      </c>
      <c r="FP24" s="168">
        <v>-59.440600000000003</v>
      </c>
      <c r="FQ24" s="168">
        <v>-26.2486</v>
      </c>
      <c r="FR24" s="168">
        <v>-30.54</v>
      </c>
      <c r="FS24" s="168">
        <v>10.269299999999999</v>
      </c>
      <c r="FT24" s="168">
        <v>0.72789999999999999</v>
      </c>
      <c r="FU24" s="168">
        <v>-6.62</v>
      </c>
      <c r="FV24" s="168">
        <v>13.25</v>
      </c>
      <c r="FW24" s="168">
        <v>-27.0459</v>
      </c>
      <c r="FX24" s="169"/>
      <c r="FY24" s="168">
        <v>-15.262</v>
      </c>
      <c r="FZ24" s="168">
        <v>4.3769999999999998</v>
      </c>
      <c r="GA24" s="168">
        <v>13.0662</v>
      </c>
      <c r="GB24" s="168">
        <v>31.72</v>
      </c>
      <c r="GC24" s="168">
        <v>61.104599999999998</v>
      </c>
      <c r="GD24" s="168">
        <v>74.924000000000007</v>
      </c>
      <c r="GE24" s="168">
        <v>15.1</v>
      </c>
      <c r="GF24" s="168">
        <v>78.061899999999994</v>
      </c>
      <c r="GG24" s="168">
        <v>22.4</v>
      </c>
      <c r="GH24" s="168">
        <v>-18.598600000000001</v>
      </c>
      <c r="GI24" s="168">
        <v>6.6681999999999997</v>
      </c>
      <c r="GJ24" s="168">
        <v>7.1317000000000004</v>
      </c>
      <c r="GK24" s="168">
        <v>1.5793999999999999</v>
      </c>
      <c r="GL24" s="169"/>
      <c r="GM24" s="169"/>
      <c r="GN24" s="168">
        <v>-12.8635</v>
      </c>
      <c r="GO24" s="168">
        <v>-30.856100000000001</v>
      </c>
      <c r="GP24" s="168">
        <v>22.028700000000001</v>
      </c>
      <c r="GQ24" s="168">
        <v>31.991800000000001</v>
      </c>
      <c r="GR24" s="168">
        <v>56.890500000000003</v>
      </c>
      <c r="GS24" s="168">
        <v>57.958100000000002</v>
      </c>
      <c r="GT24" s="168">
        <v>-162.4178</v>
      </c>
      <c r="GU24" s="168">
        <v>-23.803699999999999</v>
      </c>
      <c r="GV24" s="168">
        <v>27.539100000000001</v>
      </c>
      <c r="GW24" s="168">
        <v>-38.215400000000002</v>
      </c>
      <c r="GX24" s="168">
        <v>4.9165999999999999</v>
      </c>
      <c r="GY24" s="168">
        <v>8.5464000000000002</v>
      </c>
      <c r="GZ24" s="168">
        <v>8.1648999999999994</v>
      </c>
      <c r="HA24" s="168">
        <v>6</v>
      </c>
      <c r="HB24" s="168">
        <v>69.046199999999999</v>
      </c>
      <c r="HC24" s="168">
        <v>69.340699999999998</v>
      </c>
      <c r="HD24" s="169"/>
      <c r="HE24" s="169"/>
      <c r="HF24" s="168">
        <v>-582.50379999999996</v>
      </c>
      <c r="HG24" s="168">
        <v>583.19050000000004</v>
      </c>
      <c r="HH24" s="168">
        <v>208.29900000000001</v>
      </c>
      <c r="HI24" s="168">
        <v>-68.435400000000001</v>
      </c>
      <c r="HJ24" s="168">
        <v>-68.106099999999998</v>
      </c>
      <c r="HK24" s="168">
        <v>-64.005499999999998</v>
      </c>
      <c r="HL24" s="168">
        <v>-56.4771</v>
      </c>
      <c r="HM24" s="168">
        <v>74.063299999999998</v>
      </c>
      <c r="HN24" s="168">
        <v>73.938000000000002</v>
      </c>
      <c r="HO24" s="168">
        <v>-49.016500000000001</v>
      </c>
      <c r="HP24" s="168">
        <v>-49.234400000000001</v>
      </c>
      <c r="HQ24" s="168">
        <v>9.0227000000000004</v>
      </c>
      <c r="HR24" s="168">
        <v>8.2316000000000003</v>
      </c>
      <c r="HS24" s="168">
        <v>-19.247800000000002</v>
      </c>
      <c r="HT24" s="168">
        <v>-19.3476</v>
      </c>
      <c r="HU24" s="168">
        <v>30.88</v>
      </c>
      <c r="HV24" s="168">
        <v>30.68</v>
      </c>
      <c r="HW24" s="168">
        <v>12.9</v>
      </c>
      <c r="HX24" s="168">
        <v>13</v>
      </c>
      <c r="HY24" s="168">
        <v>21.186399999999999</v>
      </c>
      <c r="HZ24" s="168">
        <v>-51.2</v>
      </c>
      <c r="IA24" s="168">
        <v>-298.63650000000001</v>
      </c>
      <c r="IB24" s="168">
        <v>67.862099999999998</v>
      </c>
      <c r="IC24" s="168">
        <v>67.317099999999996</v>
      </c>
      <c r="ID24" s="168">
        <v>11.6</v>
      </c>
      <c r="IE24" s="168">
        <v>-32</v>
      </c>
      <c r="IF24" s="168">
        <v>-7.9</v>
      </c>
      <c r="IG24" s="168">
        <v>-8</v>
      </c>
      <c r="IH24" s="169"/>
      <c r="II24" s="168">
        <v>1.1953</v>
      </c>
      <c r="IJ24" s="168">
        <v>-205.62360000000001</v>
      </c>
      <c r="IK24" s="168">
        <v>178.79230000000001</v>
      </c>
      <c r="IL24" s="168">
        <v>68.332599999999999</v>
      </c>
      <c r="IM24" s="168">
        <v>30.546800000000001</v>
      </c>
      <c r="IN24" s="168">
        <v>28.7012</v>
      </c>
      <c r="IO24" s="169"/>
      <c r="IP24" s="168">
        <v>15.757400000000001</v>
      </c>
      <c r="IQ24" s="168">
        <v>-107.4134</v>
      </c>
      <c r="IR24" s="168">
        <v>0</v>
      </c>
      <c r="IS24" s="168">
        <v>-16.95</v>
      </c>
      <c r="IT24" s="168">
        <v>175.4479</v>
      </c>
      <c r="IU24" s="168">
        <v>175.55969999999999</v>
      </c>
      <c r="IV24" s="168">
        <v>108.59869999999999</v>
      </c>
      <c r="IW24" s="168">
        <v>-64.754800000000003</v>
      </c>
      <c r="IX24" s="168">
        <v>0.6794</v>
      </c>
      <c r="IY24" s="168">
        <v>-61.471400000000003</v>
      </c>
      <c r="IZ24" s="168">
        <v>61.514800000000001</v>
      </c>
      <c r="JA24" s="168">
        <v>-11.5756</v>
      </c>
      <c r="JB24" s="168">
        <v>13.295</v>
      </c>
      <c r="JC24" s="168">
        <v>11.36</v>
      </c>
      <c r="JD24" s="168">
        <v>0.89100000000000001</v>
      </c>
      <c r="JE24" s="168">
        <v>0.88400000000000001</v>
      </c>
      <c r="JF24" s="168">
        <v>-11.28</v>
      </c>
      <c r="JG24" s="168">
        <v>-8.4</v>
      </c>
      <c r="JH24" s="169"/>
      <c r="JI24" s="168">
        <v>9.6117000000000008</v>
      </c>
      <c r="JJ24" s="168">
        <v>-17.958300000000001</v>
      </c>
      <c r="JK24" s="168">
        <v>-40.752299999999998</v>
      </c>
      <c r="JL24" s="168">
        <v>21.4</v>
      </c>
      <c r="JM24" s="168">
        <v>53.551000000000002</v>
      </c>
      <c r="JN24" s="168">
        <v>52.573999999999998</v>
      </c>
      <c r="JO24" s="168">
        <v>9.8541000000000007</v>
      </c>
      <c r="JP24" s="168">
        <v>11.664899999999999</v>
      </c>
      <c r="JQ24" s="168">
        <v>48.586199999999998</v>
      </c>
      <c r="JR24" s="168">
        <v>48.578600000000002</v>
      </c>
      <c r="JS24" s="168">
        <v>48.3904</v>
      </c>
      <c r="JT24" s="169"/>
      <c r="JU24" s="168">
        <v>34.5</v>
      </c>
      <c r="JV24" s="168">
        <v>19.823599999999999</v>
      </c>
      <c r="JW24" s="168">
        <v>6.64</v>
      </c>
      <c r="JX24" s="169"/>
      <c r="JY24" s="168">
        <v>-55.869900000000001</v>
      </c>
      <c r="JZ24" s="168">
        <v>80.5852</v>
      </c>
      <c r="KA24" s="168">
        <v>65.585499999999996</v>
      </c>
      <c r="KB24" s="168">
        <v>-55.2712</v>
      </c>
      <c r="KC24" s="168">
        <v>-79.795199999999994</v>
      </c>
      <c r="KD24" s="168">
        <v>56.042000000000002</v>
      </c>
      <c r="KE24" s="168">
        <v>23.273</v>
      </c>
      <c r="KF24" s="168">
        <v>-50.7</v>
      </c>
      <c r="KG24" s="168">
        <v>51</v>
      </c>
      <c r="KH24" s="168">
        <v>-365.1927</v>
      </c>
      <c r="KI24" s="168">
        <v>537.10749999999996</v>
      </c>
    </row>
    <row r="25" spans="1:295" ht="18" customHeight="1" x14ac:dyDescent="0.3">
      <c r="A25" s="161" t="s">
        <v>53</v>
      </c>
      <c r="B25" s="161" t="s">
        <v>739</v>
      </c>
      <c r="C25" s="162">
        <v>0</v>
      </c>
      <c r="D25" s="162">
        <v>16.416</v>
      </c>
      <c r="E25" s="162">
        <v>-24.439800000000002</v>
      </c>
      <c r="F25" s="162">
        <v>-31.6357</v>
      </c>
      <c r="G25" s="162">
        <v>19.4268</v>
      </c>
      <c r="H25" s="163"/>
      <c r="I25" s="162">
        <v>45.947400000000002</v>
      </c>
      <c r="J25" s="162">
        <v>-115.98569999999999</v>
      </c>
      <c r="K25" s="162">
        <v>58.912300000000002</v>
      </c>
      <c r="L25" s="162">
        <v>29.783100000000001</v>
      </c>
      <c r="M25" s="162">
        <v>29.205300000000001</v>
      </c>
      <c r="N25" s="162">
        <v>-8.8800000000000008</v>
      </c>
      <c r="O25" s="162">
        <v>-57.27</v>
      </c>
      <c r="P25" s="162">
        <v>48.4</v>
      </c>
      <c r="Q25" s="162">
        <v>15.731999999999999</v>
      </c>
      <c r="R25" s="162">
        <v>-48.4</v>
      </c>
      <c r="S25" s="162">
        <v>13.019500000000001</v>
      </c>
      <c r="T25" s="162">
        <v>100.4772</v>
      </c>
      <c r="U25" s="162">
        <v>13.1623</v>
      </c>
      <c r="V25" s="162">
        <v>13.380100000000001</v>
      </c>
      <c r="W25" s="162">
        <v>21.7165</v>
      </c>
      <c r="X25" s="162">
        <v>17.445599999999999</v>
      </c>
      <c r="Y25" s="162">
        <v>1.4903999999999999</v>
      </c>
      <c r="Z25" s="162">
        <v>8.1062999999999992</v>
      </c>
      <c r="AA25" s="163"/>
      <c r="AB25" s="163"/>
      <c r="AC25" s="162">
        <v>-76.11</v>
      </c>
      <c r="AD25" s="162">
        <v>-75.900000000000006</v>
      </c>
      <c r="AE25" s="163"/>
      <c r="AF25" s="162">
        <v>8.8800000000000008</v>
      </c>
      <c r="AG25" s="162">
        <v>55</v>
      </c>
      <c r="AH25" s="162">
        <v>11.762</v>
      </c>
      <c r="AI25" s="162">
        <v>0.20100000000000001</v>
      </c>
      <c r="AJ25" s="164">
        <v>-61.3</v>
      </c>
      <c r="AK25" s="162">
        <v>-60.79</v>
      </c>
      <c r="AL25" s="162">
        <v>-67.739999999999995</v>
      </c>
      <c r="AM25" s="162">
        <v>61.3</v>
      </c>
      <c r="AN25" s="162">
        <v>61.68</v>
      </c>
      <c r="AO25" s="162">
        <v>16.449100000000001</v>
      </c>
      <c r="AP25" s="162">
        <v>-4.7690000000000001</v>
      </c>
      <c r="AQ25" s="162">
        <v>68.233500000000006</v>
      </c>
      <c r="AR25" s="162">
        <v>70.575400000000002</v>
      </c>
      <c r="AS25" s="162">
        <v>49.521500000000003</v>
      </c>
      <c r="AT25" s="162">
        <v>-53.096400000000003</v>
      </c>
      <c r="AU25" s="162">
        <v>-52.502000000000002</v>
      </c>
      <c r="AV25" s="162">
        <v>8.5670000000000002</v>
      </c>
      <c r="AW25" s="162">
        <v>8.4373000000000005</v>
      </c>
      <c r="AX25" s="162">
        <v>80.187799999999996</v>
      </c>
      <c r="AY25" s="162">
        <v>82.101200000000006</v>
      </c>
      <c r="AZ25" s="162">
        <v>-24.7608</v>
      </c>
      <c r="BA25" s="162">
        <v>-27.101600000000001</v>
      </c>
      <c r="BB25" s="162">
        <v>-412.56009999999998</v>
      </c>
      <c r="BC25" s="162">
        <v>10.763299999999999</v>
      </c>
      <c r="BD25" s="162">
        <v>-5</v>
      </c>
      <c r="BE25" s="162">
        <v>-5</v>
      </c>
      <c r="BF25" s="162">
        <v>56.622999999999998</v>
      </c>
      <c r="BG25" s="162">
        <v>56.386400000000002</v>
      </c>
      <c r="BH25" s="162">
        <v>-5.7592999999999996</v>
      </c>
      <c r="BI25" s="163"/>
      <c r="BJ25" s="162">
        <v>-47.951099999999997</v>
      </c>
      <c r="BK25" s="162">
        <v>9.1963000000000008</v>
      </c>
      <c r="BL25" s="162">
        <v>6.9196999999999997</v>
      </c>
      <c r="BM25" s="162">
        <v>4.6982999999999997</v>
      </c>
      <c r="BN25" s="162">
        <v>442.7319</v>
      </c>
      <c r="BO25" s="162">
        <v>169.10300000000001</v>
      </c>
      <c r="BP25" s="162">
        <v>169.07249999999999</v>
      </c>
      <c r="BQ25" s="162">
        <v>-288.15379999999999</v>
      </c>
      <c r="BR25" s="162">
        <v>629.48180000000002</v>
      </c>
      <c r="BS25" s="163"/>
      <c r="BT25" s="162">
        <v>-90.758300000000006</v>
      </c>
      <c r="BU25" s="162">
        <v>92.342100000000002</v>
      </c>
      <c r="BV25" s="162">
        <v>100.075</v>
      </c>
      <c r="BW25" s="162">
        <v>24.13</v>
      </c>
      <c r="BX25" s="162">
        <v>27.8</v>
      </c>
      <c r="BY25" s="162">
        <v>61.63</v>
      </c>
      <c r="BZ25" s="162">
        <v>73.180000000000007</v>
      </c>
      <c r="CA25" s="162">
        <v>-94.435599999999994</v>
      </c>
      <c r="CB25" s="162">
        <v>-94.569500000000005</v>
      </c>
      <c r="CC25" s="162">
        <v>165.63820000000001</v>
      </c>
      <c r="CD25" s="162">
        <v>166.63730000000001</v>
      </c>
      <c r="CE25" s="162">
        <v>17.758099999999999</v>
      </c>
      <c r="CF25" s="163"/>
      <c r="CG25" s="162">
        <v>-180.14250000000001</v>
      </c>
      <c r="CH25" s="162">
        <v>0.67779999999999996</v>
      </c>
      <c r="CI25" s="162">
        <v>-86.736599999999996</v>
      </c>
      <c r="CJ25" s="163"/>
      <c r="CK25" s="163"/>
      <c r="CL25" s="162">
        <v>37.1</v>
      </c>
      <c r="CM25" s="162">
        <v>173.5</v>
      </c>
      <c r="CN25" s="162">
        <v>-16.37</v>
      </c>
      <c r="CO25" s="162">
        <v>29.318000000000001</v>
      </c>
      <c r="CP25" s="162">
        <v>30.490200000000002</v>
      </c>
      <c r="CQ25" s="162">
        <v>30.106300000000001</v>
      </c>
      <c r="CR25" s="162">
        <v>84.839699999999993</v>
      </c>
      <c r="CS25" s="162">
        <v>84.762799999999999</v>
      </c>
      <c r="CT25" s="162">
        <v>1</v>
      </c>
      <c r="CU25" s="162">
        <v>-132.79499999999999</v>
      </c>
      <c r="CV25" s="162">
        <v>-1.0212000000000001</v>
      </c>
      <c r="CW25" s="162">
        <v>13.048500000000001</v>
      </c>
      <c r="CX25" s="162">
        <v>67.39</v>
      </c>
      <c r="CY25" s="162">
        <v>35.82</v>
      </c>
      <c r="CZ25" s="162">
        <v>48.991700000000002</v>
      </c>
      <c r="DA25" s="162">
        <v>46.440100000000001</v>
      </c>
      <c r="DB25" s="162">
        <v>33.715499999999999</v>
      </c>
      <c r="DC25" s="163"/>
      <c r="DD25" s="162">
        <v>87.081400000000002</v>
      </c>
      <c r="DE25" s="162">
        <v>86.343999999999994</v>
      </c>
      <c r="DF25" s="162">
        <v>-56.393300000000004</v>
      </c>
      <c r="DG25" s="163"/>
      <c r="DH25" s="162">
        <v>-18.613299999999999</v>
      </c>
      <c r="DI25" s="162">
        <v>-109.1</v>
      </c>
      <c r="DJ25" s="162">
        <v>-109.2</v>
      </c>
      <c r="DK25" s="162">
        <v>27.397200000000002</v>
      </c>
      <c r="DL25" s="162">
        <v>59.774799999999999</v>
      </c>
      <c r="DM25" s="162">
        <v>53.554299999999998</v>
      </c>
      <c r="DN25" s="162">
        <v>85.565200000000004</v>
      </c>
      <c r="DO25" s="162">
        <v>59.42</v>
      </c>
      <c r="DP25" s="162">
        <v>-4.6100000000000003</v>
      </c>
      <c r="DQ25" s="162">
        <v>51.832000000000001</v>
      </c>
      <c r="DR25" s="162">
        <v>55.674399999999999</v>
      </c>
      <c r="DS25" s="162">
        <v>-12.51</v>
      </c>
      <c r="DT25" s="162">
        <v>-12.75</v>
      </c>
      <c r="DU25" s="162">
        <v>80.87</v>
      </c>
      <c r="DV25" s="162">
        <v>63.81</v>
      </c>
      <c r="DW25" s="162">
        <v>56.4</v>
      </c>
      <c r="DX25" s="162">
        <v>54.163600000000002</v>
      </c>
      <c r="DY25" s="162">
        <v>-98.250299999999996</v>
      </c>
      <c r="DZ25" s="162">
        <v>-97.127300000000005</v>
      </c>
      <c r="EA25" s="162">
        <v>137.07210000000001</v>
      </c>
      <c r="EB25" s="162">
        <v>95.54</v>
      </c>
      <c r="EC25" s="162">
        <v>92.867400000000004</v>
      </c>
      <c r="ED25" s="162">
        <v>94.0471</v>
      </c>
      <c r="EE25" s="162">
        <v>5.6093000000000002</v>
      </c>
      <c r="EF25" s="162">
        <v>-20.534700000000001</v>
      </c>
      <c r="EG25" s="162">
        <v>-32.515999999999998</v>
      </c>
      <c r="EH25" s="162">
        <v>296.90410000000003</v>
      </c>
      <c r="EI25" s="162">
        <v>-132.34889999999999</v>
      </c>
      <c r="EJ25" s="163"/>
      <c r="EK25" s="162">
        <v>-24.952999999999999</v>
      </c>
      <c r="EL25" s="162">
        <v>-22.414200000000001</v>
      </c>
      <c r="EM25" s="162">
        <v>77.485200000000006</v>
      </c>
      <c r="EN25" s="162">
        <v>-55.407200000000003</v>
      </c>
      <c r="EO25" s="162">
        <v>-51.543799999999997</v>
      </c>
      <c r="EP25" s="162">
        <v>38.448</v>
      </c>
      <c r="EQ25" s="162">
        <v>-76.767700000000005</v>
      </c>
      <c r="ER25" s="162">
        <v>-78.170599999999993</v>
      </c>
      <c r="ES25" s="162">
        <v>58.039000000000001</v>
      </c>
      <c r="ET25" s="163"/>
      <c r="EU25" s="162">
        <v>-6.56</v>
      </c>
      <c r="EV25" s="163"/>
      <c r="EW25" s="162">
        <v>13.0307</v>
      </c>
      <c r="EX25" s="162">
        <v>-160.55250000000001</v>
      </c>
      <c r="EY25" s="162">
        <v>-32.0944</v>
      </c>
      <c r="EZ25" s="162">
        <v>-31.630199999999999</v>
      </c>
      <c r="FA25" s="162">
        <v>9.1720000000000006</v>
      </c>
      <c r="FB25" s="162">
        <v>22.787500000000001</v>
      </c>
      <c r="FC25" s="162">
        <v>-48.521799999999999</v>
      </c>
      <c r="FD25" s="162">
        <v>18.503599999999999</v>
      </c>
      <c r="FE25" s="163"/>
      <c r="FF25" s="162">
        <v>18.3262</v>
      </c>
      <c r="FG25" s="162">
        <v>42.203400000000002</v>
      </c>
      <c r="FH25" s="162">
        <v>43.467799999999997</v>
      </c>
      <c r="FI25" s="162">
        <v>41.476700000000001</v>
      </c>
      <c r="FJ25" s="162">
        <v>94.947699999999998</v>
      </c>
      <c r="FK25" s="162">
        <v>94.780299999999997</v>
      </c>
      <c r="FL25" s="162">
        <v>-106.1673</v>
      </c>
      <c r="FM25" s="162">
        <v>101.69410000000001</v>
      </c>
      <c r="FN25" s="162">
        <v>101.14409999999999</v>
      </c>
      <c r="FO25" s="162">
        <v>-87.646500000000003</v>
      </c>
      <c r="FP25" s="162">
        <v>-70.124799999999993</v>
      </c>
      <c r="FQ25" s="162">
        <v>-31.829699999999999</v>
      </c>
      <c r="FR25" s="162">
        <v>-29.8</v>
      </c>
      <c r="FS25" s="162">
        <v>13.069699999999999</v>
      </c>
      <c r="FT25" s="162">
        <v>0.72789999999999999</v>
      </c>
      <c r="FU25" s="162">
        <v>-8.33</v>
      </c>
      <c r="FV25" s="162">
        <v>14.1</v>
      </c>
      <c r="FW25" s="162">
        <v>-31.714400000000001</v>
      </c>
      <c r="FX25" s="163"/>
      <c r="FY25" s="162">
        <v>-15.071</v>
      </c>
      <c r="FZ25" s="162">
        <v>4.5129999999999999</v>
      </c>
      <c r="GA25" s="163"/>
      <c r="GB25" s="162">
        <v>32.869999999999997</v>
      </c>
      <c r="GC25" s="162">
        <v>72.345100000000002</v>
      </c>
      <c r="GD25" s="162">
        <v>88.563100000000006</v>
      </c>
      <c r="GE25" s="162">
        <v>15.55</v>
      </c>
      <c r="GF25" s="162">
        <v>82.4024</v>
      </c>
      <c r="GG25" s="162">
        <v>23.2</v>
      </c>
      <c r="GH25" s="162">
        <v>-20.080100000000002</v>
      </c>
      <c r="GI25" s="162">
        <v>5.7587000000000002</v>
      </c>
      <c r="GJ25" s="162">
        <v>6.5784000000000002</v>
      </c>
      <c r="GK25" s="162">
        <v>1.6919999999999999</v>
      </c>
      <c r="GL25" s="163"/>
      <c r="GM25" s="163"/>
      <c r="GN25" s="162">
        <v>-14.734</v>
      </c>
      <c r="GO25" s="162">
        <v>-33.052599999999998</v>
      </c>
      <c r="GP25" s="162">
        <v>22.043800000000001</v>
      </c>
      <c r="GQ25" s="162">
        <v>34.131599999999999</v>
      </c>
      <c r="GR25" s="162">
        <v>53.9968</v>
      </c>
      <c r="GS25" s="162">
        <v>55.360399999999998</v>
      </c>
      <c r="GT25" s="162">
        <v>-163.75299999999999</v>
      </c>
      <c r="GU25" s="162">
        <v>-25.5609</v>
      </c>
      <c r="GV25" s="162">
        <v>29.4937</v>
      </c>
      <c r="GW25" s="162">
        <v>-43.880899999999997</v>
      </c>
      <c r="GX25" s="162">
        <v>4.7925000000000004</v>
      </c>
      <c r="GY25" s="162">
        <v>9.6206999999999994</v>
      </c>
      <c r="GZ25" s="162">
        <v>9.3355999999999995</v>
      </c>
      <c r="HA25" s="162">
        <v>5.9482999999999997</v>
      </c>
      <c r="HB25" s="162">
        <v>71.303200000000004</v>
      </c>
      <c r="HC25" s="162">
        <v>71.601100000000002</v>
      </c>
      <c r="HD25" s="163"/>
      <c r="HE25" s="163"/>
      <c r="HF25" s="162">
        <v>-563.96860000000004</v>
      </c>
      <c r="HG25" s="162">
        <v>568.89840000000004</v>
      </c>
      <c r="HH25" s="162">
        <v>211.9717</v>
      </c>
      <c r="HI25" s="162">
        <v>-70.213999999999999</v>
      </c>
      <c r="HJ25" s="162">
        <v>-69.81</v>
      </c>
      <c r="HK25" s="162">
        <v>-61.271299999999997</v>
      </c>
      <c r="HL25" s="162">
        <v>-52.536200000000001</v>
      </c>
      <c r="HM25" s="162">
        <v>76.1006</v>
      </c>
      <c r="HN25" s="162">
        <v>75.401499999999999</v>
      </c>
      <c r="HO25" s="163"/>
      <c r="HP25" s="163"/>
      <c r="HQ25" s="162">
        <v>18.372199999999999</v>
      </c>
      <c r="HR25" s="162">
        <v>18.273299999999999</v>
      </c>
      <c r="HS25" s="162">
        <v>-22.635000000000002</v>
      </c>
      <c r="HT25" s="162">
        <v>-23.490200000000002</v>
      </c>
      <c r="HU25" s="162">
        <v>13.1</v>
      </c>
      <c r="HV25" s="162">
        <v>13.17</v>
      </c>
      <c r="HW25" s="162">
        <v>15.8</v>
      </c>
      <c r="HX25" s="162">
        <v>15.3</v>
      </c>
      <c r="HY25" s="162">
        <v>19.7316</v>
      </c>
      <c r="HZ25" s="162">
        <v>-55.12</v>
      </c>
      <c r="IA25" s="162">
        <v>-286.07029999999997</v>
      </c>
      <c r="IB25" s="162">
        <v>69.909300000000002</v>
      </c>
      <c r="IC25" s="162">
        <v>68.985600000000005</v>
      </c>
      <c r="ID25" s="162">
        <v>12.2</v>
      </c>
      <c r="IE25" s="162">
        <v>-34.200000000000003</v>
      </c>
      <c r="IF25" s="162">
        <v>-17.3</v>
      </c>
      <c r="IG25" s="162">
        <v>-17.399999999999999</v>
      </c>
      <c r="IH25" s="162">
        <v>1.3310999999999999</v>
      </c>
      <c r="II25" s="163"/>
      <c r="IJ25" s="162">
        <v>-207.2253</v>
      </c>
      <c r="IK25" s="162">
        <v>150.15049999999999</v>
      </c>
      <c r="IL25" s="162">
        <v>95.928600000000003</v>
      </c>
      <c r="IM25" s="162">
        <v>37.701099999999997</v>
      </c>
      <c r="IN25" s="162">
        <v>30.8538</v>
      </c>
      <c r="IO25" s="163"/>
      <c r="IP25" s="162">
        <v>27.1736</v>
      </c>
      <c r="IQ25" s="162">
        <v>-144.88749999999999</v>
      </c>
      <c r="IR25" s="162">
        <v>-24.514600000000002</v>
      </c>
      <c r="IS25" s="162">
        <v>-31.332899999999999</v>
      </c>
      <c r="IT25" s="162">
        <v>184.61449999999999</v>
      </c>
      <c r="IU25" s="162">
        <v>182.03880000000001</v>
      </c>
      <c r="IV25" s="162">
        <v>145.49289999999999</v>
      </c>
      <c r="IW25" s="162">
        <v>-88.361099999999993</v>
      </c>
      <c r="IX25" s="162">
        <v>23.3444</v>
      </c>
      <c r="IY25" s="162">
        <v>-61.0779</v>
      </c>
      <c r="IZ25" s="162">
        <v>62.1967</v>
      </c>
      <c r="JA25" s="162">
        <v>-11.4438</v>
      </c>
      <c r="JB25" s="162">
        <v>12.808</v>
      </c>
      <c r="JC25" s="162">
        <v>13.04</v>
      </c>
      <c r="JD25" s="162">
        <v>0.68899999999999995</v>
      </c>
      <c r="JE25" s="162">
        <v>0.68400000000000005</v>
      </c>
      <c r="JF25" s="162">
        <v>-13.04</v>
      </c>
      <c r="JG25" s="162">
        <v>-8.4</v>
      </c>
      <c r="JH25" s="163"/>
      <c r="JI25" s="162">
        <v>8.8792000000000009</v>
      </c>
      <c r="JJ25" s="162">
        <v>-16.817</v>
      </c>
      <c r="JK25" s="162">
        <v>-40.578299999999999</v>
      </c>
      <c r="JL25" s="162">
        <v>20.100000000000001</v>
      </c>
      <c r="JM25" s="162">
        <v>54.316000000000003</v>
      </c>
      <c r="JN25" s="162">
        <v>54.38</v>
      </c>
      <c r="JO25" s="162">
        <v>11.1983</v>
      </c>
      <c r="JP25" s="162">
        <v>13.4764</v>
      </c>
      <c r="JQ25" s="162">
        <v>49.121200000000002</v>
      </c>
      <c r="JR25" s="162">
        <v>49.296700000000001</v>
      </c>
      <c r="JS25" s="162">
        <v>49.540900000000001</v>
      </c>
      <c r="JT25" s="163"/>
      <c r="JU25" s="162">
        <v>34.4</v>
      </c>
      <c r="JV25" s="162">
        <v>20.859200000000001</v>
      </c>
      <c r="JW25" s="162">
        <v>6.79</v>
      </c>
      <c r="JX25" s="163"/>
      <c r="JY25" s="162">
        <v>-52.727600000000002</v>
      </c>
      <c r="JZ25" s="162">
        <v>80.135499999999993</v>
      </c>
      <c r="KA25" s="162">
        <v>61.986800000000002</v>
      </c>
      <c r="KB25" s="162">
        <v>-51.8688</v>
      </c>
      <c r="KC25" s="162">
        <v>-78.164199999999994</v>
      </c>
      <c r="KD25" s="162">
        <v>51.917000000000002</v>
      </c>
      <c r="KE25" s="162">
        <v>25.9861</v>
      </c>
      <c r="KF25" s="162">
        <v>-51.5</v>
      </c>
      <c r="KG25" s="162">
        <v>51.6</v>
      </c>
      <c r="KH25" s="162">
        <v>-345.54149999999998</v>
      </c>
      <c r="KI25" s="162">
        <v>522.47310000000004</v>
      </c>
    </row>
    <row r="26" spans="1:295" ht="18" customHeight="1" x14ac:dyDescent="0.3">
      <c r="A26" s="161" t="s">
        <v>53</v>
      </c>
      <c r="B26" s="161" t="s">
        <v>740</v>
      </c>
      <c r="C26" s="165">
        <v>0</v>
      </c>
      <c r="D26" s="165">
        <v>17.3416</v>
      </c>
      <c r="E26" s="165">
        <v>-25.627099999999999</v>
      </c>
      <c r="F26" s="165">
        <v>-30.877099999999999</v>
      </c>
      <c r="G26" s="165">
        <v>22.779199999999999</v>
      </c>
      <c r="H26" s="166"/>
      <c r="I26" s="165">
        <v>48.5426</v>
      </c>
      <c r="J26" s="165">
        <v>-120.95189999999999</v>
      </c>
      <c r="K26" s="165">
        <v>62.216299999999997</v>
      </c>
      <c r="L26" s="165">
        <v>31.542999999999999</v>
      </c>
      <c r="M26" s="165">
        <v>30.8384</v>
      </c>
      <c r="N26" s="165">
        <v>-13.32</v>
      </c>
      <c r="O26" s="165">
        <v>-60.755000000000003</v>
      </c>
      <c r="P26" s="165">
        <v>52.8</v>
      </c>
      <c r="Q26" s="165">
        <v>17.388000000000002</v>
      </c>
      <c r="R26" s="165">
        <v>-50.6</v>
      </c>
      <c r="S26" s="165">
        <v>12.882199999999999</v>
      </c>
      <c r="T26" s="165">
        <v>106.30840000000001</v>
      </c>
      <c r="U26" s="165">
        <v>14.843</v>
      </c>
      <c r="V26" s="165">
        <v>15.2448</v>
      </c>
      <c r="W26" s="165">
        <v>25.072700000000001</v>
      </c>
      <c r="X26" s="165">
        <v>17.376100000000001</v>
      </c>
      <c r="Y26" s="165">
        <v>5.8090000000000002</v>
      </c>
      <c r="Z26" s="165">
        <v>7.8010000000000002</v>
      </c>
      <c r="AA26" s="166"/>
      <c r="AB26" s="166"/>
      <c r="AC26" s="165">
        <v>-78.459999999999994</v>
      </c>
      <c r="AD26" s="165">
        <v>-78.459999999999994</v>
      </c>
      <c r="AE26" s="166"/>
      <c r="AF26" s="165">
        <v>13.32</v>
      </c>
      <c r="AG26" s="165">
        <v>59.4</v>
      </c>
      <c r="AH26" s="165">
        <v>10.792999999999999</v>
      </c>
      <c r="AI26" s="165">
        <v>0.19600000000000001</v>
      </c>
      <c r="AJ26" s="167">
        <v>-63.66</v>
      </c>
      <c r="AK26" s="165">
        <v>-63.07</v>
      </c>
      <c r="AL26" s="165">
        <v>-70.040000000000006</v>
      </c>
      <c r="AM26" s="165">
        <v>63.66</v>
      </c>
      <c r="AN26" s="165">
        <v>63.36</v>
      </c>
      <c r="AO26" s="165">
        <v>16.865100000000002</v>
      </c>
      <c r="AP26" s="165">
        <v>-4.2211999999999996</v>
      </c>
      <c r="AQ26" s="165">
        <v>71.897499999999994</v>
      </c>
      <c r="AR26" s="165">
        <v>73.898200000000003</v>
      </c>
      <c r="AS26" s="165">
        <v>53.4754</v>
      </c>
      <c r="AT26" s="165">
        <v>-54.173099999999998</v>
      </c>
      <c r="AU26" s="165">
        <v>-53.4741</v>
      </c>
      <c r="AV26" s="165">
        <v>5.1276999999999999</v>
      </c>
      <c r="AW26" s="165">
        <v>5.0130999999999997</v>
      </c>
      <c r="AX26" s="165">
        <v>84.912999999999997</v>
      </c>
      <c r="AY26" s="165">
        <v>86.372600000000006</v>
      </c>
      <c r="AZ26" s="165">
        <v>-26.164000000000001</v>
      </c>
      <c r="BA26" s="165">
        <v>-28.385300000000001</v>
      </c>
      <c r="BB26" s="165">
        <v>-448.81819999999999</v>
      </c>
      <c r="BC26" s="165">
        <v>11.1289</v>
      </c>
      <c r="BD26" s="165">
        <v>-5.0999999999999996</v>
      </c>
      <c r="BE26" s="165">
        <v>-5</v>
      </c>
      <c r="BF26" s="165">
        <v>57.686700000000002</v>
      </c>
      <c r="BG26" s="165">
        <v>57.3444</v>
      </c>
      <c r="BH26" s="165">
        <v>-6.4958</v>
      </c>
      <c r="BI26" s="166"/>
      <c r="BJ26" s="165">
        <v>-48.353900000000003</v>
      </c>
      <c r="BK26" s="165">
        <v>9.5960999999999999</v>
      </c>
      <c r="BL26" s="165">
        <v>7.3871000000000002</v>
      </c>
      <c r="BM26" s="165">
        <v>5.0468000000000002</v>
      </c>
      <c r="BN26" s="165">
        <v>476.9126</v>
      </c>
      <c r="BO26" s="165">
        <v>182.25649999999999</v>
      </c>
      <c r="BP26" s="165">
        <v>182.01230000000001</v>
      </c>
      <c r="BQ26" s="165">
        <v>-318.6189</v>
      </c>
      <c r="BR26" s="165">
        <v>670.57029999999997</v>
      </c>
      <c r="BS26" s="166"/>
      <c r="BT26" s="165">
        <v>-117.7556</v>
      </c>
      <c r="BU26" s="165">
        <v>115.2957</v>
      </c>
      <c r="BV26" s="165">
        <v>103.3582</v>
      </c>
      <c r="BW26" s="165">
        <v>24.93</v>
      </c>
      <c r="BX26" s="165">
        <v>30.36</v>
      </c>
      <c r="BY26" s="165">
        <v>64.19</v>
      </c>
      <c r="BZ26" s="165">
        <v>74.12</v>
      </c>
      <c r="CA26" s="165">
        <v>-95.3733</v>
      </c>
      <c r="CB26" s="165">
        <v>-95.775099999999995</v>
      </c>
      <c r="CC26" s="165">
        <v>162.97800000000001</v>
      </c>
      <c r="CD26" s="165">
        <v>164.1618</v>
      </c>
      <c r="CE26" s="165">
        <v>11.882300000000001</v>
      </c>
      <c r="CF26" s="166"/>
      <c r="CG26" s="165">
        <v>-193.9753</v>
      </c>
      <c r="CH26" s="165">
        <v>4.0387000000000004</v>
      </c>
      <c r="CI26" s="165">
        <v>-92.083799999999997</v>
      </c>
      <c r="CJ26" s="166"/>
      <c r="CK26" s="166"/>
      <c r="CL26" s="165">
        <v>42.7</v>
      </c>
      <c r="CM26" s="165">
        <v>185.9</v>
      </c>
      <c r="CN26" s="165">
        <v>-17.059999999999999</v>
      </c>
      <c r="CO26" s="165">
        <v>30.143699999999999</v>
      </c>
      <c r="CP26" s="165">
        <v>29.6661</v>
      </c>
      <c r="CQ26" s="165">
        <v>30.4618</v>
      </c>
      <c r="CR26" s="165">
        <v>85.9178</v>
      </c>
      <c r="CS26" s="165">
        <v>84.885499999999993</v>
      </c>
      <c r="CT26" s="166"/>
      <c r="CU26" s="165">
        <v>-140.35329999999999</v>
      </c>
      <c r="CV26" s="165">
        <v>6.2237999999999998</v>
      </c>
      <c r="CW26" s="165">
        <v>13.907500000000001</v>
      </c>
      <c r="CX26" s="165">
        <v>71.12</v>
      </c>
      <c r="CY26" s="165">
        <v>37.61</v>
      </c>
      <c r="CZ26" s="165">
        <v>51.804200000000002</v>
      </c>
      <c r="DA26" s="165">
        <v>49.369799999999998</v>
      </c>
      <c r="DB26" s="165">
        <v>35.595999999999997</v>
      </c>
      <c r="DC26" s="166"/>
      <c r="DD26" s="165">
        <v>90.9572</v>
      </c>
      <c r="DE26" s="165">
        <v>90.914500000000004</v>
      </c>
      <c r="DF26" s="165">
        <v>-53.205100000000002</v>
      </c>
      <c r="DG26" s="166"/>
      <c r="DH26" s="165">
        <v>-19.477399999999999</v>
      </c>
      <c r="DI26" s="165">
        <v>-115.7</v>
      </c>
      <c r="DJ26" s="165">
        <v>-115.1</v>
      </c>
      <c r="DK26" s="165">
        <v>27.386199999999999</v>
      </c>
      <c r="DL26" s="165">
        <v>63.290399999999998</v>
      </c>
      <c r="DM26" s="165">
        <v>58.250799999999998</v>
      </c>
      <c r="DN26" s="165">
        <v>90.252700000000004</v>
      </c>
      <c r="DO26" s="165">
        <v>63.23</v>
      </c>
      <c r="DP26" s="165">
        <v>-5.61</v>
      </c>
      <c r="DQ26" s="165">
        <v>53.350999999999999</v>
      </c>
      <c r="DR26" s="165">
        <v>52.4405</v>
      </c>
      <c r="DS26" s="165">
        <v>-13.02</v>
      </c>
      <c r="DT26" s="165">
        <v>-13.17</v>
      </c>
      <c r="DU26" s="165">
        <v>84.6</v>
      </c>
      <c r="DV26" s="165">
        <v>67.12</v>
      </c>
      <c r="DW26" s="165">
        <v>52.418199999999999</v>
      </c>
      <c r="DX26" s="165">
        <v>51.527299999999997</v>
      </c>
      <c r="DY26" s="165">
        <v>-102.19889999999999</v>
      </c>
      <c r="DZ26" s="165">
        <v>-99.427300000000002</v>
      </c>
      <c r="EA26" s="165">
        <v>144.16640000000001</v>
      </c>
      <c r="EB26" s="165">
        <v>101.2966</v>
      </c>
      <c r="EC26" s="165">
        <v>97.970200000000006</v>
      </c>
      <c r="ED26" s="165">
        <v>99.405100000000004</v>
      </c>
      <c r="EE26" s="165">
        <v>19.061900000000001</v>
      </c>
      <c r="EF26" s="165">
        <v>-7.6921999999999997</v>
      </c>
      <c r="EG26" s="165">
        <v>-32.929000000000002</v>
      </c>
      <c r="EH26" s="165">
        <v>325.68939999999998</v>
      </c>
      <c r="EI26" s="165">
        <v>-175.05009999999999</v>
      </c>
      <c r="EJ26" s="166"/>
      <c r="EK26" s="165">
        <v>-25.8369</v>
      </c>
      <c r="EL26" s="165">
        <v>-23.291599999999999</v>
      </c>
      <c r="EM26" s="165">
        <v>67.001900000000006</v>
      </c>
      <c r="EN26" s="165">
        <v>-29.686599999999999</v>
      </c>
      <c r="EO26" s="165">
        <v>-27.345300000000002</v>
      </c>
      <c r="EP26" s="165">
        <v>39.984000000000002</v>
      </c>
      <c r="EQ26" s="165">
        <v>-85.495500000000007</v>
      </c>
      <c r="ER26" s="165">
        <v>-87.318299999999994</v>
      </c>
      <c r="ES26" s="165">
        <v>45.637500000000003</v>
      </c>
      <c r="ET26" s="166"/>
      <c r="EU26" s="165">
        <v>-13.5</v>
      </c>
      <c r="EV26" s="166"/>
      <c r="EW26" s="165">
        <v>13.690799999999999</v>
      </c>
      <c r="EX26" s="165">
        <v>-114.29430000000001</v>
      </c>
      <c r="EY26" s="165">
        <v>-30.5977</v>
      </c>
      <c r="EZ26" s="165">
        <v>-29.9208</v>
      </c>
      <c r="FA26" s="165">
        <v>6.7760999999999996</v>
      </c>
      <c r="FB26" s="165">
        <v>9.4251000000000005</v>
      </c>
      <c r="FC26" s="165">
        <v>-36.166200000000003</v>
      </c>
      <c r="FD26" s="165">
        <v>0</v>
      </c>
      <c r="FE26" s="166"/>
      <c r="FF26" s="165">
        <v>36.031700000000001</v>
      </c>
      <c r="FG26" s="165">
        <v>41.358499999999999</v>
      </c>
      <c r="FH26" s="165">
        <v>41.251300000000001</v>
      </c>
      <c r="FI26" s="165">
        <v>40.1389</v>
      </c>
      <c r="FJ26" s="165">
        <v>95.617599999999996</v>
      </c>
      <c r="FK26" s="165">
        <v>97.626999999999995</v>
      </c>
      <c r="FL26" s="165">
        <v>-100.4738</v>
      </c>
      <c r="FM26" s="165">
        <v>105.1893</v>
      </c>
      <c r="FN26" s="165">
        <v>104.99509999999999</v>
      </c>
      <c r="FO26" s="165">
        <v>-87.022000000000006</v>
      </c>
      <c r="FP26" s="165">
        <v>-70.287300000000002</v>
      </c>
      <c r="FQ26" s="165">
        <v>-29.317499999999999</v>
      </c>
      <c r="FR26" s="165">
        <v>-30.79</v>
      </c>
      <c r="FS26" s="165">
        <v>10.0594</v>
      </c>
      <c r="FT26" s="165">
        <v>0.7974</v>
      </c>
      <c r="FU26" s="165">
        <v>-7.36</v>
      </c>
      <c r="FV26" s="165">
        <v>14.49</v>
      </c>
      <c r="FW26" s="165">
        <v>-29.729800000000001</v>
      </c>
      <c r="FX26" s="166"/>
      <c r="FY26" s="165">
        <v>-14.914999999999999</v>
      </c>
      <c r="FZ26" s="165">
        <v>4.3849999999999998</v>
      </c>
      <c r="GA26" s="166"/>
      <c r="GB26" s="165">
        <v>33.840000000000003</v>
      </c>
      <c r="GC26" s="165">
        <v>72.760400000000004</v>
      </c>
      <c r="GD26" s="165">
        <v>88.522499999999994</v>
      </c>
      <c r="GE26" s="165">
        <v>15.77</v>
      </c>
      <c r="GF26" s="165">
        <v>84.492199999999997</v>
      </c>
      <c r="GG26" s="165">
        <v>24.5</v>
      </c>
      <c r="GH26" s="165">
        <v>-19.3855</v>
      </c>
      <c r="GI26" s="165">
        <v>6.5080999999999998</v>
      </c>
      <c r="GJ26" s="165">
        <v>6.9646999999999997</v>
      </c>
      <c r="GK26" s="165">
        <v>1.7970999999999999</v>
      </c>
      <c r="GL26" s="166"/>
      <c r="GM26" s="166"/>
      <c r="GN26" s="165">
        <v>-15.5495</v>
      </c>
      <c r="GO26" s="165">
        <v>-34.311900000000001</v>
      </c>
      <c r="GP26" s="165">
        <v>22.6081</v>
      </c>
      <c r="GQ26" s="165">
        <v>35.125700000000002</v>
      </c>
      <c r="GR26" s="165">
        <v>58.261899999999997</v>
      </c>
      <c r="GS26" s="165">
        <v>58.2089</v>
      </c>
      <c r="GT26" s="165">
        <v>-171.50630000000001</v>
      </c>
      <c r="GU26" s="165">
        <v>-26.669599999999999</v>
      </c>
      <c r="GV26" s="165">
        <v>27.446899999999999</v>
      </c>
      <c r="GW26" s="165">
        <v>-43.713799999999999</v>
      </c>
      <c r="GX26" s="165">
        <v>4.7171000000000003</v>
      </c>
      <c r="GY26" s="165">
        <v>10.383599999999999</v>
      </c>
      <c r="GZ26" s="165">
        <v>10.1266</v>
      </c>
      <c r="HA26" s="166"/>
      <c r="HB26" s="165">
        <v>63.7196</v>
      </c>
      <c r="HC26" s="165">
        <v>65.621600000000001</v>
      </c>
      <c r="HD26" s="166"/>
      <c r="HE26" s="166"/>
      <c r="HF26" s="165">
        <v>-544.23900000000003</v>
      </c>
      <c r="HG26" s="165">
        <v>550.48530000000005</v>
      </c>
      <c r="HH26" s="165">
        <v>157.44669999999999</v>
      </c>
      <c r="HI26" s="165">
        <v>-63.757599999999996</v>
      </c>
      <c r="HJ26" s="165">
        <v>-63.121699999999997</v>
      </c>
      <c r="HK26" s="165">
        <v>-56.886899999999997</v>
      </c>
      <c r="HL26" s="165">
        <v>-48.183700000000002</v>
      </c>
      <c r="HM26" s="165">
        <v>73.091899999999995</v>
      </c>
      <c r="HN26" s="165">
        <v>73.436599999999999</v>
      </c>
      <c r="HO26" s="165">
        <v>-34.232599999999998</v>
      </c>
      <c r="HP26" s="165">
        <v>-34.206200000000003</v>
      </c>
      <c r="HQ26" s="165">
        <v>14.109400000000001</v>
      </c>
      <c r="HR26" s="165">
        <v>14.0105</v>
      </c>
      <c r="HS26" s="165">
        <v>-24.8767</v>
      </c>
      <c r="HT26" s="165">
        <v>-24.611899999999999</v>
      </c>
      <c r="HU26" s="165">
        <v>8.59</v>
      </c>
      <c r="HV26" s="165">
        <v>8.5500000000000007</v>
      </c>
      <c r="HW26" s="165">
        <v>18.399999999999999</v>
      </c>
      <c r="HX26" s="165">
        <v>19.600000000000001</v>
      </c>
      <c r="HY26" s="165">
        <v>19.197500000000002</v>
      </c>
      <c r="HZ26" s="165">
        <v>-55.28</v>
      </c>
      <c r="IA26" s="165">
        <v>-288.7149</v>
      </c>
      <c r="IB26" s="165">
        <v>65.644900000000007</v>
      </c>
      <c r="IC26" s="165">
        <v>65.385400000000004</v>
      </c>
      <c r="ID26" s="165">
        <v>12.8</v>
      </c>
      <c r="IE26" s="165">
        <v>-30.4</v>
      </c>
      <c r="IF26" s="165">
        <v>-12.6</v>
      </c>
      <c r="IG26" s="165">
        <v>-12.3</v>
      </c>
      <c r="IH26" s="165">
        <v>1.4738</v>
      </c>
      <c r="II26" s="165">
        <v>1.3617999999999999</v>
      </c>
      <c r="IJ26" s="165">
        <v>-151.0514</v>
      </c>
      <c r="IK26" s="165">
        <v>199.42349999999999</v>
      </c>
      <c r="IL26" s="165">
        <v>74.820499999999996</v>
      </c>
      <c r="IM26" s="165">
        <v>37.877000000000002</v>
      </c>
      <c r="IN26" s="165">
        <v>56.397799999999997</v>
      </c>
      <c r="IO26" s="166"/>
      <c r="IP26" s="165">
        <v>26.7241</v>
      </c>
      <c r="IQ26" s="165">
        <v>-194.76519999999999</v>
      </c>
      <c r="IR26" s="165">
        <v>0</v>
      </c>
      <c r="IS26" s="165">
        <v>-35.626800000000003</v>
      </c>
      <c r="IT26" s="165">
        <v>189.12430000000001</v>
      </c>
      <c r="IU26" s="165">
        <v>187.34289999999999</v>
      </c>
      <c r="IV26" s="165">
        <v>195.40610000000001</v>
      </c>
      <c r="IW26" s="165">
        <v>-67.149299999999997</v>
      </c>
      <c r="IX26" s="165">
        <v>-9.5314999999999994</v>
      </c>
      <c r="IY26" s="165">
        <v>-71.840999999999994</v>
      </c>
      <c r="IZ26" s="165">
        <v>73.951300000000003</v>
      </c>
      <c r="JA26" s="165">
        <v>-10.993399999999999</v>
      </c>
      <c r="JB26" s="165">
        <v>11.954000000000001</v>
      </c>
      <c r="JC26" s="165">
        <v>14</v>
      </c>
      <c r="JD26" s="165">
        <v>0.64600000000000002</v>
      </c>
      <c r="JE26" s="165">
        <v>0.64100000000000001</v>
      </c>
      <c r="JF26" s="165">
        <v>-13.36</v>
      </c>
      <c r="JG26" s="165">
        <v>-8.56</v>
      </c>
      <c r="JH26" s="166"/>
      <c r="JI26" s="165">
        <v>8.1468000000000007</v>
      </c>
      <c r="JJ26" s="165">
        <v>-14.091699999999999</v>
      </c>
      <c r="JK26" s="165">
        <v>-39.699399999999997</v>
      </c>
      <c r="JL26" s="165">
        <v>18.5</v>
      </c>
      <c r="JM26" s="165">
        <v>53.981999999999999</v>
      </c>
      <c r="JN26" s="165">
        <v>55.168999999999997</v>
      </c>
      <c r="JO26" s="166"/>
      <c r="JP26" s="166"/>
      <c r="JQ26" s="165">
        <v>47.9831</v>
      </c>
      <c r="JR26" s="165">
        <v>48.607900000000001</v>
      </c>
      <c r="JS26" s="165">
        <v>48.303600000000003</v>
      </c>
      <c r="JT26" s="166"/>
      <c r="JU26" s="165">
        <v>28.3</v>
      </c>
      <c r="JV26" s="165">
        <v>19.825800000000001</v>
      </c>
      <c r="JW26" s="165">
        <v>7.18</v>
      </c>
      <c r="JX26" s="166"/>
      <c r="JY26" s="165">
        <v>-47.392499999999998</v>
      </c>
      <c r="JZ26" s="165">
        <v>76.604100000000003</v>
      </c>
      <c r="KA26" s="165">
        <v>57.890700000000002</v>
      </c>
      <c r="KB26" s="165">
        <v>-46.711599999999997</v>
      </c>
      <c r="KC26" s="165">
        <v>-75.202699999999993</v>
      </c>
      <c r="KD26" s="165">
        <v>46.059600000000003</v>
      </c>
      <c r="KE26" s="165">
        <v>27.9345</v>
      </c>
      <c r="KF26" s="165">
        <v>-45.3</v>
      </c>
      <c r="KG26" s="165">
        <v>44.7</v>
      </c>
      <c r="KH26" s="165">
        <v>-383.93639999999999</v>
      </c>
      <c r="KI26" s="165">
        <v>548.25130000000001</v>
      </c>
    </row>
    <row r="27" spans="1:295" ht="18" customHeight="1" x14ac:dyDescent="0.3">
      <c r="A27" s="161" t="s">
        <v>53</v>
      </c>
      <c r="B27" s="161" t="s">
        <v>741</v>
      </c>
      <c r="C27" s="165">
        <v>0</v>
      </c>
      <c r="D27" s="165">
        <v>18.0337</v>
      </c>
      <c r="E27" s="165">
        <v>-26.188300000000002</v>
      </c>
      <c r="F27" s="165">
        <v>-30.219000000000001</v>
      </c>
      <c r="G27" s="165">
        <v>25.5413</v>
      </c>
      <c r="H27" s="166"/>
      <c r="I27" s="165">
        <v>51.5321</v>
      </c>
      <c r="J27" s="165">
        <v>-127.8455</v>
      </c>
      <c r="K27" s="165">
        <v>65.760199999999998</v>
      </c>
      <c r="L27" s="165">
        <v>33.317</v>
      </c>
      <c r="M27" s="165">
        <v>32.574100000000001</v>
      </c>
      <c r="N27" s="165">
        <v>-8.8800000000000008</v>
      </c>
      <c r="O27" s="165">
        <v>-62.454999999999998</v>
      </c>
      <c r="P27" s="165">
        <v>55</v>
      </c>
      <c r="Q27" s="165">
        <v>17.388000000000002</v>
      </c>
      <c r="R27" s="165">
        <v>-55</v>
      </c>
      <c r="S27" s="165">
        <v>13.139099999999999</v>
      </c>
      <c r="T27" s="165">
        <v>110.85639999999999</v>
      </c>
      <c r="U27" s="165">
        <v>15.212199999999999</v>
      </c>
      <c r="V27" s="165">
        <v>15.412599999999999</v>
      </c>
      <c r="W27" s="165">
        <v>25.483699999999999</v>
      </c>
      <c r="X27" s="165">
        <v>17.4833</v>
      </c>
      <c r="Y27" s="165">
        <v>5.8505000000000003</v>
      </c>
      <c r="Z27" s="165">
        <v>7.7229999999999999</v>
      </c>
      <c r="AA27" s="166"/>
      <c r="AB27" s="166"/>
      <c r="AC27" s="165">
        <v>-81.36</v>
      </c>
      <c r="AD27" s="165">
        <v>-81.42</v>
      </c>
      <c r="AE27" s="166"/>
      <c r="AF27" s="165">
        <v>8.8800000000000008</v>
      </c>
      <c r="AG27" s="165">
        <v>61.6</v>
      </c>
      <c r="AH27" s="165">
        <v>20.524000000000001</v>
      </c>
      <c r="AI27" s="165">
        <v>0.251</v>
      </c>
      <c r="AJ27" s="167">
        <v>-62.63</v>
      </c>
      <c r="AK27" s="165">
        <v>-62.58</v>
      </c>
      <c r="AL27" s="165">
        <v>-74.739999999999995</v>
      </c>
      <c r="AM27" s="165">
        <v>62.63</v>
      </c>
      <c r="AN27" s="165">
        <v>63.25</v>
      </c>
      <c r="AO27" s="165">
        <v>15.629099999999999</v>
      </c>
      <c r="AP27" s="165">
        <v>-0.1007</v>
      </c>
      <c r="AQ27" s="165">
        <v>74.714399999999998</v>
      </c>
      <c r="AR27" s="165">
        <v>76.529600000000002</v>
      </c>
      <c r="AS27" s="165">
        <v>55.491900000000001</v>
      </c>
      <c r="AT27" s="165">
        <v>-53.573999999999998</v>
      </c>
      <c r="AU27" s="165">
        <v>-53.516199999999998</v>
      </c>
      <c r="AV27" s="165">
        <v>6.6666999999999996</v>
      </c>
      <c r="AW27" s="165">
        <v>6.5465</v>
      </c>
      <c r="AX27" s="165">
        <v>88.656899999999993</v>
      </c>
      <c r="AY27" s="165">
        <v>90.760599999999997</v>
      </c>
      <c r="AZ27" s="165">
        <v>-22.414000000000001</v>
      </c>
      <c r="BA27" s="165">
        <v>-24.499199999999998</v>
      </c>
      <c r="BB27" s="165">
        <v>-484.02870000000001</v>
      </c>
      <c r="BC27" s="165">
        <v>9.0729000000000006</v>
      </c>
      <c r="BD27" s="165">
        <v>-4.2</v>
      </c>
      <c r="BE27" s="165">
        <v>-4.2</v>
      </c>
      <c r="BF27" s="165">
        <v>57.892899999999997</v>
      </c>
      <c r="BG27" s="165">
        <v>57.1738</v>
      </c>
      <c r="BH27" s="165">
        <v>-6.4287000000000001</v>
      </c>
      <c r="BI27" s="166"/>
      <c r="BJ27" s="165">
        <v>-51.195900000000002</v>
      </c>
      <c r="BK27" s="165">
        <v>10.2454</v>
      </c>
      <c r="BL27" s="165">
        <v>7.6677</v>
      </c>
      <c r="BM27" s="165">
        <v>5.077</v>
      </c>
      <c r="BN27" s="165">
        <v>514.45039999999995</v>
      </c>
      <c r="BO27" s="165">
        <v>197.94300000000001</v>
      </c>
      <c r="BP27" s="165">
        <v>199.07220000000001</v>
      </c>
      <c r="BQ27" s="165">
        <v>-377.79700000000003</v>
      </c>
      <c r="BR27" s="165">
        <v>702.54250000000002</v>
      </c>
      <c r="BS27" s="166"/>
      <c r="BT27" s="165">
        <v>-91.385499999999993</v>
      </c>
      <c r="BU27" s="165">
        <v>93.1511</v>
      </c>
      <c r="BV27" s="165">
        <v>109.6054</v>
      </c>
      <c r="BW27" s="165">
        <v>26.2</v>
      </c>
      <c r="BX27" s="165">
        <v>32.380000000000003</v>
      </c>
      <c r="BY27" s="165">
        <v>68.48</v>
      </c>
      <c r="BZ27" s="165">
        <v>78.349999999999994</v>
      </c>
      <c r="CA27" s="165">
        <v>-92.828100000000006</v>
      </c>
      <c r="CB27" s="165">
        <v>-92.426199999999994</v>
      </c>
      <c r="CC27" s="165">
        <v>161.23240000000001</v>
      </c>
      <c r="CD27" s="165">
        <v>162.81280000000001</v>
      </c>
      <c r="CE27" s="165">
        <v>12.628500000000001</v>
      </c>
      <c r="CF27" s="166"/>
      <c r="CG27" s="165">
        <v>-190.94489999999999</v>
      </c>
      <c r="CH27" s="165">
        <v>13.553100000000001</v>
      </c>
      <c r="CI27" s="165">
        <v>-93.853300000000004</v>
      </c>
      <c r="CJ27" s="166"/>
      <c r="CK27" s="166"/>
      <c r="CL27" s="165">
        <v>47.8</v>
      </c>
      <c r="CM27" s="165">
        <v>188.9</v>
      </c>
      <c r="CN27" s="165">
        <v>-17.64</v>
      </c>
      <c r="CO27" s="165">
        <v>34.9741</v>
      </c>
      <c r="CP27" s="165">
        <v>35.694200000000002</v>
      </c>
      <c r="CQ27" s="165">
        <v>35.648400000000002</v>
      </c>
      <c r="CR27" s="165">
        <v>77.710300000000004</v>
      </c>
      <c r="CS27" s="165">
        <v>76.582999999999998</v>
      </c>
      <c r="CT27" s="165">
        <v>17.574100000000001</v>
      </c>
      <c r="CU27" s="165">
        <v>-153.5582</v>
      </c>
      <c r="CV27" s="165">
        <v>26.256900000000002</v>
      </c>
      <c r="CW27" s="165">
        <v>14.313800000000001</v>
      </c>
      <c r="CX27" s="165">
        <v>78.88</v>
      </c>
      <c r="CY27" s="165">
        <v>40.82</v>
      </c>
      <c r="CZ27" s="165">
        <v>54.616700000000002</v>
      </c>
      <c r="DA27" s="165">
        <v>52.299500000000002</v>
      </c>
      <c r="DB27" s="165">
        <v>37.238</v>
      </c>
      <c r="DC27" s="166"/>
      <c r="DD27" s="165">
        <v>94.3917</v>
      </c>
      <c r="DE27" s="165">
        <v>93.083100000000002</v>
      </c>
      <c r="DF27" s="165">
        <v>-69.9208</v>
      </c>
      <c r="DG27" s="166"/>
      <c r="DH27" s="165">
        <v>-20.438400000000001</v>
      </c>
      <c r="DI27" s="165">
        <v>-117.1</v>
      </c>
      <c r="DJ27" s="165">
        <v>-115.9</v>
      </c>
      <c r="DK27" s="165">
        <v>27.3642</v>
      </c>
      <c r="DL27" s="165">
        <v>67.684899999999999</v>
      </c>
      <c r="DM27" s="165">
        <v>64.825800000000001</v>
      </c>
      <c r="DN27" s="165">
        <v>96.112099999999998</v>
      </c>
      <c r="DO27" s="165">
        <v>67.319999999999993</v>
      </c>
      <c r="DP27" s="165">
        <v>-6.86</v>
      </c>
      <c r="DQ27" s="165">
        <v>56.575000000000003</v>
      </c>
      <c r="DR27" s="165">
        <v>69.051400000000001</v>
      </c>
      <c r="DS27" s="165">
        <v>-12.5</v>
      </c>
      <c r="DT27" s="165">
        <v>-12.68</v>
      </c>
      <c r="DU27" s="165">
        <v>86.35</v>
      </c>
      <c r="DV27" s="165">
        <v>69.239999999999995</v>
      </c>
      <c r="DW27" s="165">
        <v>70.709100000000007</v>
      </c>
      <c r="DX27" s="165">
        <v>69.836399999999998</v>
      </c>
      <c r="DY27" s="165">
        <v>-93.163700000000006</v>
      </c>
      <c r="DZ27" s="165">
        <v>-91.481800000000007</v>
      </c>
      <c r="EA27" s="165">
        <v>163.43129999999999</v>
      </c>
      <c r="EB27" s="165">
        <v>119.43559999999999</v>
      </c>
      <c r="EC27" s="165">
        <v>115.6742</v>
      </c>
      <c r="ED27" s="165">
        <v>117.23690000000001</v>
      </c>
      <c r="EE27" s="165">
        <v>23.683399999999999</v>
      </c>
      <c r="EF27" s="165">
        <v>-3.8925000000000001</v>
      </c>
      <c r="EG27" s="165">
        <v>-34.101999999999997</v>
      </c>
      <c r="EH27" s="165">
        <v>389.47190000000001</v>
      </c>
      <c r="EI27" s="165">
        <v>-187.9973</v>
      </c>
      <c r="EJ27" s="166"/>
      <c r="EK27" s="165">
        <v>-25.604399999999998</v>
      </c>
      <c r="EL27" s="165">
        <v>-24.821200000000001</v>
      </c>
      <c r="EM27" s="165">
        <v>65.604200000000006</v>
      </c>
      <c r="EN27" s="165">
        <v>-30.079499999999999</v>
      </c>
      <c r="EO27" s="165">
        <v>-28.5318</v>
      </c>
      <c r="EP27" s="165">
        <v>47.664000000000001</v>
      </c>
      <c r="EQ27" s="165">
        <v>-85.388300000000001</v>
      </c>
      <c r="ER27" s="165">
        <v>-86.643100000000004</v>
      </c>
      <c r="ES27" s="165">
        <v>43.222700000000003</v>
      </c>
      <c r="ET27" s="166"/>
      <c r="EU27" s="165">
        <v>-16.25</v>
      </c>
      <c r="EV27" s="166"/>
      <c r="EW27" s="165">
        <v>14.658799999999999</v>
      </c>
      <c r="EX27" s="165">
        <v>-116.1005</v>
      </c>
      <c r="EY27" s="165">
        <v>-29.1783</v>
      </c>
      <c r="EZ27" s="165">
        <v>-28.695399999999999</v>
      </c>
      <c r="FA27" s="165">
        <v>6.5768000000000004</v>
      </c>
      <c r="FB27" s="165">
        <v>5.9917999999999996</v>
      </c>
      <c r="FC27" s="165">
        <v>-32.884799999999998</v>
      </c>
      <c r="FD27" s="166"/>
      <c r="FE27" s="166"/>
      <c r="FF27" s="165">
        <v>33.685200000000002</v>
      </c>
      <c r="FG27" s="165">
        <v>42.149099999999997</v>
      </c>
      <c r="FH27" s="165">
        <v>42.548999999999999</v>
      </c>
      <c r="FI27" s="165">
        <v>40.863999999999997</v>
      </c>
      <c r="FJ27" s="165">
        <v>93.105699999999999</v>
      </c>
      <c r="FK27" s="165">
        <v>93.608099999999993</v>
      </c>
      <c r="FL27" s="165">
        <v>-75.020399999999995</v>
      </c>
      <c r="FM27" s="165">
        <v>95.757300000000001</v>
      </c>
      <c r="FN27" s="165">
        <v>95.645499999999998</v>
      </c>
      <c r="FO27" s="165">
        <v>-66.352900000000005</v>
      </c>
      <c r="FP27" s="165">
        <v>-50.190199999999997</v>
      </c>
      <c r="FQ27" s="165">
        <v>-17.7377</v>
      </c>
      <c r="FR27" s="165">
        <v>-27.95</v>
      </c>
      <c r="FS27" s="166"/>
      <c r="FT27" s="165">
        <v>0.89139999999999997</v>
      </c>
      <c r="FU27" s="165">
        <v>-6.05</v>
      </c>
      <c r="FV27" s="165">
        <v>15.16</v>
      </c>
      <c r="FW27" s="165">
        <v>-19.2241</v>
      </c>
      <c r="FX27" s="166"/>
      <c r="FY27" s="165">
        <v>-14.869</v>
      </c>
      <c r="FZ27" s="165">
        <v>4.4610000000000003</v>
      </c>
      <c r="GA27" s="165">
        <v>11.152699999999999</v>
      </c>
      <c r="GB27" s="165">
        <v>36.21</v>
      </c>
      <c r="GC27" s="165">
        <v>50.623399999999997</v>
      </c>
      <c r="GD27" s="165">
        <v>66.814499999999995</v>
      </c>
      <c r="GE27" s="165">
        <v>16.510000000000002</v>
      </c>
      <c r="GF27" s="165">
        <v>84.708399999999997</v>
      </c>
      <c r="GG27" s="165">
        <v>25.2</v>
      </c>
      <c r="GH27" s="165">
        <v>-21.058800000000002</v>
      </c>
      <c r="GI27" s="165">
        <v>6.3768000000000002</v>
      </c>
      <c r="GJ27" s="165">
        <v>6.9546999999999999</v>
      </c>
      <c r="GK27" s="165">
        <v>1.8633999999999999</v>
      </c>
      <c r="GL27" s="166"/>
      <c r="GM27" s="166"/>
      <c r="GN27" s="165">
        <v>-15.2723</v>
      </c>
      <c r="GO27" s="165">
        <v>-35.841799999999999</v>
      </c>
      <c r="GP27" s="165">
        <v>23.205300000000001</v>
      </c>
      <c r="GQ27" s="165">
        <v>37.3264</v>
      </c>
      <c r="GR27" s="165">
        <v>57.1203</v>
      </c>
      <c r="GS27" s="165">
        <v>59.2986</v>
      </c>
      <c r="GT27" s="165">
        <v>-175.57210000000001</v>
      </c>
      <c r="GU27" s="165">
        <v>-27.068999999999999</v>
      </c>
      <c r="GV27" s="165">
        <v>29.214600000000001</v>
      </c>
      <c r="GW27" s="165">
        <v>-45.596499999999999</v>
      </c>
      <c r="GX27" s="165">
        <v>3.7235999999999998</v>
      </c>
      <c r="GY27" s="165">
        <v>10.9696</v>
      </c>
      <c r="GZ27" s="165">
        <v>10.748900000000001</v>
      </c>
      <c r="HA27" s="165">
        <v>5</v>
      </c>
      <c r="HB27" s="165">
        <v>58.028100000000002</v>
      </c>
      <c r="HC27" s="165">
        <v>59.366399999999999</v>
      </c>
      <c r="HD27" s="166"/>
      <c r="HE27" s="166"/>
      <c r="HF27" s="165">
        <v>-535.09140000000002</v>
      </c>
      <c r="HG27" s="165">
        <v>532.46709999999996</v>
      </c>
      <c r="HH27" s="165">
        <v>130.66120000000001</v>
      </c>
      <c r="HI27" s="165">
        <v>-58.149299999999997</v>
      </c>
      <c r="HJ27" s="165">
        <v>-55.968600000000002</v>
      </c>
      <c r="HK27" s="165">
        <v>-59.781599999999997</v>
      </c>
      <c r="HL27" s="165">
        <v>-51.429900000000004</v>
      </c>
      <c r="HM27" s="165">
        <v>75.667299999999997</v>
      </c>
      <c r="HN27" s="165">
        <v>73.581500000000005</v>
      </c>
      <c r="HO27" s="165">
        <v>-9.8576999999999995</v>
      </c>
      <c r="HP27" s="165">
        <v>-10.0403</v>
      </c>
      <c r="HQ27" s="165">
        <v>6.3419999999999996</v>
      </c>
      <c r="HR27" s="165">
        <v>5.5289999999999999</v>
      </c>
      <c r="HS27" s="165">
        <v>-27.584299999999999</v>
      </c>
      <c r="HT27" s="165">
        <v>-28.411799999999999</v>
      </c>
      <c r="HU27" s="165">
        <v>12.51</v>
      </c>
      <c r="HV27" s="165">
        <v>12.45</v>
      </c>
      <c r="HW27" s="165">
        <v>17.899999999999999</v>
      </c>
      <c r="HX27" s="165">
        <v>17.899999999999999</v>
      </c>
      <c r="HY27" s="165">
        <v>21.0838</v>
      </c>
      <c r="HZ27" s="165">
        <v>-58.56</v>
      </c>
      <c r="IA27" s="165">
        <v>-313.37479999999999</v>
      </c>
      <c r="IB27" s="165">
        <v>65.884399999999999</v>
      </c>
      <c r="IC27" s="165">
        <v>65.583699999999993</v>
      </c>
      <c r="ID27" s="165">
        <v>11.6</v>
      </c>
      <c r="IE27" s="165">
        <v>-26.2</v>
      </c>
      <c r="IF27" s="165">
        <v>-6.2</v>
      </c>
      <c r="IG27" s="165">
        <v>-5.3</v>
      </c>
      <c r="IH27" s="165">
        <v>1.3698999999999999</v>
      </c>
      <c r="II27" s="166"/>
      <c r="IJ27" s="165">
        <v>-125.85469999999999</v>
      </c>
      <c r="IK27" s="165">
        <v>208.10810000000001</v>
      </c>
      <c r="IL27" s="165">
        <v>47.085000000000001</v>
      </c>
      <c r="IM27" s="165">
        <v>18.3843</v>
      </c>
      <c r="IN27" s="165">
        <v>58.0261</v>
      </c>
      <c r="IO27" s="166"/>
      <c r="IP27" s="165">
        <v>6.7248000000000001</v>
      </c>
      <c r="IQ27" s="165">
        <v>-156.5025</v>
      </c>
      <c r="IR27" s="165">
        <v>35.331400000000002</v>
      </c>
      <c r="IS27" s="165">
        <v>-9.9034999999999993</v>
      </c>
      <c r="IT27" s="165">
        <v>190.7295</v>
      </c>
      <c r="IU27" s="165">
        <v>190.24420000000001</v>
      </c>
      <c r="IV27" s="165">
        <v>159.16909999999999</v>
      </c>
      <c r="IW27" s="165">
        <v>-36.722999999999999</v>
      </c>
      <c r="IX27" s="165">
        <v>-33.295900000000003</v>
      </c>
      <c r="IY27" s="165">
        <v>-72.970600000000005</v>
      </c>
      <c r="IZ27" s="165">
        <v>76.104299999999995</v>
      </c>
      <c r="JA27" s="165">
        <v>-11.468500000000001</v>
      </c>
      <c r="JB27" s="165">
        <v>18.446999999999999</v>
      </c>
      <c r="JC27" s="165">
        <v>13.44</v>
      </c>
      <c r="JD27" s="165">
        <v>0.61899999999999999</v>
      </c>
      <c r="JE27" s="165">
        <v>0.61399999999999999</v>
      </c>
      <c r="JF27" s="165">
        <v>-13.52</v>
      </c>
      <c r="JG27" s="165">
        <v>-8.7200000000000006</v>
      </c>
      <c r="JH27" s="166"/>
      <c r="JI27" s="165">
        <v>9.5810999999999993</v>
      </c>
      <c r="JJ27" s="165">
        <v>-13.475199999999999</v>
      </c>
      <c r="JK27" s="165">
        <v>-39.406399999999998</v>
      </c>
      <c r="JL27" s="165">
        <v>17</v>
      </c>
      <c r="JM27" s="165">
        <v>55.895000000000003</v>
      </c>
      <c r="JN27" s="165">
        <v>55.122999999999998</v>
      </c>
      <c r="JO27" s="165">
        <v>11.113300000000001</v>
      </c>
      <c r="JP27" s="165">
        <v>13.5701</v>
      </c>
      <c r="JQ27" s="165">
        <v>49.311500000000002</v>
      </c>
      <c r="JR27" s="165">
        <v>50.0747</v>
      </c>
      <c r="JS27" s="165">
        <v>49.316499999999998</v>
      </c>
      <c r="JT27" s="166"/>
      <c r="JU27" s="165">
        <v>26.4</v>
      </c>
      <c r="JV27" s="165">
        <v>18.096499999999999</v>
      </c>
      <c r="JW27" s="165">
        <v>7.39</v>
      </c>
      <c r="JX27" s="166"/>
      <c r="JY27" s="165">
        <v>-49.988199999999999</v>
      </c>
      <c r="JZ27" s="165">
        <v>81.453999999999994</v>
      </c>
      <c r="KA27" s="165">
        <v>61.066200000000002</v>
      </c>
      <c r="KB27" s="165">
        <v>-48.698999999999998</v>
      </c>
      <c r="KC27" s="165">
        <v>-79.765199999999993</v>
      </c>
      <c r="KD27" s="165">
        <v>50.487200000000001</v>
      </c>
      <c r="KE27" s="165">
        <v>29.983799999999999</v>
      </c>
      <c r="KF27" s="165">
        <v>-42.4</v>
      </c>
      <c r="KG27" s="165">
        <v>42.5</v>
      </c>
      <c r="KH27" s="165">
        <v>-394.37650000000002</v>
      </c>
      <c r="KI27" s="165">
        <v>551.4896</v>
      </c>
    </row>
    <row r="28" spans="1:295" ht="18" customHeight="1" x14ac:dyDescent="0.3">
      <c r="A28" s="161" t="s">
        <v>53</v>
      </c>
      <c r="B28" s="161" t="s">
        <v>742</v>
      </c>
      <c r="C28" s="165">
        <v>0</v>
      </c>
      <c r="D28" s="165">
        <v>18.243200000000002</v>
      </c>
      <c r="E28" s="165">
        <v>-26.784099999999999</v>
      </c>
      <c r="F28" s="165">
        <v>-30.0136</v>
      </c>
      <c r="G28" s="165">
        <v>24.6524</v>
      </c>
      <c r="H28" s="166"/>
      <c r="I28" s="165">
        <v>54.178100000000001</v>
      </c>
      <c r="J28" s="165">
        <v>-132.56299999999999</v>
      </c>
      <c r="K28" s="165">
        <v>68.476900000000001</v>
      </c>
      <c r="L28" s="165">
        <v>34.670900000000003</v>
      </c>
      <c r="M28" s="165">
        <v>34.065100000000001</v>
      </c>
      <c r="N28" s="165">
        <v>-11.1</v>
      </c>
      <c r="O28" s="165">
        <v>-63.661000000000001</v>
      </c>
      <c r="P28" s="165">
        <v>55</v>
      </c>
      <c r="Q28" s="165">
        <v>17.388000000000002</v>
      </c>
      <c r="R28" s="165">
        <v>-55</v>
      </c>
      <c r="S28" s="165">
        <v>12.816800000000001</v>
      </c>
      <c r="T28" s="165">
        <v>114.6866</v>
      </c>
      <c r="U28" s="165">
        <v>15.6496</v>
      </c>
      <c r="V28" s="165">
        <v>15.585900000000001</v>
      </c>
      <c r="W28" s="165">
        <v>25.950600000000001</v>
      </c>
      <c r="X28" s="165">
        <v>16.499300000000002</v>
      </c>
      <c r="Y28" s="165">
        <v>5.7133000000000003</v>
      </c>
      <c r="Z28" s="165">
        <v>8.4024999999999999</v>
      </c>
      <c r="AA28" s="166"/>
      <c r="AB28" s="166"/>
      <c r="AC28" s="165">
        <v>-82.13</v>
      </c>
      <c r="AD28" s="165">
        <v>-82.45</v>
      </c>
      <c r="AE28" s="166"/>
      <c r="AF28" s="165">
        <v>11.1</v>
      </c>
      <c r="AG28" s="165">
        <v>61.6</v>
      </c>
      <c r="AH28" s="165">
        <v>20.62</v>
      </c>
      <c r="AI28" s="165">
        <v>0.248</v>
      </c>
      <c r="AJ28" s="167">
        <v>-68.02</v>
      </c>
      <c r="AK28" s="165">
        <v>-67.36</v>
      </c>
      <c r="AL28" s="165">
        <v>-66.59</v>
      </c>
      <c r="AM28" s="165">
        <v>68.02</v>
      </c>
      <c r="AN28" s="165">
        <v>68.39</v>
      </c>
      <c r="AO28" s="165">
        <v>15.5951</v>
      </c>
      <c r="AP28" s="165">
        <v>0.15049999999999999</v>
      </c>
      <c r="AQ28" s="165">
        <v>75.156199999999998</v>
      </c>
      <c r="AR28" s="165">
        <v>77.565799999999996</v>
      </c>
      <c r="AS28" s="165">
        <v>55.773400000000002</v>
      </c>
      <c r="AT28" s="165">
        <v>-57.527999999999999</v>
      </c>
      <c r="AU28" s="165">
        <v>-57.760300000000001</v>
      </c>
      <c r="AV28" s="165">
        <v>33.097000000000001</v>
      </c>
      <c r="AW28" s="165">
        <v>23.650500000000001</v>
      </c>
      <c r="AX28" s="165">
        <v>86.623199999999997</v>
      </c>
      <c r="AY28" s="165">
        <v>89.977800000000002</v>
      </c>
      <c r="AZ28" s="165">
        <v>0.32569999999999999</v>
      </c>
      <c r="BA28" s="165">
        <v>-4.1955999999999998</v>
      </c>
      <c r="BB28" s="165">
        <v>-534.43759999999997</v>
      </c>
      <c r="BC28" s="165">
        <v>11.3886</v>
      </c>
      <c r="BD28" s="165">
        <v>-5.5</v>
      </c>
      <c r="BE28" s="165">
        <v>-5.5</v>
      </c>
      <c r="BF28" s="165">
        <v>62.316800000000001</v>
      </c>
      <c r="BG28" s="165">
        <v>60.031500000000001</v>
      </c>
      <c r="BH28" s="165">
        <v>-6.8070000000000004</v>
      </c>
      <c r="BI28" s="166"/>
      <c r="BJ28" s="165">
        <v>-54.372500000000002</v>
      </c>
      <c r="BK28" s="165">
        <v>9.6204000000000001</v>
      </c>
      <c r="BL28" s="165">
        <v>8.4466000000000001</v>
      </c>
      <c r="BM28" s="165">
        <v>5.6078999999999999</v>
      </c>
      <c r="BN28" s="165">
        <v>563.85979999999995</v>
      </c>
      <c r="BO28" s="165">
        <v>216.95599999999999</v>
      </c>
      <c r="BP28" s="165">
        <v>216.86449999999999</v>
      </c>
      <c r="BQ28" s="165">
        <v>-445.34120000000001</v>
      </c>
      <c r="BR28" s="165">
        <v>746.85709999999995</v>
      </c>
      <c r="BS28" s="166"/>
      <c r="BT28" s="165">
        <v>-75.796499999999995</v>
      </c>
      <c r="BU28" s="165">
        <v>76.870599999999996</v>
      </c>
      <c r="BV28" s="165">
        <v>111.85080000000001</v>
      </c>
      <c r="BW28" s="165">
        <v>26.79</v>
      </c>
      <c r="BX28" s="165">
        <v>33.46</v>
      </c>
      <c r="BY28" s="165">
        <v>69.97</v>
      </c>
      <c r="BZ28" s="165">
        <v>79.099999999999994</v>
      </c>
      <c r="CA28" s="165">
        <v>-94.167699999999996</v>
      </c>
      <c r="CB28" s="165">
        <v>-94.703500000000005</v>
      </c>
      <c r="CC28" s="165">
        <v>163.49260000000001</v>
      </c>
      <c r="CD28" s="165">
        <v>163.9614</v>
      </c>
      <c r="CE28" s="165">
        <v>12.420299999999999</v>
      </c>
      <c r="CF28" s="166"/>
      <c r="CG28" s="165">
        <v>-193.02209999999999</v>
      </c>
      <c r="CH28" s="165">
        <v>14.849600000000001</v>
      </c>
      <c r="CI28" s="165">
        <v>-94.012100000000004</v>
      </c>
      <c r="CJ28" s="166"/>
      <c r="CK28" s="166"/>
      <c r="CL28" s="165">
        <v>53.4</v>
      </c>
      <c r="CM28" s="165">
        <v>190.5</v>
      </c>
      <c r="CN28" s="165">
        <v>-18.239999999999998</v>
      </c>
      <c r="CO28" s="165">
        <v>36.254300000000001</v>
      </c>
      <c r="CP28" s="165">
        <v>37.606200000000001</v>
      </c>
      <c r="CQ28" s="165">
        <v>36.515599999999999</v>
      </c>
      <c r="CR28" s="165">
        <v>81.716999999999999</v>
      </c>
      <c r="CS28" s="165">
        <v>80.7333</v>
      </c>
      <c r="CT28" s="165">
        <v>28.105399999999999</v>
      </c>
      <c r="CU28" s="165">
        <v>-168.81819999999999</v>
      </c>
      <c r="CV28" s="165">
        <v>37.318300000000001</v>
      </c>
      <c r="CW28" s="165">
        <v>14.019500000000001</v>
      </c>
      <c r="CX28" s="165">
        <v>80.52</v>
      </c>
      <c r="CY28" s="165">
        <v>42.02</v>
      </c>
      <c r="CZ28" s="165">
        <v>56.726100000000002</v>
      </c>
      <c r="DA28" s="165">
        <v>53.471400000000003</v>
      </c>
      <c r="DB28" s="165">
        <v>38.079300000000003</v>
      </c>
      <c r="DC28" s="166"/>
      <c r="DD28" s="165">
        <v>95.010099999999994</v>
      </c>
      <c r="DE28" s="165">
        <v>94.144099999999995</v>
      </c>
      <c r="DF28" s="165">
        <v>-69.427499999999995</v>
      </c>
      <c r="DG28" s="166"/>
      <c r="DH28" s="165">
        <v>-21.084900000000001</v>
      </c>
      <c r="DI28" s="165">
        <v>-124</v>
      </c>
      <c r="DJ28" s="165">
        <v>-123.2</v>
      </c>
      <c r="DK28" s="165">
        <v>27.078600000000002</v>
      </c>
      <c r="DL28" s="165">
        <v>71.200599999999994</v>
      </c>
      <c r="DM28" s="165">
        <v>64.825800000000001</v>
      </c>
      <c r="DN28" s="165">
        <v>99.627700000000004</v>
      </c>
      <c r="DO28" s="165">
        <v>70.17</v>
      </c>
      <c r="DP28" s="165">
        <v>-6.88</v>
      </c>
      <c r="DQ28" s="165">
        <v>60.2485</v>
      </c>
      <c r="DR28" s="165">
        <v>69.661500000000004</v>
      </c>
      <c r="DS28" s="165">
        <v>-12.68</v>
      </c>
      <c r="DT28" s="165">
        <v>-12.8</v>
      </c>
      <c r="DU28" s="165">
        <v>88.91</v>
      </c>
      <c r="DV28" s="165">
        <v>71.489999999999995</v>
      </c>
      <c r="DW28" s="165">
        <v>70.363600000000005</v>
      </c>
      <c r="DX28" s="165">
        <v>69.2</v>
      </c>
      <c r="DY28" s="165">
        <v>-96.437799999999996</v>
      </c>
      <c r="DZ28" s="165">
        <v>-93.281800000000004</v>
      </c>
      <c r="EA28" s="165">
        <v>169.1481</v>
      </c>
      <c r="EB28" s="165">
        <v>123.10639999999999</v>
      </c>
      <c r="EC28" s="165">
        <v>119.0316</v>
      </c>
      <c r="ED28" s="165">
        <v>120.117</v>
      </c>
      <c r="EE28" s="165">
        <v>23.610199999999999</v>
      </c>
      <c r="EF28" s="165">
        <v>-5.1529999999999996</v>
      </c>
      <c r="EG28" s="165">
        <v>-35.186</v>
      </c>
      <c r="EH28" s="165">
        <v>452.31110000000001</v>
      </c>
      <c r="EI28" s="165">
        <v>-215.2124</v>
      </c>
      <c r="EJ28" s="166"/>
      <c r="EK28" s="165">
        <v>-25.9222</v>
      </c>
      <c r="EL28" s="165">
        <v>-25.146899999999999</v>
      </c>
      <c r="EM28" s="165">
        <v>65.698300000000003</v>
      </c>
      <c r="EN28" s="165">
        <v>-27.605499999999999</v>
      </c>
      <c r="EO28" s="165">
        <v>-25.990400000000001</v>
      </c>
      <c r="EP28" s="165">
        <v>46.128</v>
      </c>
      <c r="EQ28" s="165">
        <v>-88.675399999999996</v>
      </c>
      <c r="ER28" s="165">
        <v>-89.356999999999999</v>
      </c>
      <c r="ES28" s="165">
        <v>44.502099999999999</v>
      </c>
      <c r="ET28" s="166"/>
      <c r="EU28" s="165">
        <v>-14.48</v>
      </c>
      <c r="EV28" s="166"/>
      <c r="EW28" s="165">
        <v>14.941599999999999</v>
      </c>
      <c r="EX28" s="165">
        <v>-114.2325</v>
      </c>
      <c r="EY28" s="165">
        <v>-29.192</v>
      </c>
      <c r="EZ28" s="165">
        <v>-28.6084</v>
      </c>
      <c r="FA28" s="165">
        <v>5.8898999999999999</v>
      </c>
      <c r="FB28" s="165">
        <v>7.0778999999999996</v>
      </c>
      <c r="FC28" s="165">
        <v>-33.692700000000002</v>
      </c>
      <c r="FD28" s="166"/>
      <c r="FE28" s="166"/>
      <c r="FF28" s="165">
        <v>32.912199999999999</v>
      </c>
      <c r="FG28" s="165">
        <v>42.067300000000003</v>
      </c>
      <c r="FH28" s="165">
        <v>41.982399999999998</v>
      </c>
      <c r="FI28" s="165">
        <v>40.9848</v>
      </c>
      <c r="FJ28" s="165">
        <v>94.947699999999998</v>
      </c>
      <c r="FK28" s="165">
        <v>94.277900000000002</v>
      </c>
      <c r="FL28" s="165">
        <v>-62.796100000000003</v>
      </c>
      <c r="FM28" s="165">
        <v>98.244699999999995</v>
      </c>
      <c r="FN28" s="165">
        <v>98.313900000000004</v>
      </c>
      <c r="FO28" s="165">
        <v>-58.613399999999999</v>
      </c>
      <c r="FP28" s="165">
        <v>-40.424399999999999</v>
      </c>
      <c r="FQ28" s="165">
        <v>-19.063400000000001</v>
      </c>
      <c r="FR28" s="165">
        <v>-26.69</v>
      </c>
      <c r="FS28" s="166"/>
      <c r="FT28" s="165">
        <v>0.93899999999999995</v>
      </c>
      <c r="FU28" s="165">
        <v>-6.66</v>
      </c>
      <c r="FV28" s="165">
        <v>14.82</v>
      </c>
      <c r="FW28" s="165">
        <v>-19.716200000000001</v>
      </c>
      <c r="FX28" s="166"/>
      <c r="FY28" s="165">
        <v>-14.747</v>
      </c>
      <c r="FZ28" s="165">
        <v>4.4530000000000003</v>
      </c>
      <c r="GA28" s="166"/>
      <c r="GB28" s="165">
        <v>36.07</v>
      </c>
      <c r="GC28" s="165">
        <v>41.3949</v>
      </c>
      <c r="GD28" s="165">
        <v>58.129300000000001</v>
      </c>
      <c r="GE28" s="165">
        <v>16.88</v>
      </c>
      <c r="GF28" s="165">
        <v>84.585300000000004</v>
      </c>
      <c r="GG28" s="165">
        <v>25</v>
      </c>
      <c r="GH28" s="165">
        <v>-20.642600000000002</v>
      </c>
      <c r="GI28" s="165">
        <v>5.7088999999999999</v>
      </c>
      <c r="GJ28" s="165">
        <v>6.1242999999999999</v>
      </c>
      <c r="GK28" s="165">
        <v>1.9049</v>
      </c>
      <c r="GL28" s="166"/>
      <c r="GM28" s="166"/>
      <c r="GN28" s="165">
        <v>-14.0976</v>
      </c>
      <c r="GO28" s="165">
        <v>-36.8401</v>
      </c>
      <c r="GP28" s="165">
        <v>23.295999999999999</v>
      </c>
      <c r="GQ28" s="165">
        <v>38.256</v>
      </c>
      <c r="GR28" s="165">
        <v>57.1599</v>
      </c>
      <c r="GS28" s="165">
        <v>58.255000000000003</v>
      </c>
      <c r="GT28" s="165">
        <v>-174.70240000000001</v>
      </c>
      <c r="GU28" s="165">
        <v>-27.870899999999999</v>
      </c>
      <c r="GV28" s="165">
        <v>30.089099999999998</v>
      </c>
      <c r="GW28" s="165">
        <v>-48.5124</v>
      </c>
      <c r="GX28" s="165">
        <v>3.2730000000000001</v>
      </c>
      <c r="GY28" s="165">
        <v>11.6532</v>
      </c>
      <c r="GZ28" s="165">
        <v>11.362</v>
      </c>
      <c r="HA28" s="166"/>
      <c r="HB28" s="165">
        <v>51.658200000000001</v>
      </c>
      <c r="HC28" s="165">
        <v>51.979599999999998</v>
      </c>
      <c r="HD28" s="166"/>
      <c r="HE28" s="166"/>
      <c r="HF28" s="165">
        <v>-523.63610000000006</v>
      </c>
      <c r="HG28" s="165">
        <v>525.02610000000004</v>
      </c>
      <c r="HH28" s="165">
        <v>93.843100000000007</v>
      </c>
      <c r="HI28" s="165">
        <v>-52.241199999999999</v>
      </c>
      <c r="HJ28" s="165">
        <v>-51.176200000000001</v>
      </c>
      <c r="HK28" s="165">
        <v>-59.661700000000003</v>
      </c>
      <c r="HL28" s="165">
        <v>-51.717300000000002</v>
      </c>
      <c r="HM28" s="165">
        <v>76.3827</v>
      </c>
      <c r="HN28" s="165">
        <v>73.793400000000005</v>
      </c>
      <c r="HO28" s="166"/>
      <c r="HP28" s="166"/>
      <c r="HQ28" s="165">
        <v>4.8917000000000002</v>
      </c>
      <c r="HR28" s="165">
        <v>4.6829999999999998</v>
      </c>
      <c r="HS28" s="165">
        <v>-22.6266</v>
      </c>
      <c r="HT28" s="165">
        <v>-21.602900000000002</v>
      </c>
      <c r="HU28" s="165">
        <v>7.79</v>
      </c>
      <c r="HV28" s="165">
        <v>7.81</v>
      </c>
      <c r="HW28" s="165">
        <v>17.899999999999999</v>
      </c>
      <c r="HX28" s="165">
        <v>17.8</v>
      </c>
      <c r="HY28" s="165">
        <v>20.9621</v>
      </c>
      <c r="HZ28" s="165">
        <v>-65.760000000000005</v>
      </c>
      <c r="IA28" s="165">
        <v>-333.84969999999998</v>
      </c>
      <c r="IB28" s="165">
        <v>76.839699999999993</v>
      </c>
      <c r="IC28" s="165">
        <v>76.544700000000006</v>
      </c>
      <c r="ID28" s="165">
        <v>12.8</v>
      </c>
      <c r="IE28" s="165">
        <v>-24.5</v>
      </c>
      <c r="IF28" s="165">
        <v>-3</v>
      </c>
      <c r="IG28" s="165">
        <v>-2.9</v>
      </c>
      <c r="IH28" s="166"/>
      <c r="II28" s="166"/>
      <c r="IJ28" s="165">
        <v>-86.106800000000007</v>
      </c>
      <c r="IK28" s="165">
        <v>234.2484</v>
      </c>
      <c r="IL28" s="165">
        <v>28.984300000000001</v>
      </c>
      <c r="IM28" s="165">
        <v>0.50309999999999999</v>
      </c>
      <c r="IN28" s="165">
        <v>66.416200000000003</v>
      </c>
      <c r="IO28" s="166"/>
      <c r="IP28" s="165">
        <v>-10.783799999999999</v>
      </c>
      <c r="IQ28" s="165">
        <v>-167.14769999999999</v>
      </c>
      <c r="IR28" s="165">
        <v>50.973199999999999</v>
      </c>
      <c r="IS28" s="165">
        <v>6.8714000000000004</v>
      </c>
      <c r="IT28" s="165">
        <v>196.4855</v>
      </c>
      <c r="IU28" s="165">
        <v>195.71430000000001</v>
      </c>
      <c r="IV28" s="165">
        <v>165.1404</v>
      </c>
      <c r="IW28" s="165">
        <v>-18.3889</v>
      </c>
      <c r="IX28" s="165">
        <v>-50.093499999999999</v>
      </c>
      <c r="IY28" s="165">
        <v>-65.898799999999994</v>
      </c>
      <c r="IZ28" s="165">
        <v>68.816299999999998</v>
      </c>
      <c r="JA28" s="165">
        <v>-8.9635999999999996</v>
      </c>
      <c r="JB28" s="165">
        <v>10.86</v>
      </c>
      <c r="JC28" s="165">
        <v>14.32</v>
      </c>
      <c r="JD28" s="165">
        <v>0.54200000000000004</v>
      </c>
      <c r="JE28" s="165">
        <v>0.54</v>
      </c>
      <c r="JF28" s="165">
        <v>-14.08</v>
      </c>
      <c r="JG28" s="165">
        <v>-7.28</v>
      </c>
      <c r="JH28" s="166"/>
      <c r="JI28" s="165">
        <v>8.0002999999999993</v>
      </c>
      <c r="JJ28" s="165">
        <v>-12.4224</v>
      </c>
      <c r="JK28" s="165">
        <v>-39.610900000000001</v>
      </c>
      <c r="JL28" s="165">
        <v>17</v>
      </c>
      <c r="JM28" s="165">
        <v>52.414000000000001</v>
      </c>
      <c r="JN28" s="165">
        <v>53.923000000000002</v>
      </c>
      <c r="JO28" s="165">
        <v>11.2201</v>
      </c>
      <c r="JP28" s="165">
        <v>13.364100000000001</v>
      </c>
      <c r="JQ28" s="165">
        <v>48.789499999999997</v>
      </c>
      <c r="JR28" s="165">
        <v>48.0246</v>
      </c>
      <c r="JS28" s="165">
        <v>48.656500000000001</v>
      </c>
      <c r="JT28" s="166"/>
      <c r="JU28" s="165">
        <v>26.9</v>
      </c>
      <c r="JV28" s="165">
        <v>16.598099999999999</v>
      </c>
      <c r="JW28" s="165">
        <v>7.4</v>
      </c>
      <c r="JX28" s="166"/>
      <c r="JY28" s="165">
        <v>-51.8782</v>
      </c>
      <c r="JZ28" s="165">
        <v>81.627600000000001</v>
      </c>
      <c r="KA28" s="165">
        <v>61.063800000000001</v>
      </c>
      <c r="KB28" s="165">
        <v>-51.588200000000001</v>
      </c>
      <c r="KC28" s="165">
        <v>-80.564499999999995</v>
      </c>
      <c r="KD28" s="165">
        <v>51.230699999999999</v>
      </c>
      <c r="KE28" s="165">
        <v>29.8995</v>
      </c>
      <c r="KF28" s="165">
        <v>-42.7</v>
      </c>
      <c r="KG28" s="165">
        <v>42</v>
      </c>
      <c r="KH28" s="165">
        <v>-420.90499999999997</v>
      </c>
      <c r="KI28" s="165">
        <v>571.08159999999998</v>
      </c>
    </row>
    <row r="29" spans="1:295" ht="18" customHeight="1" x14ac:dyDescent="0.3">
      <c r="A29" s="161" t="s">
        <v>53</v>
      </c>
      <c r="B29" s="161" t="s">
        <v>743</v>
      </c>
      <c r="C29" s="165">
        <v>0</v>
      </c>
      <c r="D29" s="165">
        <v>18.2225</v>
      </c>
      <c r="E29" s="165">
        <v>-26.793199999999999</v>
      </c>
      <c r="F29" s="165">
        <v>-29.411200000000001</v>
      </c>
      <c r="G29" s="165">
        <v>25.605399999999999</v>
      </c>
      <c r="H29" s="166"/>
      <c r="I29" s="165">
        <v>54.902299999999997</v>
      </c>
      <c r="J29" s="165">
        <v>-137.27799999999999</v>
      </c>
      <c r="K29" s="165">
        <v>70.3339</v>
      </c>
      <c r="L29" s="165">
        <v>35.834899999999998</v>
      </c>
      <c r="M29" s="165">
        <v>34.783200000000001</v>
      </c>
      <c r="N29" s="165">
        <v>-15.54</v>
      </c>
      <c r="O29" s="165">
        <v>-65.644999999999996</v>
      </c>
      <c r="P29" s="165">
        <v>57.2</v>
      </c>
      <c r="Q29" s="165">
        <v>18.216000000000001</v>
      </c>
      <c r="R29" s="165">
        <v>-57.2</v>
      </c>
      <c r="S29" s="165">
        <v>12.902200000000001</v>
      </c>
      <c r="T29" s="165">
        <v>119.4546</v>
      </c>
      <c r="U29" s="165">
        <v>15.4903</v>
      </c>
      <c r="V29" s="165">
        <v>15.821400000000001</v>
      </c>
      <c r="W29" s="165">
        <v>26.222999999999999</v>
      </c>
      <c r="X29" s="165">
        <v>16.379100000000001</v>
      </c>
      <c r="Y29" s="165">
        <v>5.6433</v>
      </c>
      <c r="Z29" s="165">
        <v>7.5438000000000001</v>
      </c>
      <c r="AA29" s="166"/>
      <c r="AB29" s="166"/>
      <c r="AC29" s="165">
        <v>-82.79</v>
      </c>
      <c r="AD29" s="165">
        <v>-83</v>
      </c>
      <c r="AE29" s="166"/>
      <c r="AF29" s="165">
        <v>15.54</v>
      </c>
      <c r="AG29" s="165">
        <v>63.8</v>
      </c>
      <c r="AH29" s="165">
        <v>10.635</v>
      </c>
      <c r="AI29" s="165">
        <v>0.191</v>
      </c>
      <c r="AJ29" s="167">
        <v>-66.69</v>
      </c>
      <c r="AK29" s="165">
        <v>-65.97</v>
      </c>
      <c r="AL29" s="165">
        <v>-70.89</v>
      </c>
      <c r="AM29" s="165">
        <v>66.69</v>
      </c>
      <c r="AN29" s="165">
        <v>66.81</v>
      </c>
      <c r="AO29" s="165">
        <v>16.387499999999999</v>
      </c>
      <c r="AP29" s="165">
        <v>-0.1565</v>
      </c>
      <c r="AQ29" s="165">
        <v>78.799599999999998</v>
      </c>
      <c r="AR29" s="165">
        <v>81.420199999999994</v>
      </c>
      <c r="AS29" s="165">
        <v>57.054400000000001</v>
      </c>
      <c r="AT29" s="165">
        <v>-58.136899999999997</v>
      </c>
      <c r="AU29" s="165">
        <v>-57.350999999999999</v>
      </c>
      <c r="AV29" s="165">
        <v>8.9023000000000003</v>
      </c>
      <c r="AW29" s="165">
        <v>8.7276000000000007</v>
      </c>
      <c r="AX29" s="165">
        <v>91.424400000000006</v>
      </c>
      <c r="AY29" s="165">
        <v>94.034000000000006</v>
      </c>
      <c r="AZ29" s="165">
        <v>-21.558</v>
      </c>
      <c r="BA29" s="165">
        <v>-23.116599999999998</v>
      </c>
      <c r="BB29" s="165">
        <v>-507.80180000000001</v>
      </c>
      <c r="BC29" s="165">
        <v>9.5100999999999996</v>
      </c>
      <c r="BD29" s="165">
        <v>-4.3</v>
      </c>
      <c r="BE29" s="165">
        <v>-4.3</v>
      </c>
      <c r="BF29" s="165">
        <v>62.177900000000001</v>
      </c>
      <c r="BG29" s="165">
        <v>61.339500000000001</v>
      </c>
      <c r="BH29" s="165">
        <v>-6.6191000000000004</v>
      </c>
      <c r="BI29" s="166"/>
      <c r="BJ29" s="165">
        <v>-55.7759</v>
      </c>
      <c r="BK29" s="165">
        <v>10.658200000000001</v>
      </c>
      <c r="BL29" s="165">
        <v>8.6357999999999997</v>
      </c>
      <c r="BM29" s="165">
        <v>5.8399000000000001</v>
      </c>
      <c r="BN29" s="165">
        <v>542.52739999999994</v>
      </c>
      <c r="BO29" s="165">
        <v>220.9539</v>
      </c>
      <c r="BP29" s="165">
        <v>220.9845</v>
      </c>
      <c r="BQ29" s="165">
        <v>-442.76440000000002</v>
      </c>
      <c r="BR29" s="165">
        <v>745.59590000000003</v>
      </c>
      <c r="BS29" s="166"/>
      <c r="BT29" s="165">
        <v>-97.891999999999996</v>
      </c>
      <c r="BU29" s="165">
        <v>100.48399999999999</v>
      </c>
      <c r="BV29" s="165">
        <v>113.218</v>
      </c>
      <c r="BW29" s="165">
        <v>27.3</v>
      </c>
      <c r="BX29" s="165">
        <v>33.61</v>
      </c>
      <c r="BY29" s="165">
        <v>70.760000000000005</v>
      </c>
      <c r="BZ29" s="165">
        <v>79.19</v>
      </c>
      <c r="CA29" s="165">
        <v>-96.177000000000007</v>
      </c>
      <c r="CB29" s="165">
        <v>-95.775099999999995</v>
      </c>
      <c r="CC29" s="165">
        <v>160.24940000000001</v>
      </c>
      <c r="CD29" s="165">
        <v>160.64179999999999</v>
      </c>
      <c r="CE29" s="165">
        <v>11.8939</v>
      </c>
      <c r="CF29" s="166"/>
      <c r="CG29" s="165">
        <v>-211.22020000000001</v>
      </c>
      <c r="CH29" s="165">
        <v>15.220700000000001</v>
      </c>
      <c r="CI29" s="165">
        <v>-105.1142</v>
      </c>
      <c r="CJ29" s="166"/>
      <c r="CK29" s="166"/>
      <c r="CL29" s="165">
        <v>39.299999999999997</v>
      </c>
      <c r="CM29" s="165">
        <v>210.4</v>
      </c>
      <c r="CN29" s="165">
        <v>-18.23</v>
      </c>
      <c r="CO29" s="165">
        <v>30.876200000000001</v>
      </c>
      <c r="CP29" s="165">
        <v>31.2319</v>
      </c>
      <c r="CQ29" s="165">
        <v>31.421299999999999</v>
      </c>
      <c r="CR29" s="165">
        <v>96.090199999999996</v>
      </c>
      <c r="CS29" s="165">
        <v>95.071899999999999</v>
      </c>
      <c r="CT29" s="165">
        <v>13.218500000000001</v>
      </c>
      <c r="CU29" s="165">
        <v>-169.26730000000001</v>
      </c>
      <c r="CV29" s="165">
        <v>21.520900000000001</v>
      </c>
      <c r="CW29" s="165">
        <v>15.0692</v>
      </c>
      <c r="CX29" s="165">
        <v>81.2</v>
      </c>
      <c r="CY29" s="165">
        <v>42.8</v>
      </c>
      <c r="CZ29" s="165">
        <v>56.726100000000002</v>
      </c>
      <c r="DA29" s="165">
        <v>54.057299999999998</v>
      </c>
      <c r="DB29" s="165">
        <v>37.450200000000002</v>
      </c>
      <c r="DC29" s="166"/>
      <c r="DD29" s="165">
        <v>105.9806</v>
      </c>
      <c r="DE29" s="165">
        <v>104.6268</v>
      </c>
      <c r="DF29" s="165">
        <v>-80.0184</v>
      </c>
      <c r="DG29" s="166"/>
      <c r="DH29" s="165">
        <v>-20.566700000000001</v>
      </c>
      <c r="DI29" s="165">
        <v>-124.6</v>
      </c>
      <c r="DJ29" s="165">
        <v>-123.8</v>
      </c>
      <c r="DK29" s="165">
        <v>27.0456</v>
      </c>
      <c r="DL29" s="165">
        <v>72.958399999999997</v>
      </c>
      <c r="DM29" s="165">
        <v>66.704400000000007</v>
      </c>
      <c r="DN29" s="165">
        <v>101.9714</v>
      </c>
      <c r="DO29" s="165">
        <v>72.37</v>
      </c>
      <c r="DP29" s="165">
        <v>-7.34</v>
      </c>
      <c r="DQ29" s="165">
        <v>61.38</v>
      </c>
      <c r="DR29" s="165">
        <v>78.777000000000001</v>
      </c>
      <c r="DS29" s="165">
        <v>-12.66</v>
      </c>
      <c r="DT29" s="165">
        <v>-12.82</v>
      </c>
      <c r="DU29" s="165">
        <v>86.36</v>
      </c>
      <c r="DV29" s="165">
        <v>72.39</v>
      </c>
      <c r="DW29" s="165">
        <v>79.490899999999996</v>
      </c>
      <c r="DX29" s="165">
        <v>78.109099999999998</v>
      </c>
      <c r="DY29" s="165">
        <v>-94.795000000000002</v>
      </c>
      <c r="DZ29" s="165">
        <v>-92.5364</v>
      </c>
      <c r="EA29" s="165">
        <v>177.39230000000001</v>
      </c>
      <c r="EB29" s="165">
        <v>130.18279999999999</v>
      </c>
      <c r="EC29" s="165">
        <v>126.1949</v>
      </c>
      <c r="ED29" s="165">
        <v>128.63380000000001</v>
      </c>
      <c r="EE29" s="165">
        <v>24.434000000000001</v>
      </c>
      <c r="EF29" s="165">
        <v>-5.0134999999999996</v>
      </c>
      <c r="EG29" s="165">
        <v>-35.847000000000001</v>
      </c>
      <c r="EH29" s="165">
        <v>450.00689999999997</v>
      </c>
      <c r="EI29" s="165">
        <v>-179.47149999999999</v>
      </c>
      <c r="EJ29" s="166"/>
      <c r="EK29" s="165">
        <v>-26.090800000000002</v>
      </c>
      <c r="EL29" s="165">
        <v>-25.7059</v>
      </c>
      <c r="EM29" s="165">
        <v>66.639899999999997</v>
      </c>
      <c r="EN29" s="165">
        <v>-29.1081</v>
      </c>
      <c r="EO29" s="165">
        <v>-27.977399999999999</v>
      </c>
      <c r="EP29" s="165">
        <v>43.055999999999997</v>
      </c>
      <c r="EQ29" s="165">
        <v>-84.278599999999997</v>
      </c>
      <c r="ER29" s="165">
        <v>-85.493899999999996</v>
      </c>
      <c r="ES29" s="165">
        <v>44.7151</v>
      </c>
      <c r="ET29" s="166"/>
      <c r="EU29" s="165">
        <v>-10.96</v>
      </c>
      <c r="EV29" s="166"/>
      <c r="EW29" s="165">
        <v>15.753399999999999</v>
      </c>
      <c r="EX29" s="165">
        <v>-119.9067</v>
      </c>
      <c r="EY29" s="165">
        <v>-29.876000000000001</v>
      </c>
      <c r="EZ29" s="165">
        <v>-29.279299999999999</v>
      </c>
      <c r="FA29" s="165">
        <v>7.3661000000000003</v>
      </c>
      <c r="FB29" s="165">
        <v>6.4104000000000001</v>
      </c>
      <c r="FC29" s="165">
        <v>-33.374600000000001</v>
      </c>
      <c r="FD29" s="166"/>
      <c r="FE29" s="166"/>
      <c r="FF29" s="165">
        <v>34.235500000000002</v>
      </c>
      <c r="FG29" s="165">
        <v>40.563099999999999</v>
      </c>
      <c r="FH29" s="165">
        <v>41.3125</v>
      </c>
      <c r="FI29" s="165">
        <v>39.943199999999997</v>
      </c>
      <c r="FJ29" s="165">
        <v>96.454800000000006</v>
      </c>
      <c r="FK29" s="165">
        <v>95.952500000000001</v>
      </c>
      <c r="FL29" s="165">
        <v>-76.192599999999999</v>
      </c>
      <c r="FM29" s="165">
        <v>96.673100000000005</v>
      </c>
      <c r="FN29" s="165">
        <v>96.780799999999999</v>
      </c>
      <c r="FO29" s="165">
        <v>-65.630600000000001</v>
      </c>
      <c r="FP29" s="165">
        <v>-49.037300000000002</v>
      </c>
      <c r="FQ29" s="165">
        <v>-23.113800000000001</v>
      </c>
      <c r="FR29" s="165">
        <v>-26.2</v>
      </c>
      <c r="FS29" s="165">
        <v>13.164899999999999</v>
      </c>
      <c r="FT29" s="165">
        <v>0.92679999999999996</v>
      </c>
      <c r="FU29" s="165">
        <v>-8.3000000000000007</v>
      </c>
      <c r="FV29" s="165">
        <v>16.100000000000001</v>
      </c>
      <c r="FW29" s="165">
        <v>-24.9224</v>
      </c>
      <c r="FX29" s="166"/>
      <c r="FY29" s="165">
        <v>-14.896000000000001</v>
      </c>
      <c r="FZ29" s="165">
        <v>4.415</v>
      </c>
      <c r="GA29" s="166"/>
      <c r="GB29" s="165">
        <v>36.049999999999997</v>
      </c>
      <c r="GC29" s="165">
        <v>49.038200000000003</v>
      </c>
      <c r="GD29" s="165">
        <v>66.009900000000002</v>
      </c>
      <c r="GE29" s="165">
        <v>16.87</v>
      </c>
      <c r="GF29" s="165">
        <v>85.636899999999997</v>
      </c>
      <c r="GG29" s="165">
        <v>25.6</v>
      </c>
      <c r="GH29" s="165">
        <v>-20.316099999999999</v>
      </c>
      <c r="GI29" s="165">
        <v>5.2443999999999997</v>
      </c>
      <c r="GJ29" s="165">
        <v>5.8045999999999998</v>
      </c>
      <c r="GK29" s="165">
        <v>1.9113</v>
      </c>
      <c r="GL29" s="166"/>
      <c r="GM29" s="166"/>
      <c r="GN29" s="165">
        <v>-13.6227</v>
      </c>
      <c r="GO29" s="165">
        <v>-37.320300000000003</v>
      </c>
      <c r="GP29" s="165">
        <v>21.681000000000001</v>
      </c>
      <c r="GQ29" s="165">
        <v>39.112000000000002</v>
      </c>
      <c r="GR29" s="165">
        <v>54.816699999999997</v>
      </c>
      <c r="GS29" s="165">
        <v>56.493699999999997</v>
      </c>
      <c r="GT29" s="165">
        <v>-173.57259999999999</v>
      </c>
      <c r="GU29" s="165">
        <v>-28.730699999999999</v>
      </c>
      <c r="GV29" s="165">
        <v>30.826699999999999</v>
      </c>
      <c r="GW29" s="165">
        <v>-51.039299999999997</v>
      </c>
      <c r="GX29" s="165">
        <v>3.1795</v>
      </c>
      <c r="GY29" s="165">
        <v>11.8192</v>
      </c>
      <c r="GZ29" s="165">
        <v>11.4885</v>
      </c>
      <c r="HA29" s="165">
        <v>4</v>
      </c>
      <c r="HB29" s="165">
        <v>60.093400000000003</v>
      </c>
      <c r="HC29" s="165">
        <v>63.386299999999999</v>
      </c>
      <c r="HD29" s="166"/>
      <c r="HE29" s="166"/>
      <c r="HF29" s="165">
        <v>-529.83479999999997</v>
      </c>
      <c r="HG29" s="165">
        <v>531.47220000000004</v>
      </c>
      <c r="HH29" s="165">
        <v>124.73699999999999</v>
      </c>
      <c r="HI29" s="165">
        <v>-59.718200000000003</v>
      </c>
      <c r="HJ29" s="165">
        <v>-59.615900000000003</v>
      </c>
      <c r="HK29" s="165">
        <v>-58.358600000000003</v>
      </c>
      <c r="HL29" s="165">
        <v>-49.1479</v>
      </c>
      <c r="HM29" s="165">
        <v>74.694000000000003</v>
      </c>
      <c r="HN29" s="165">
        <v>73.934299999999993</v>
      </c>
      <c r="HO29" s="165">
        <v>0</v>
      </c>
      <c r="HP29" s="165">
        <v>0</v>
      </c>
      <c r="HQ29" s="165">
        <v>9.8575999999999997</v>
      </c>
      <c r="HR29" s="165">
        <v>8.9566999999999997</v>
      </c>
      <c r="HS29" s="165">
        <v>-26.970800000000001</v>
      </c>
      <c r="HT29" s="165">
        <v>-26.807400000000001</v>
      </c>
      <c r="HU29" s="165">
        <v>11.11</v>
      </c>
      <c r="HV29" s="165">
        <v>11.06</v>
      </c>
      <c r="HW29" s="165">
        <v>18.899999999999999</v>
      </c>
      <c r="HX29" s="165">
        <v>18.899999999999999</v>
      </c>
      <c r="HY29" s="165">
        <v>21.207799999999999</v>
      </c>
      <c r="HZ29" s="165">
        <v>-69.760000000000005</v>
      </c>
      <c r="IA29" s="165">
        <v>-329.17790000000002</v>
      </c>
      <c r="IB29" s="165">
        <v>77.624399999999994</v>
      </c>
      <c r="IC29" s="165">
        <v>76.572400000000002</v>
      </c>
      <c r="ID29" s="165">
        <v>13.9</v>
      </c>
      <c r="IE29" s="165">
        <v>-24.5</v>
      </c>
      <c r="IF29" s="165">
        <v>-8.8000000000000007</v>
      </c>
      <c r="IG29" s="165">
        <v>-8.8000000000000007</v>
      </c>
      <c r="IH29" s="165">
        <v>1.3894</v>
      </c>
      <c r="II29" s="166"/>
      <c r="IJ29" s="165">
        <v>-117.9235</v>
      </c>
      <c r="IK29" s="165">
        <v>198.40020000000001</v>
      </c>
      <c r="IL29" s="165">
        <v>67.968199999999996</v>
      </c>
      <c r="IM29" s="165">
        <v>31.725100000000001</v>
      </c>
      <c r="IN29" s="165">
        <v>68.245999999999995</v>
      </c>
      <c r="IO29" s="166"/>
      <c r="IP29" s="165">
        <v>21.033200000000001</v>
      </c>
      <c r="IQ29" s="165">
        <v>-184.48920000000001</v>
      </c>
      <c r="IR29" s="165">
        <v>23.370699999999999</v>
      </c>
      <c r="IS29" s="165">
        <v>-26.013500000000001</v>
      </c>
      <c r="IT29" s="165">
        <v>198.3972</v>
      </c>
      <c r="IU29" s="165">
        <v>195.66759999999999</v>
      </c>
      <c r="IV29" s="165">
        <v>189.40469999999999</v>
      </c>
      <c r="IW29" s="165">
        <v>-58.669800000000002</v>
      </c>
      <c r="IX29" s="165">
        <v>-20.926300000000001</v>
      </c>
      <c r="IY29" s="165">
        <v>-83.840100000000007</v>
      </c>
      <c r="IZ29" s="165">
        <v>81.190200000000004</v>
      </c>
      <c r="JA29" s="165">
        <v>-9.0433000000000003</v>
      </c>
      <c r="JB29" s="165">
        <v>21.803000000000001</v>
      </c>
      <c r="JC29" s="165">
        <v>13.76</v>
      </c>
      <c r="JD29" s="165">
        <v>0.48399999999999999</v>
      </c>
      <c r="JE29" s="165">
        <v>0.47599999999999998</v>
      </c>
      <c r="JF29" s="165">
        <v>-13.04</v>
      </c>
      <c r="JG29" s="165">
        <v>-8.32</v>
      </c>
      <c r="JH29" s="166"/>
      <c r="JI29" s="165">
        <v>9.0257000000000005</v>
      </c>
      <c r="JJ29" s="165">
        <v>-12.9473</v>
      </c>
      <c r="JK29" s="165">
        <v>-38.701500000000003</v>
      </c>
      <c r="JL29" s="165">
        <v>15.9</v>
      </c>
      <c r="JM29" s="165">
        <v>52.399000000000001</v>
      </c>
      <c r="JN29" s="165">
        <v>52.927</v>
      </c>
      <c r="JO29" s="166"/>
      <c r="JP29" s="166"/>
      <c r="JQ29" s="165">
        <v>50.0593</v>
      </c>
      <c r="JR29" s="165">
        <v>49.161099999999998</v>
      </c>
      <c r="JS29" s="165">
        <v>49.422699999999999</v>
      </c>
      <c r="JT29" s="166"/>
      <c r="JU29" s="165">
        <v>26</v>
      </c>
      <c r="JV29" s="165">
        <v>15.7859</v>
      </c>
      <c r="JW29" s="165">
        <v>7.8</v>
      </c>
      <c r="JX29" s="166"/>
      <c r="JY29" s="165">
        <v>-48.664700000000003</v>
      </c>
      <c r="JZ29" s="165">
        <v>80.497699999999995</v>
      </c>
      <c r="KA29" s="165">
        <v>58.566299999999998</v>
      </c>
      <c r="KB29" s="165">
        <v>-47.953600000000002</v>
      </c>
      <c r="KC29" s="165">
        <v>-78.864999999999995</v>
      </c>
      <c r="KD29" s="165">
        <v>48.487099999999998</v>
      </c>
      <c r="KE29" s="165">
        <v>30.095800000000001</v>
      </c>
      <c r="KF29" s="165">
        <v>-41.7</v>
      </c>
      <c r="KG29" s="165">
        <v>42.8</v>
      </c>
      <c r="KH29" s="165">
        <v>-396.36009999999999</v>
      </c>
      <c r="KI29" s="165">
        <v>544.56790000000001</v>
      </c>
    </row>
    <row r="30" spans="1:295" ht="18" customHeight="1" x14ac:dyDescent="0.3">
      <c r="A30" s="161" t="s">
        <v>53</v>
      </c>
      <c r="B30" s="161" t="s">
        <v>744</v>
      </c>
      <c r="C30" s="165">
        <v>0</v>
      </c>
      <c r="D30" s="165">
        <v>19.520700000000001</v>
      </c>
      <c r="E30" s="165">
        <v>-28.427700000000002</v>
      </c>
      <c r="F30" s="165">
        <v>-29.2864</v>
      </c>
      <c r="G30" s="165">
        <v>26.279900000000001</v>
      </c>
      <c r="H30" s="166"/>
      <c r="I30" s="165">
        <v>56.8536</v>
      </c>
      <c r="J30" s="165">
        <v>-142.40539999999999</v>
      </c>
      <c r="K30" s="165">
        <v>72.675399999999996</v>
      </c>
      <c r="L30" s="165">
        <v>36.726900000000001</v>
      </c>
      <c r="M30" s="165">
        <v>35.689100000000003</v>
      </c>
      <c r="N30" s="165">
        <v>-19.98</v>
      </c>
      <c r="O30" s="165">
        <v>-67.356999999999999</v>
      </c>
      <c r="P30" s="165">
        <v>59.4</v>
      </c>
      <c r="Q30" s="165">
        <v>19.044</v>
      </c>
      <c r="R30" s="165">
        <v>-59.4</v>
      </c>
      <c r="S30" s="165">
        <v>12.6435</v>
      </c>
      <c r="T30" s="165">
        <v>124.5288</v>
      </c>
      <c r="U30" s="165">
        <v>15.597200000000001</v>
      </c>
      <c r="V30" s="165">
        <v>15.810499999999999</v>
      </c>
      <c r="W30" s="165">
        <v>26.123999999999999</v>
      </c>
      <c r="X30" s="165">
        <v>16.4541</v>
      </c>
      <c r="Y30" s="165">
        <v>5.7694999999999999</v>
      </c>
      <c r="Z30" s="165">
        <v>8.1249000000000002</v>
      </c>
      <c r="AA30" s="166"/>
      <c r="AB30" s="166"/>
      <c r="AC30" s="165">
        <v>-85.44</v>
      </c>
      <c r="AD30" s="165">
        <v>-85.68</v>
      </c>
      <c r="AE30" s="166"/>
      <c r="AF30" s="165">
        <v>19.98</v>
      </c>
      <c r="AG30" s="165">
        <v>66</v>
      </c>
      <c r="AH30" s="165">
        <v>10.148999999999999</v>
      </c>
      <c r="AI30" s="165">
        <v>0.189</v>
      </c>
      <c r="AJ30" s="167">
        <v>-70.75</v>
      </c>
      <c r="AK30" s="165">
        <v>-70.099999999999994</v>
      </c>
      <c r="AL30" s="165">
        <v>-69.95</v>
      </c>
      <c r="AM30" s="165">
        <v>70.75</v>
      </c>
      <c r="AN30" s="165">
        <v>71.069999999999993</v>
      </c>
      <c r="AO30" s="165">
        <v>16.095500000000001</v>
      </c>
      <c r="AP30" s="165">
        <v>-8.4000000000000005E-2</v>
      </c>
      <c r="AQ30" s="165">
        <v>79.105900000000005</v>
      </c>
      <c r="AR30" s="165">
        <v>82.299300000000002</v>
      </c>
      <c r="AS30" s="165">
        <v>58.154000000000003</v>
      </c>
      <c r="AT30" s="165">
        <v>-61.3202</v>
      </c>
      <c r="AU30" s="165">
        <v>-60.768300000000004</v>
      </c>
      <c r="AV30" s="165">
        <v>8.5007999999999999</v>
      </c>
      <c r="AW30" s="165">
        <v>8.2207000000000008</v>
      </c>
      <c r="AX30" s="165">
        <v>93.798199999999994</v>
      </c>
      <c r="AY30" s="165">
        <v>95.281999999999996</v>
      </c>
      <c r="AZ30" s="165">
        <v>-21.8125</v>
      </c>
      <c r="BA30" s="165">
        <v>-23.192900000000002</v>
      </c>
      <c r="BB30" s="165">
        <v>-513.59040000000005</v>
      </c>
      <c r="BC30" s="165">
        <v>11.5913</v>
      </c>
      <c r="BD30" s="165">
        <v>-5.5</v>
      </c>
      <c r="BE30" s="165">
        <v>-5.5</v>
      </c>
      <c r="BF30" s="165">
        <v>66.080299999999994</v>
      </c>
      <c r="BG30" s="165">
        <v>65.269000000000005</v>
      </c>
      <c r="BH30" s="165">
        <v>-6.8224999999999998</v>
      </c>
      <c r="BI30" s="166"/>
      <c r="BJ30" s="165">
        <v>-58.747799999999998</v>
      </c>
      <c r="BK30" s="165">
        <v>11.2874</v>
      </c>
      <c r="BL30" s="165">
        <v>9.0891999999999999</v>
      </c>
      <c r="BM30" s="165">
        <v>6.0693999999999999</v>
      </c>
      <c r="BN30" s="165">
        <v>539.29240000000004</v>
      </c>
      <c r="BO30" s="165">
        <v>213.0497</v>
      </c>
      <c r="BP30" s="165">
        <v>212.83600000000001</v>
      </c>
      <c r="BQ30" s="165">
        <v>-402.4117</v>
      </c>
      <c r="BR30" s="165">
        <v>747.84810000000004</v>
      </c>
      <c r="BS30" s="166"/>
      <c r="BT30" s="165">
        <v>-118.4846</v>
      </c>
      <c r="BU30" s="165">
        <v>120.904</v>
      </c>
      <c r="BV30" s="165">
        <v>115.2838</v>
      </c>
      <c r="BW30" s="165">
        <v>27.84</v>
      </c>
      <c r="BX30" s="165">
        <v>33.630000000000003</v>
      </c>
      <c r="BY30" s="165">
        <v>72.239999999999995</v>
      </c>
      <c r="BZ30" s="165">
        <v>80.849999999999994</v>
      </c>
      <c r="CA30" s="165">
        <v>-97.918499999999995</v>
      </c>
      <c r="CB30" s="165">
        <v>-96.980800000000002</v>
      </c>
      <c r="CC30" s="165">
        <v>165.6352</v>
      </c>
      <c r="CD30" s="165">
        <v>166.91499999999999</v>
      </c>
      <c r="CE30" s="165">
        <v>10.313000000000001</v>
      </c>
      <c r="CF30" s="166"/>
      <c r="CG30" s="165">
        <v>-223.31630000000001</v>
      </c>
      <c r="CH30" s="165">
        <v>17.7563</v>
      </c>
      <c r="CI30" s="165">
        <v>-110.24979999999999</v>
      </c>
      <c r="CJ30" s="166"/>
      <c r="CK30" s="166"/>
      <c r="CL30" s="165">
        <v>38.299999999999997</v>
      </c>
      <c r="CM30" s="165">
        <v>222.1</v>
      </c>
      <c r="CN30" s="165">
        <v>-18.45</v>
      </c>
      <c r="CO30" s="165">
        <v>29.3612</v>
      </c>
      <c r="CP30" s="165">
        <v>30.002300000000002</v>
      </c>
      <c r="CQ30" s="165">
        <v>29.583600000000001</v>
      </c>
      <c r="CR30" s="165">
        <v>94.276399999999995</v>
      </c>
      <c r="CS30" s="165">
        <v>93.357600000000005</v>
      </c>
      <c r="CT30" s="165">
        <v>1</v>
      </c>
      <c r="CU30" s="165">
        <v>-161.19069999999999</v>
      </c>
      <c r="CV30" s="165">
        <v>12.772500000000001</v>
      </c>
      <c r="CW30" s="165">
        <v>15.0113</v>
      </c>
      <c r="CX30" s="165">
        <v>86.23</v>
      </c>
      <c r="CY30" s="165">
        <v>44.38</v>
      </c>
      <c r="CZ30" s="165">
        <v>58.132300000000001</v>
      </c>
      <c r="DA30" s="165">
        <v>55.229199999999999</v>
      </c>
      <c r="DB30" s="165">
        <v>37.837699999999998</v>
      </c>
      <c r="DC30" s="166"/>
      <c r="DD30" s="165">
        <v>111.84869999999999</v>
      </c>
      <c r="DE30" s="165">
        <v>110.434</v>
      </c>
      <c r="DF30" s="165">
        <v>-84.417299999999997</v>
      </c>
      <c r="DG30" s="166"/>
      <c r="DH30" s="165">
        <v>-20.7988</v>
      </c>
      <c r="DI30" s="165">
        <v>-128.4</v>
      </c>
      <c r="DJ30" s="165">
        <v>-127.8</v>
      </c>
      <c r="DK30" s="165">
        <v>27.671800000000001</v>
      </c>
      <c r="DL30" s="165">
        <v>73.837299999999999</v>
      </c>
      <c r="DM30" s="165">
        <v>66.704400000000007</v>
      </c>
      <c r="DN30" s="165">
        <v>104.3152</v>
      </c>
      <c r="DO30" s="165">
        <v>73.14</v>
      </c>
      <c r="DP30" s="165">
        <v>-7.39</v>
      </c>
      <c r="DQ30" s="165">
        <v>61.519500000000001</v>
      </c>
      <c r="DR30" s="165">
        <v>82.5197</v>
      </c>
      <c r="DS30" s="165">
        <v>-12.65</v>
      </c>
      <c r="DT30" s="165">
        <v>-12.9</v>
      </c>
      <c r="DU30" s="165">
        <v>93.83</v>
      </c>
      <c r="DV30" s="165">
        <v>73.09</v>
      </c>
      <c r="DW30" s="165">
        <v>83.509100000000004</v>
      </c>
      <c r="DX30" s="165">
        <v>82.145499999999998</v>
      </c>
      <c r="DY30" s="165">
        <v>-96.461600000000004</v>
      </c>
      <c r="DZ30" s="165">
        <v>-94.4636</v>
      </c>
      <c r="EA30" s="165">
        <v>180.98140000000001</v>
      </c>
      <c r="EB30" s="165">
        <v>133.43799999999999</v>
      </c>
      <c r="EC30" s="165">
        <v>129.86670000000001</v>
      </c>
      <c r="ED30" s="165">
        <v>132.7457</v>
      </c>
      <c r="EE30" s="165">
        <v>26.328099999999999</v>
      </c>
      <c r="EF30" s="165">
        <v>-2.6587999999999998</v>
      </c>
      <c r="EG30" s="165">
        <v>-36.575000000000003</v>
      </c>
      <c r="EH30" s="165">
        <v>409.10300000000001</v>
      </c>
      <c r="EI30" s="165">
        <v>-210.87119999999999</v>
      </c>
      <c r="EJ30" s="166"/>
      <c r="EK30" s="165">
        <v>-27.2148</v>
      </c>
      <c r="EL30" s="165">
        <v>-25.3932</v>
      </c>
      <c r="EM30" s="165">
        <v>66.261499999999998</v>
      </c>
      <c r="EN30" s="165">
        <v>-31.196200000000001</v>
      </c>
      <c r="EO30" s="165">
        <v>-29.1829</v>
      </c>
      <c r="EP30" s="165">
        <v>43.055999999999997</v>
      </c>
      <c r="EQ30" s="165">
        <v>-85.043300000000002</v>
      </c>
      <c r="ER30" s="165">
        <v>-85.849599999999995</v>
      </c>
      <c r="ES30" s="165">
        <v>44.340800000000002</v>
      </c>
      <c r="ET30" s="166"/>
      <c r="EU30" s="165">
        <v>-12.87</v>
      </c>
      <c r="EV30" s="166"/>
      <c r="EW30" s="165">
        <v>15.842700000000001</v>
      </c>
      <c r="EX30" s="165">
        <v>-124.66289999999999</v>
      </c>
      <c r="EY30" s="165">
        <v>-30.023499999999999</v>
      </c>
      <c r="EZ30" s="165">
        <v>-29.0929</v>
      </c>
      <c r="FA30" s="165">
        <v>5.7138999999999998</v>
      </c>
      <c r="FB30" s="165">
        <v>4.1532999999999998</v>
      </c>
      <c r="FC30" s="165">
        <v>-33.678199999999997</v>
      </c>
      <c r="FD30" s="166"/>
      <c r="FE30" s="166"/>
      <c r="FF30" s="165">
        <v>34.668700000000001</v>
      </c>
      <c r="FG30" s="165">
        <v>41.7485</v>
      </c>
      <c r="FH30" s="165">
        <v>41.792200000000001</v>
      </c>
      <c r="FI30" s="165">
        <v>39.7883</v>
      </c>
      <c r="FJ30" s="165">
        <v>99.301599999999993</v>
      </c>
      <c r="FK30" s="165">
        <v>98.129400000000004</v>
      </c>
      <c r="FL30" s="165">
        <v>-85.402699999999996</v>
      </c>
      <c r="FM30" s="165">
        <v>98.003600000000006</v>
      </c>
      <c r="FN30" s="165">
        <v>97.760099999999994</v>
      </c>
      <c r="FO30" s="165">
        <v>-74.709500000000006</v>
      </c>
      <c r="FP30" s="165">
        <v>-58.098599999999998</v>
      </c>
      <c r="FQ30" s="165">
        <v>-26.600100000000001</v>
      </c>
      <c r="FR30" s="165">
        <v>-27.99</v>
      </c>
      <c r="FS30" s="165">
        <v>13.164899999999999</v>
      </c>
      <c r="FT30" s="165">
        <v>0.96220000000000006</v>
      </c>
      <c r="FU30" s="165">
        <v>-8.52</v>
      </c>
      <c r="FV30" s="165">
        <v>15.62</v>
      </c>
      <c r="FW30" s="165">
        <v>-26.5871</v>
      </c>
      <c r="FX30" s="166"/>
      <c r="FY30" s="165">
        <v>-14.746</v>
      </c>
      <c r="FZ30" s="165">
        <v>4.3449999999999998</v>
      </c>
      <c r="GA30" s="166"/>
      <c r="GB30" s="165">
        <v>35.270000000000003</v>
      </c>
      <c r="GC30" s="165">
        <v>59.075200000000002</v>
      </c>
      <c r="GD30" s="165">
        <v>75.349900000000005</v>
      </c>
      <c r="GE30" s="165">
        <v>17.12</v>
      </c>
      <c r="GF30" s="165">
        <v>85.430400000000006</v>
      </c>
      <c r="GG30" s="165">
        <v>27.4</v>
      </c>
      <c r="GH30" s="165">
        <v>-21.305199999999999</v>
      </c>
      <c r="GI30" s="165">
        <v>5.8657000000000004</v>
      </c>
      <c r="GJ30" s="165">
        <v>6.4863</v>
      </c>
      <c r="GK30" s="165">
        <v>1.9480999999999999</v>
      </c>
      <c r="GL30" s="166"/>
      <c r="GM30" s="166"/>
      <c r="GN30" s="165">
        <v>-15.152799999999999</v>
      </c>
      <c r="GO30" s="165">
        <v>-38.500999999999998</v>
      </c>
      <c r="GP30" s="165">
        <v>19.165500000000002</v>
      </c>
      <c r="GQ30" s="165">
        <v>39.937899999999999</v>
      </c>
      <c r="GR30" s="165">
        <v>54.6907</v>
      </c>
      <c r="GS30" s="165">
        <v>55.802300000000002</v>
      </c>
      <c r="GT30" s="165">
        <v>-177.83199999999999</v>
      </c>
      <c r="GU30" s="165">
        <v>-29.4679</v>
      </c>
      <c r="GV30" s="165">
        <v>29.392099999999999</v>
      </c>
      <c r="GW30" s="165">
        <v>-50.996600000000001</v>
      </c>
      <c r="GX30" s="166"/>
      <c r="GY30" s="165">
        <v>12.0829</v>
      </c>
      <c r="GZ30" s="165">
        <v>11.6257</v>
      </c>
      <c r="HA30" s="165">
        <v>4.3277000000000001</v>
      </c>
      <c r="HB30" s="165">
        <v>56.2301</v>
      </c>
      <c r="HC30" s="165">
        <v>57.703800000000001</v>
      </c>
      <c r="HD30" s="165">
        <v>284.10000000000002</v>
      </c>
      <c r="HE30" s="165">
        <v>-280.9588</v>
      </c>
      <c r="HF30" s="165">
        <v>-517.16859999999997</v>
      </c>
      <c r="HG30" s="165">
        <v>519.86680000000001</v>
      </c>
      <c r="HH30" s="165">
        <v>98.971400000000003</v>
      </c>
      <c r="HI30" s="165">
        <v>-56.317900000000002</v>
      </c>
      <c r="HJ30" s="165">
        <v>-55.686599999999999</v>
      </c>
      <c r="HK30" s="165">
        <v>-58.187899999999999</v>
      </c>
      <c r="HL30" s="165">
        <v>-49.889499999999998</v>
      </c>
      <c r="HM30" s="165">
        <v>75.1083</v>
      </c>
      <c r="HN30" s="165">
        <v>74.967600000000004</v>
      </c>
      <c r="HO30" s="166"/>
      <c r="HP30" s="166"/>
      <c r="HQ30" s="165">
        <v>3.9249000000000001</v>
      </c>
      <c r="HR30" s="165">
        <v>3.8370000000000002</v>
      </c>
      <c r="HS30" s="165">
        <v>-31.593800000000002</v>
      </c>
      <c r="HT30" s="165">
        <v>-31.101099999999999</v>
      </c>
      <c r="HU30" s="165">
        <v>3.87</v>
      </c>
      <c r="HV30" s="165">
        <v>3.91</v>
      </c>
      <c r="HW30" s="165">
        <v>17.7</v>
      </c>
      <c r="HX30" s="165">
        <v>18.2</v>
      </c>
      <c r="HY30" s="165">
        <v>21.167200000000001</v>
      </c>
      <c r="HZ30" s="165">
        <v>-62.8</v>
      </c>
      <c r="IA30" s="165">
        <v>-340.53730000000002</v>
      </c>
      <c r="IB30" s="165">
        <v>80.188699999999997</v>
      </c>
      <c r="IC30" s="165">
        <v>78.329300000000003</v>
      </c>
      <c r="ID30" s="165">
        <v>12.8</v>
      </c>
      <c r="IE30" s="165">
        <v>-22.9</v>
      </c>
      <c r="IF30" s="165">
        <v>-2.5</v>
      </c>
      <c r="IG30" s="165">
        <v>-1.9</v>
      </c>
      <c r="IH30" s="166"/>
      <c r="II30" s="166"/>
      <c r="IJ30" s="165">
        <v>-100.0247</v>
      </c>
      <c r="IK30" s="165">
        <v>228.40369999999999</v>
      </c>
      <c r="IL30" s="165">
        <v>39.501300000000001</v>
      </c>
      <c r="IM30" s="165">
        <v>8.0037000000000003</v>
      </c>
      <c r="IN30" s="165">
        <v>66.128699999999995</v>
      </c>
      <c r="IO30" s="166"/>
      <c r="IP30" s="165">
        <v>-7.2077</v>
      </c>
      <c r="IQ30" s="165">
        <v>-167.24590000000001</v>
      </c>
      <c r="IR30" s="165">
        <v>48.434199999999997</v>
      </c>
      <c r="IS30" s="165">
        <v>2.4605999999999999</v>
      </c>
      <c r="IT30" s="165">
        <v>198.7439</v>
      </c>
      <c r="IU30" s="165">
        <v>199.88980000000001</v>
      </c>
      <c r="IV30" s="165">
        <v>167.22829999999999</v>
      </c>
      <c r="IW30" s="165">
        <v>-32.493899999999996</v>
      </c>
      <c r="IX30" s="165">
        <v>-46.959600000000002</v>
      </c>
      <c r="IY30" s="165">
        <v>-75.732200000000006</v>
      </c>
      <c r="IZ30" s="165">
        <v>75.738100000000003</v>
      </c>
      <c r="JA30" s="165">
        <v>-9.8068000000000008</v>
      </c>
      <c r="JB30" s="165">
        <v>22.771000000000001</v>
      </c>
      <c r="JC30" s="165">
        <v>13.12</v>
      </c>
      <c r="JD30" s="165">
        <v>0.47599999999999998</v>
      </c>
      <c r="JE30" s="165">
        <v>0.46700000000000003</v>
      </c>
      <c r="JF30" s="165">
        <v>-12.96</v>
      </c>
      <c r="JG30" s="165">
        <v>-9.2799999999999994</v>
      </c>
      <c r="JH30" s="166"/>
      <c r="JI30" s="165">
        <v>9.5810999999999993</v>
      </c>
      <c r="JJ30" s="165">
        <v>-11.982900000000001</v>
      </c>
      <c r="JK30" s="165">
        <v>-38.994399999999999</v>
      </c>
      <c r="JL30" s="165">
        <v>13.8</v>
      </c>
      <c r="JM30" s="165">
        <v>52.88</v>
      </c>
      <c r="JN30" s="165">
        <v>51.353000000000002</v>
      </c>
      <c r="JO30" s="166"/>
      <c r="JP30" s="165">
        <v>13.4847</v>
      </c>
      <c r="JQ30" s="165">
        <v>50.687199999999997</v>
      </c>
      <c r="JR30" s="165">
        <v>50.122500000000002</v>
      </c>
      <c r="JS30" s="165">
        <v>50.288499999999999</v>
      </c>
      <c r="JT30" s="166"/>
      <c r="JU30" s="165">
        <v>23.9</v>
      </c>
      <c r="JV30" s="165">
        <v>15.6791</v>
      </c>
      <c r="JW30" s="165">
        <v>8.01</v>
      </c>
      <c r="JX30" s="166"/>
      <c r="JY30" s="165">
        <v>-49.524000000000001</v>
      </c>
      <c r="JZ30" s="165">
        <v>80.668000000000006</v>
      </c>
      <c r="KA30" s="165">
        <v>58.985399999999998</v>
      </c>
      <c r="KB30" s="165">
        <v>-49.060499999999998</v>
      </c>
      <c r="KC30" s="165">
        <v>-79.305700000000002</v>
      </c>
      <c r="KD30" s="165">
        <v>48.555100000000003</v>
      </c>
      <c r="KE30" s="165">
        <v>30.132400000000001</v>
      </c>
      <c r="KF30" s="165">
        <v>-40.5</v>
      </c>
      <c r="KG30" s="165">
        <v>40.5</v>
      </c>
      <c r="KH30" s="165">
        <v>-409.6311</v>
      </c>
      <c r="KI30" s="165">
        <v>567.29139999999995</v>
      </c>
    </row>
    <row r="31" spans="1:295" ht="18" customHeight="1" x14ac:dyDescent="0.3">
      <c r="A31" s="161" t="s">
        <v>53</v>
      </c>
      <c r="B31" s="161" t="s">
        <v>745</v>
      </c>
      <c r="C31" s="165">
        <v>0</v>
      </c>
      <c r="D31" s="165">
        <v>19.7409</v>
      </c>
      <c r="E31" s="165">
        <v>-29.421199999999999</v>
      </c>
      <c r="F31" s="165">
        <v>-28.626799999999999</v>
      </c>
      <c r="G31" s="165">
        <v>28.256499999999999</v>
      </c>
      <c r="H31" s="166"/>
      <c r="I31" s="165">
        <v>58.336300000000001</v>
      </c>
      <c r="J31" s="165">
        <v>-146.41579999999999</v>
      </c>
      <c r="K31" s="165">
        <v>73.589600000000004</v>
      </c>
      <c r="L31" s="165">
        <v>37.128900000000002</v>
      </c>
      <c r="M31" s="165">
        <v>36.5075</v>
      </c>
      <c r="N31" s="165">
        <v>-19.98</v>
      </c>
      <c r="O31" s="165">
        <v>-68.900999999999996</v>
      </c>
      <c r="P31" s="165">
        <v>59.4</v>
      </c>
      <c r="Q31" s="165">
        <v>18.216000000000001</v>
      </c>
      <c r="R31" s="165">
        <v>-59.4</v>
      </c>
      <c r="S31" s="165">
        <v>12.8193</v>
      </c>
      <c r="T31" s="165">
        <v>129.4744</v>
      </c>
      <c r="U31" s="165">
        <v>15.999700000000001</v>
      </c>
      <c r="V31" s="165">
        <v>16.299700000000001</v>
      </c>
      <c r="W31" s="165">
        <v>27.1873</v>
      </c>
      <c r="X31" s="165">
        <v>16.480799999999999</v>
      </c>
      <c r="Y31" s="165">
        <v>5.8331999999999997</v>
      </c>
      <c r="Z31" s="165">
        <v>8.2956000000000003</v>
      </c>
      <c r="AA31" s="166"/>
      <c r="AB31" s="166"/>
      <c r="AC31" s="165">
        <v>-85.43</v>
      </c>
      <c r="AD31" s="165">
        <v>-85.68</v>
      </c>
      <c r="AE31" s="166"/>
      <c r="AF31" s="165">
        <v>19.98</v>
      </c>
      <c r="AG31" s="165">
        <v>68.2</v>
      </c>
      <c r="AH31" s="165">
        <v>10.333</v>
      </c>
      <c r="AI31" s="165">
        <v>0.189</v>
      </c>
      <c r="AJ31" s="167">
        <v>-70.81</v>
      </c>
      <c r="AK31" s="165">
        <v>-69.95</v>
      </c>
      <c r="AL31" s="165">
        <v>-68.849999999999994</v>
      </c>
      <c r="AM31" s="165">
        <v>70.81</v>
      </c>
      <c r="AN31" s="165">
        <v>70.13</v>
      </c>
      <c r="AO31" s="165">
        <v>16.476700000000001</v>
      </c>
      <c r="AP31" s="165">
        <v>-0.3891</v>
      </c>
      <c r="AQ31" s="165">
        <v>78.993499999999997</v>
      </c>
      <c r="AR31" s="165">
        <v>82.278400000000005</v>
      </c>
      <c r="AS31" s="165">
        <v>57.685099999999998</v>
      </c>
      <c r="AT31" s="165">
        <v>-59.722000000000001</v>
      </c>
      <c r="AU31" s="165">
        <v>-59.558</v>
      </c>
      <c r="AV31" s="165">
        <v>8.0838999999999999</v>
      </c>
      <c r="AW31" s="165">
        <v>8.2189999999999994</v>
      </c>
      <c r="AX31" s="165">
        <v>94.484700000000004</v>
      </c>
      <c r="AY31" s="165">
        <v>96.179000000000002</v>
      </c>
      <c r="AZ31" s="165">
        <v>-18.7744</v>
      </c>
      <c r="BA31" s="165">
        <v>-20.6614</v>
      </c>
      <c r="BB31" s="165">
        <v>-535.60550000000001</v>
      </c>
      <c r="BC31" s="165">
        <v>12.6942</v>
      </c>
      <c r="BD31" s="165">
        <v>-6.2</v>
      </c>
      <c r="BE31" s="165">
        <v>-6</v>
      </c>
      <c r="BF31" s="165">
        <v>63.977499999999999</v>
      </c>
      <c r="BG31" s="165">
        <v>63.3977</v>
      </c>
      <c r="BH31" s="165">
        <v>-6.4478</v>
      </c>
      <c r="BI31" s="166"/>
      <c r="BJ31" s="165">
        <v>-58.768000000000001</v>
      </c>
      <c r="BK31" s="165">
        <v>10.875500000000001</v>
      </c>
      <c r="BL31" s="165">
        <v>8.8282000000000007</v>
      </c>
      <c r="BM31" s="165">
        <v>6.0361000000000002</v>
      </c>
      <c r="BN31" s="165">
        <v>563.95140000000004</v>
      </c>
      <c r="BO31" s="165">
        <v>207.15960000000001</v>
      </c>
      <c r="BP31" s="165">
        <v>206.79339999999999</v>
      </c>
      <c r="BQ31" s="165">
        <v>-420.83</v>
      </c>
      <c r="BR31" s="165">
        <v>757.65940000000001</v>
      </c>
      <c r="BS31" s="166"/>
      <c r="BT31" s="165">
        <v>-95.738799999999998</v>
      </c>
      <c r="BU31" s="165">
        <v>97.5441</v>
      </c>
      <c r="BV31" s="165">
        <v>117.3695</v>
      </c>
      <c r="BW31" s="165">
        <v>29.3</v>
      </c>
      <c r="BX31" s="165">
        <v>34.200000000000003</v>
      </c>
      <c r="BY31" s="165">
        <v>73.83</v>
      </c>
      <c r="BZ31" s="165">
        <v>85.55</v>
      </c>
      <c r="CA31" s="165">
        <v>-96.846800000000002</v>
      </c>
      <c r="CB31" s="165">
        <v>-97.516599999999997</v>
      </c>
      <c r="CC31" s="165">
        <v>159.5438</v>
      </c>
      <c r="CD31" s="165">
        <v>161.35390000000001</v>
      </c>
      <c r="CE31" s="165">
        <v>12.313599999999999</v>
      </c>
      <c r="CF31" s="166"/>
      <c r="CG31" s="165">
        <v>-216.23820000000001</v>
      </c>
      <c r="CH31" s="165">
        <v>15.020300000000001</v>
      </c>
      <c r="CI31" s="165">
        <v>-118.0001</v>
      </c>
      <c r="CJ31" s="166"/>
      <c r="CK31" s="166"/>
      <c r="CL31" s="165">
        <v>35.799999999999997</v>
      </c>
      <c r="CM31" s="165">
        <v>237.7</v>
      </c>
      <c r="CN31" s="165">
        <v>-18.37</v>
      </c>
      <c r="CO31" s="165">
        <v>32.545999999999999</v>
      </c>
      <c r="CP31" s="165">
        <v>33.5901</v>
      </c>
      <c r="CQ31" s="165">
        <v>32.7789</v>
      </c>
      <c r="CR31" s="165">
        <v>77.458500000000001</v>
      </c>
      <c r="CS31" s="165">
        <v>76.318600000000004</v>
      </c>
      <c r="CT31" s="165">
        <v>22.072099999999999</v>
      </c>
      <c r="CU31" s="165">
        <v>-161.4271</v>
      </c>
      <c r="CV31" s="165">
        <v>30.7349</v>
      </c>
      <c r="CW31" s="165">
        <v>15.3714</v>
      </c>
      <c r="CX31" s="165">
        <v>86.14</v>
      </c>
      <c r="CY31" s="165">
        <v>45.31</v>
      </c>
      <c r="CZ31" s="165">
        <v>58.8354</v>
      </c>
      <c r="DA31" s="165">
        <v>55.815100000000001</v>
      </c>
      <c r="DB31" s="165">
        <v>38.668500000000002</v>
      </c>
      <c r="DC31" s="166"/>
      <c r="DD31" s="165">
        <v>119.6875</v>
      </c>
      <c r="DE31" s="165">
        <v>118.9333</v>
      </c>
      <c r="DF31" s="165">
        <v>-116.89109999999999</v>
      </c>
      <c r="DG31" s="166"/>
      <c r="DH31" s="165">
        <v>-21.217700000000001</v>
      </c>
      <c r="DI31" s="165">
        <v>-120.7</v>
      </c>
      <c r="DJ31" s="165">
        <v>-120.9</v>
      </c>
      <c r="DK31" s="166"/>
      <c r="DL31" s="165">
        <v>74.716200000000001</v>
      </c>
      <c r="DM31" s="165">
        <v>71.400899999999993</v>
      </c>
      <c r="DN31" s="166"/>
      <c r="DO31" s="165">
        <v>73.88</v>
      </c>
      <c r="DP31" s="165">
        <v>-8.92</v>
      </c>
      <c r="DQ31" s="165">
        <v>62.713000000000001</v>
      </c>
      <c r="DR31" s="165">
        <v>116.50660000000001</v>
      </c>
      <c r="DS31" s="165">
        <v>-10.77</v>
      </c>
      <c r="DT31" s="165">
        <v>-10.8</v>
      </c>
      <c r="DU31" s="165">
        <v>89.88</v>
      </c>
      <c r="DV31" s="165">
        <v>71.59</v>
      </c>
      <c r="DW31" s="165">
        <v>115</v>
      </c>
      <c r="DX31" s="165">
        <v>114.32729999999999</v>
      </c>
      <c r="DY31" s="165">
        <v>-84.504000000000005</v>
      </c>
      <c r="DZ31" s="165">
        <v>-81.881799999999998</v>
      </c>
      <c r="EA31" s="165">
        <v>205.5874</v>
      </c>
      <c r="EB31" s="165">
        <v>157.6514</v>
      </c>
      <c r="EC31" s="165">
        <v>153.76490000000001</v>
      </c>
      <c r="ED31" s="165">
        <v>155.10409999999999</v>
      </c>
      <c r="EE31" s="165">
        <v>30.818999999999999</v>
      </c>
      <c r="EF31" s="165">
        <v>1.1224000000000001</v>
      </c>
      <c r="EG31" s="165">
        <v>-36.603000000000002</v>
      </c>
      <c r="EH31" s="165">
        <v>429.6542</v>
      </c>
      <c r="EI31" s="165">
        <v>-184.5078</v>
      </c>
      <c r="EJ31" s="166"/>
      <c r="EK31" s="165">
        <v>-27.382899999999999</v>
      </c>
      <c r="EL31" s="165">
        <v>-25.488399999999999</v>
      </c>
      <c r="EM31" s="165">
        <v>62.4636</v>
      </c>
      <c r="EN31" s="165">
        <v>-31.1112</v>
      </c>
      <c r="EO31" s="165">
        <v>-29.666799999999999</v>
      </c>
      <c r="EP31" s="165">
        <v>41.52</v>
      </c>
      <c r="EQ31" s="165">
        <v>-77.591099999999997</v>
      </c>
      <c r="ER31" s="165">
        <v>-78.507300000000001</v>
      </c>
      <c r="ES31" s="165">
        <v>40.200200000000002</v>
      </c>
      <c r="ET31" s="166"/>
      <c r="EU31" s="165">
        <v>-15.1</v>
      </c>
      <c r="EV31" s="166"/>
      <c r="EW31" s="165">
        <v>16.4572</v>
      </c>
      <c r="EX31" s="165">
        <v>-127.05970000000001</v>
      </c>
      <c r="EY31" s="165">
        <v>-30.364899999999999</v>
      </c>
      <c r="EZ31" s="165">
        <v>-29.91</v>
      </c>
      <c r="FA31" s="165">
        <v>7.3151999999999999</v>
      </c>
      <c r="FB31" s="165">
        <v>0.87370000000000003</v>
      </c>
      <c r="FC31" s="165">
        <v>-29.1465</v>
      </c>
      <c r="FD31" s="166"/>
      <c r="FE31" s="166"/>
      <c r="FF31" s="165">
        <v>34.120199999999997</v>
      </c>
      <c r="FG31" s="165">
        <v>40.067399999999999</v>
      </c>
      <c r="FH31" s="165">
        <v>41.044699999999999</v>
      </c>
      <c r="FI31" s="165">
        <v>39.748800000000003</v>
      </c>
      <c r="FJ31" s="165">
        <v>96.789699999999996</v>
      </c>
      <c r="FK31" s="165">
        <v>97.124700000000004</v>
      </c>
      <c r="FL31" s="165">
        <v>-69.326899999999995</v>
      </c>
      <c r="FM31" s="165">
        <v>86.699700000000007</v>
      </c>
      <c r="FN31" s="165">
        <v>85.830600000000004</v>
      </c>
      <c r="FO31" s="165">
        <v>-59.717599999999997</v>
      </c>
      <c r="FP31" s="165">
        <v>-42.639299999999999</v>
      </c>
      <c r="FQ31" s="165">
        <v>-23.8828</v>
      </c>
      <c r="FR31" s="165">
        <v>-25.92</v>
      </c>
      <c r="FS31" s="165">
        <v>13.262499999999999</v>
      </c>
      <c r="FT31" s="165">
        <v>0.96220000000000006</v>
      </c>
      <c r="FU31" s="165">
        <v>-8.69</v>
      </c>
      <c r="FV31" s="165">
        <v>16.34</v>
      </c>
      <c r="FW31" s="165">
        <v>-23.666499999999999</v>
      </c>
      <c r="FX31" s="166"/>
      <c r="FY31" s="166"/>
      <c r="FZ31" s="165">
        <v>4.32</v>
      </c>
      <c r="GA31" s="166"/>
      <c r="GB31" s="165">
        <v>34.14</v>
      </c>
      <c r="GC31" s="165">
        <v>44.725099999999998</v>
      </c>
      <c r="GD31" s="165">
        <v>58.889000000000003</v>
      </c>
      <c r="GE31" s="165">
        <v>16.8</v>
      </c>
      <c r="GF31" s="165">
        <v>84.979200000000006</v>
      </c>
      <c r="GG31" s="165">
        <v>25.9</v>
      </c>
      <c r="GH31" s="165">
        <v>-23.1218</v>
      </c>
      <c r="GI31" s="165">
        <v>5.9767999999999999</v>
      </c>
      <c r="GJ31" s="165">
        <v>6.6874000000000002</v>
      </c>
      <c r="GK31" s="165">
        <v>1.9642999999999999</v>
      </c>
      <c r="GL31" s="166"/>
      <c r="GM31" s="166"/>
      <c r="GN31" s="165">
        <v>-14.6858</v>
      </c>
      <c r="GO31" s="165">
        <v>-40.241300000000003</v>
      </c>
      <c r="GP31" s="165">
        <v>18.8003</v>
      </c>
      <c r="GQ31" s="165">
        <v>42.584499999999998</v>
      </c>
      <c r="GR31" s="165">
        <v>52.4011</v>
      </c>
      <c r="GS31" s="165">
        <v>52.787999999999997</v>
      </c>
      <c r="GT31" s="165">
        <v>-176.73240000000001</v>
      </c>
      <c r="GU31" s="165">
        <v>-30.3703</v>
      </c>
      <c r="GV31" s="165">
        <v>31.211600000000001</v>
      </c>
      <c r="GW31" s="165">
        <v>-53.053199999999997</v>
      </c>
      <c r="GX31" s="165">
        <v>3.3713000000000002</v>
      </c>
      <c r="GY31" s="165">
        <v>12.405200000000001</v>
      </c>
      <c r="GZ31" s="165">
        <v>12.0686</v>
      </c>
      <c r="HA31" s="165">
        <v>5</v>
      </c>
      <c r="HB31" s="165">
        <v>62.095100000000002</v>
      </c>
      <c r="HC31" s="165">
        <v>61.9099</v>
      </c>
      <c r="HD31" s="165">
        <v>280.8</v>
      </c>
      <c r="HE31" s="166"/>
      <c r="HF31" s="165">
        <v>-516.18489999999997</v>
      </c>
      <c r="HG31" s="165">
        <v>517.18970000000002</v>
      </c>
      <c r="HH31" s="165">
        <v>119.73779999999999</v>
      </c>
      <c r="HI31" s="165">
        <v>-61.046700000000001</v>
      </c>
      <c r="HJ31" s="165">
        <v>-60.442799999999998</v>
      </c>
      <c r="HK31" s="165">
        <v>-59.013199999999998</v>
      </c>
      <c r="HL31" s="165">
        <v>-51.251399999999997</v>
      </c>
      <c r="HM31" s="165">
        <v>78.373699999999999</v>
      </c>
      <c r="HN31" s="165">
        <v>78.281999999999996</v>
      </c>
      <c r="HO31" s="165">
        <v>-8.2235999999999994</v>
      </c>
      <c r="HP31" s="165">
        <v>-8.8057999999999996</v>
      </c>
      <c r="HQ31" s="165">
        <v>13.285399999999999</v>
      </c>
      <c r="HR31" s="165">
        <v>12.4504</v>
      </c>
      <c r="HS31" s="165">
        <v>-26.617100000000001</v>
      </c>
      <c r="HT31" s="165">
        <v>-26.941199999999998</v>
      </c>
      <c r="HU31" s="165">
        <v>5.54</v>
      </c>
      <c r="HV31" s="165">
        <v>5.44</v>
      </c>
      <c r="HW31" s="165">
        <v>16.3</v>
      </c>
      <c r="HX31" s="165">
        <v>16.5</v>
      </c>
      <c r="HY31" s="165">
        <v>21.145800000000001</v>
      </c>
      <c r="HZ31" s="165">
        <v>-67.680000000000007</v>
      </c>
      <c r="IA31" s="165">
        <v>-308.54480000000001</v>
      </c>
      <c r="IB31" s="165">
        <v>74.937600000000003</v>
      </c>
      <c r="IC31" s="165">
        <v>74.678899999999999</v>
      </c>
      <c r="ID31" s="165">
        <v>15.1</v>
      </c>
      <c r="IE31" s="165">
        <v>-25.7</v>
      </c>
      <c r="IF31" s="165">
        <v>-11.4</v>
      </c>
      <c r="IG31" s="165">
        <v>-11.3</v>
      </c>
      <c r="IH31" s="166"/>
      <c r="II31" s="165">
        <v>1.2586999999999999</v>
      </c>
      <c r="IJ31" s="165">
        <v>-113.5654</v>
      </c>
      <c r="IK31" s="165">
        <v>203.77850000000001</v>
      </c>
      <c r="IL31" s="165">
        <v>64.090199999999996</v>
      </c>
      <c r="IM31" s="165">
        <v>34.615200000000002</v>
      </c>
      <c r="IN31" s="165">
        <v>72.860799999999998</v>
      </c>
      <c r="IO31" s="166"/>
      <c r="IP31" s="165">
        <v>25.648700000000002</v>
      </c>
      <c r="IQ31" s="165">
        <v>-193.41669999999999</v>
      </c>
      <c r="IR31" s="165">
        <v>0</v>
      </c>
      <c r="IS31" s="165">
        <v>-25.7544</v>
      </c>
      <c r="IT31" s="165">
        <v>194.9579</v>
      </c>
      <c r="IU31" s="165">
        <v>196.81979999999999</v>
      </c>
      <c r="IV31" s="165">
        <v>196.78559999999999</v>
      </c>
      <c r="IW31" s="165">
        <v>-65.371600000000001</v>
      </c>
      <c r="IX31" s="165">
        <v>-16.7882</v>
      </c>
      <c r="IY31" s="165">
        <v>-79.595699999999994</v>
      </c>
      <c r="IZ31" s="165">
        <v>76.504800000000003</v>
      </c>
      <c r="JA31" s="165">
        <v>-8.8591999999999995</v>
      </c>
      <c r="JB31" s="165">
        <v>15.754</v>
      </c>
      <c r="JC31" s="165">
        <v>13.76</v>
      </c>
      <c r="JD31" s="165">
        <v>0.45800000000000002</v>
      </c>
      <c r="JE31" s="165">
        <v>0.45</v>
      </c>
      <c r="JF31" s="165">
        <v>-13.92</v>
      </c>
      <c r="JG31" s="165">
        <v>-8.4</v>
      </c>
      <c r="JH31" s="166"/>
      <c r="JI31" s="165">
        <v>8.8792000000000009</v>
      </c>
      <c r="JJ31" s="165">
        <v>-12.800800000000001</v>
      </c>
      <c r="JK31" s="165">
        <v>-38.204000000000001</v>
      </c>
      <c r="JL31" s="165">
        <v>14.4</v>
      </c>
      <c r="JM31" s="165">
        <v>53.363999999999997</v>
      </c>
      <c r="JN31" s="165">
        <v>51.811999999999998</v>
      </c>
      <c r="JO31" s="165">
        <v>11.328200000000001</v>
      </c>
      <c r="JP31" s="166"/>
      <c r="JQ31" s="165">
        <v>50.664000000000001</v>
      </c>
      <c r="JR31" s="165">
        <v>52.3489</v>
      </c>
      <c r="JS31" s="165">
        <v>51.135599999999997</v>
      </c>
      <c r="JT31" s="166"/>
      <c r="JU31" s="165">
        <v>27.4</v>
      </c>
      <c r="JV31" s="165">
        <v>15.606999999999999</v>
      </c>
      <c r="JW31" s="165">
        <v>8.32</v>
      </c>
      <c r="JX31" s="166"/>
      <c r="JY31" s="165">
        <v>-50.276400000000002</v>
      </c>
      <c r="JZ31" s="165">
        <v>81.490300000000005</v>
      </c>
      <c r="KA31" s="165">
        <v>60.7072</v>
      </c>
      <c r="KB31" s="165">
        <v>-49.412300000000002</v>
      </c>
      <c r="KC31" s="165">
        <v>-79.7881</v>
      </c>
      <c r="KD31" s="165">
        <v>49.7742</v>
      </c>
      <c r="KE31" s="165">
        <v>29.6084</v>
      </c>
      <c r="KF31" s="165">
        <v>-43.9</v>
      </c>
      <c r="KG31" s="165">
        <v>43.9</v>
      </c>
      <c r="KH31" s="165">
        <v>-389.64769999999999</v>
      </c>
      <c r="KI31" s="165">
        <v>551.72280000000001</v>
      </c>
    </row>
    <row r="32" spans="1:295" ht="18" customHeight="1" x14ac:dyDescent="0.3">
      <c r="A32" s="161" t="s">
        <v>53</v>
      </c>
      <c r="B32" s="161" t="s">
        <v>746</v>
      </c>
      <c r="C32" s="168">
        <v>0</v>
      </c>
      <c r="D32" s="168">
        <v>20.143000000000001</v>
      </c>
      <c r="E32" s="168">
        <v>-29.811199999999999</v>
      </c>
      <c r="F32" s="168">
        <v>-29.2361</v>
      </c>
      <c r="G32" s="168">
        <v>27.417000000000002</v>
      </c>
      <c r="H32" s="169"/>
      <c r="I32" s="168">
        <v>59.009300000000003</v>
      </c>
      <c r="J32" s="168">
        <v>-143.92689999999999</v>
      </c>
      <c r="K32" s="168">
        <v>74.350200000000001</v>
      </c>
      <c r="L32" s="168">
        <v>37.924799999999998</v>
      </c>
      <c r="M32" s="168">
        <v>37.299599999999998</v>
      </c>
      <c r="N32" s="168">
        <v>-17.760000000000002</v>
      </c>
      <c r="O32" s="168">
        <v>-69.058000000000007</v>
      </c>
      <c r="P32" s="168">
        <v>59.4</v>
      </c>
      <c r="Q32" s="168">
        <v>18.216000000000001</v>
      </c>
      <c r="R32" s="168">
        <v>-59.4</v>
      </c>
      <c r="S32" s="168">
        <v>12.6714</v>
      </c>
      <c r="T32" s="168">
        <v>126.0042</v>
      </c>
      <c r="U32" s="168">
        <v>16.155000000000001</v>
      </c>
      <c r="V32" s="168">
        <v>16.165500000000002</v>
      </c>
      <c r="W32" s="168">
        <v>27.279599999999999</v>
      </c>
      <c r="X32" s="168">
        <v>16.560199999999998</v>
      </c>
      <c r="Y32" s="168">
        <v>5.6393000000000004</v>
      </c>
      <c r="Z32" s="168">
        <v>8.0427</v>
      </c>
      <c r="AA32" s="169"/>
      <c r="AB32" s="169"/>
      <c r="AC32" s="168">
        <v>-84.89</v>
      </c>
      <c r="AD32" s="168">
        <v>-85.67</v>
      </c>
      <c r="AE32" s="169"/>
      <c r="AF32" s="168">
        <v>17.760000000000002</v>
      </c>
      <c r="AG32" s="168">
        <v>68.2</v>
      </c>
      <c r="AH32" s="168">
        <v>10.648</v>
      </c>
      <c r="AI32" s="168">
        <v>0.191</v>
      </c>
      <c r="AJ32" s="170">
        <v>-69.34</v>
      </c>
      <c r="AK32" s="168">
        <v>-69.010000000000005</v>
      </c>
      <c r="AL32" s="168">
        <v>-69.94</v>
      </c>
      <c r="AM32" s="168">
        <v>69.34</v>
      </c>
      <c r="AN32" s="168">
        <v>69.08</v>
      </c>
      <c r="AO32" s="168">
        <v>15.9877</v>
      </c>
      <c r="AP32" s="168">
        <v>-0.17649999999999999</v>
      </c>
      <c r="AQ32" s="168">
        <v>79.093199999999996</v>
      </c>
      <c r="AR32" s="168">
        <v>80.850499999999997</v>
      </c>
      <c r="AS32" s="168">
        <v>58.479300000000002</v>
      </c>
      <c r="AT32" s="168">
        <v>-58.540999999999997</v>
      </c>
      <c r="AU32" s="168">
        <v>-58.232599999999998</v>
      </c>
      <c r="AV32" s="168">
        <v>4.0448000000000004</v>
      </c>
      <c r="AW32" s="168">
        <v>4.6257000000000001</v>
      </c>
      <c r="AX32" s="168">
        <v>94.446299999999994</v>
      </c>
      <c r="AY32" s="168">
        <v>96.308800000000005</v>
      </c>
      <c r="AZ32" s="168">
        <v>-22.238900000000001</v>
      </c>
      <c r="BA32" s="168">
        <v>-24.884899999999998</v>
      </c>
      <c r="BB32" s="168">
        <v>-529.4135</v>
      </c>
      <c r="BC32" s="168">
        <v>12.908099999999999</v>
      </c>
      <c r="BD32" s="168">
        <v>-6.5</v>
      </c>
      <c r="BE32" s="168">
        <v>-6.5</v>
      </c>
      <c r="BF32" s="168">
        <v>62.4148</v>
      </c>
      <c r="BG32" s="168">
        <v>62.380600000000001</v>
      </c>
      <c r="BH32" s="168">
        <v>-6.3696000000000002</v>
      </c>
      <c r="BI32" s="169"/>
      <c r="BJ32" s="168">
        <v>-56.570399999999999</v>
      </c>
      <c r="BK32" s="168">
        <v>10.49</v>
      </c>
      <c r="BL32" s="168">
        <v>8.4438999999999993</v>
      </c>
      <c r="BM32" s="168">
        <v>5.5480999999999998</v>
      </c>
      <c r="BN32" s="168">
        <v>554.36850000000004</v>
      </c>
      <c r="BO32" s="168">
        <v>203.80260000000001</v>
      </c>
      <c r="BP32" s="168">
        <v>203.4974</v>
      </c>
      <c r="BQ32" s="168">
        <v>-406.03390000000002</v>
      </c>
      <c r="BR32" s="168">
        <v>747.05870000000004</v>
      </c>
      <c r="BS32" s="169"/>
      <c r="BT32" s="168">
        <v>-96.728800000000007</v>
      </c>
      <c r="BU32" s="168">
        <v>98.781899999999993</v>
      </c>
      <c r="BV32" s="168">
        <v>116.10209999999999</v>
      </c>
      <c r="BW32" s="168">
        <v>28.62</v>
      </c>
      <c r="BX32" s="168">
        <v>33.36</v>
      </c>
      <c r="BY32" s="168">
        <v>74.61</v>
      </c>
      <c r="BZ32" s="168">
        <v>85.55</v>
      </c>
      <c r="CA32" s="168">
        <v>-97.382599999999996</v>
      </c>
      <c r="CB32" s="168">
        <v>-97.114699999999999</v>
      </c>
      <c r="CC32" s="168">
        <v>160.37899999999999</v>
      </c>
      <c r="CD32" s="168">
        <v>162.89510000000001</v>
      </c>
      <c r="CE32" s="168">
        <v>12.559100000000001</v>
      </c>
      <c r="CF32" s="169"/>
      <c r="CG32" s="168">
        <v>-216.31280000000001</v>
      </c>
      <c r="CH32" s="168">
        <v>14.117900000000001</v>
      </c>
      <c r="CI32" s="168">
        <v>-122.0468</v>
      </c>
      <c r="CJ32" s="169"/>
      <c r="CK32" s="169"/>
      <c r="CL32" s="168">
        <v>30.6</v>
      </c>
      <c r="CM32" s="168">
        <v>244.2</v>
      </c>
      <c r="CN32" s="168">
        <v>-18.7</v>
      </c>
      <c r="CO32" s="168">
        <v>31.859500000000001</v>
      </c>
      <c r="CP32" s="168">
        <v>32.868600000000001</v>
      </c>
      <c r="CQ32" s="168">
        <v>32.287700000000001</v>
      </c>
      <c r="CR32" s="168">
        <v>77.745999999999995</v>
      </c>
      <c r="CS32" s="168">
        <v>77.538600000000002</v>
      </c>
      <c r="CT32" s="168">
        <v>20.432300000000001</v>
      </c>
      <c r="CU32" s="168">
        <v>-159.04679999999999</v>
      </c>
      <c r="CV32" s="168">
        <v>29.465399999999999</v>
      </c>
      <c r="CW32" s="168">
        <v>15.3979</v>
      </c>
      <c r="CX32" s="168">
        <v>84.97</v>
      </c>
      <c r="CY32" s="168">
        <v>45.34</v>
      </c>
      <c r="CZ32" s="168">
        <v>59.538600000000002</v>
      </c>
      <c r="DA32" s="168">
        <v>56.4011</v>
      </c>
      <c r="DB32" s="168">
        <v>39.4619</v>
      </c>
      <c r="DC32" s="169"/>
      <c r="DD32" s="168">
        <v>122.0836</v>
      </c>
      <c r="DE32" s="168">
        <v>120.6386</v>
      </c>
      <c r="DF32" s="168">
        <v>-122.5598</v>
      </c>
      <c r="DG32" s="169"/>
      <c r="DH32" s="168">
        <v>-21.477499999999999</v>
      </c>
      <c r="DI32" s="168">
        <v>-118.1</v>
      </c>
      <c r="DJ32" s="168">
        <v>-118.5</v>
      </c>
      <c r="DK32" s="169"/>
      <c r="DL32" s="169"/>
      <c r="DM32" s="168">
        <v>71.400899999999993</v>
      </c>
      <c r="DN32" s="168">
        <v>105.4871</v>
      </c>
      <c r="DO32" s="169"/>
      <c r="DP32" s="168">
        <v>-8.59</v>
      </c>
      <c r="DQ32" s="168">
        <v>63.627499999999998</v>
      </c>
      <c r="DR32" s="168">
        <v>123.13200000000001</v>
      </c>
      <c r="DS32" s="168">
        <v>-11.05</v>
      </c>
      <c r="DT32" s="168">
        <v>-11.19</v>
      </c>
      <c r="DU32" s="168">
        <v>89.93</v>
      </c>
      <c r="DV32" s="168">
        <v>72.239999999999995</v>
      </c>
      <c r="DW32" s="168">
        <v>123.1091</v>
      </c>
      <c r="DX32" s="168">
        <v>121.1091</v>
      </c>
      <c r="DY32" s="168">
        <v>-82.647599999999997</v>
      </c>
      <c r="DZ32" s="168">
        <v>-81.609099999999998</v>
      </c>
      <c r="EA32" s="168">
        <v>208.51949999999999</v>
      </c>
      <c r="EB32" s="168">
        <v>162.114</v>
      </c>
      <c r="EC32" s="168">
        <v>158.17070000000001</v>
      </c>
      <c r="ED32" s="168">
        <v>159.66370000000001</v>
      </c>
      <c r="EE32" s="168">
        <v>31.736899999999999</v>
      </c>
      <c r="EF32" s="168">
        <v>2.5154000000000001</v>
      </c>
      <c r="EG32" s="168">
        <v>-36.537999999999997</v>
      </c>
      <c r="EH32" s="168">
        <v>413.93579999999997</v>
      </c>
      <c r="EI32" s="168">
        <v>-192.98859999999999</v>
      </c>
      <c r="EJ32" s="169"/>
      <c r="EK32" s="168">
        <v>-27.539200000000001</v>
      </c>
      <c r="EL32" s="168">
        <v>-26.092700000000001</v>
      </c>
      <c r="EM32" s="168">
        <v>61.599699999999999</v>
      </c>
      <c r="EN32" s="168">
        <v>-31.271899999999999</v>
      </c>
      <c r="EO32" s="168">
        <v>-29.1615</v>
      </c>
      <c r="EP32" s="168">
        <v>43.055999999999997</v>
      </c>
      <c r="EQ32" s="168">
        <v>-76.641499999999994</v>
      </c>
      <c r="ER32" s="168">
        <v>-77.730800000000002</v>
      </c>
      <c r="ES32" s="168">
        <v>38.251600000000003</v>
      </c>
      <c r="ET32" s="169"/>
      <c r="EU32" s="168">
        <v>-14.62</v>
      </c>
      <c r="EV32" s="169"/>
      <c r="EW32" s="168">
        <v>16.625</v>
      </c>
      <c r="EX32" s="168">
        <v>-127.127</v>
      </c>
      <c r="EY32" s="168">
        <v>-27.440899999999999</v>
      </c>
      <c r="EZ32" s="168">
        <v>-26.622599999999998</v>
      </c>
      <c r="FA32" s="168">
        <v>2.2682000000000002</v>
      </c>
      <c r="FB32" s="168">
        <v>0.53539999999999999</v>
      </c>
      <c r="FC32" s="168">
        <v>-28.173200000000001</v>
      </c>
      <c r="FD32" s="169"/>
      <c r="FE32" s="169"/>
      <c r="FF32" s="168">
        <v>32.840899999999998</v>
      </c>
      <c r="FG32" s="168">
        <v>40.222999999999999</v>
      </c>
      <c r="FH32" s="168">
        <v>40.709200000000003</v>
      </c>
      <c r="FI32" s="168">
        <v>39.694099999999999</v>
      </c>
      <c r="FJ32" s="168">
        <v>97.9619</v>
      </c>
      <c r="FK32" s="168">
        <v>98.464299999999994</v>
      </c>
      <c r="FL32" s="168">
        <v>-71.503799999999998</v>
      </c>
      <c r="FM32" s="168">
        <v>84.799599999999998</v>
      </c>
      <c r="FN32" s="168">
        <v>84.831900000000005</v>
      </c>
      <c r="FO32" s="168">
        <v>-60.365699999999997</v>
      </c>
      <c r="FP32" s="168">
        <v>-44.281799999999997</v>
      </c>
      <c r="FQ32" s="168">
        <v>-24.2271</v>
      </c>
      <c r="FR32" s="168">
        <v>-27.05</v>
      </c>
      <c r="FS32" s="168">
        <v>13.2601</v>
      </c>
      <c r="FT32" s="168">
        <v>1.0329999999999999</v>
      </c>
      <c r="FU32" s="168">
        <v>-8.39</v>
      </c>
      <c r="FV32" s="168">
        <v>15.75</v>
      </c>
      <c r="FW32" s="168">
        <v>-26.106200000000001</v>
      </c>
      <c r="FX32" s="168">
        <v>10.5236</v>
      </c>
      <c r="FY32" s="169"/>
      <c r="FZ32" s="168">
        <v>4.3090000000000002</v>
      </c>
      <c r="GA32" s="169"/>
      <c r="GB32" s="168">
        <v>33.35</v>
      </c>
      <c r="GC32" s="168">
        <v>45.018599999999999</v>
      </c>
      <c r="GD32" s="168">
        <v>60.973199999999999</v>
      </c>
      <c r="GE32" s="168">
        <v>16.8</v>
      </c>
      <c r="GF32" s="168">
        <v>84.753799999999998</v>
      </c>
      <c r="GG32" s="168">
        <v>24.9</v>
      </c>
      <c r="GH32" s="168">
        <v>-23.403700000000001</v>
      </c>
      <c r="GI32" s="168">
        <v>6.1238000000000001</v>
      </c>
      <c r="GJ32" s="168">
        <v>6.7972000000000001</v>
      </c>
      <c r="GK32" s="168">
        <v>2.0045999999999999</v>
      </c>
      <c r="GL32" s="169"/>
      <c r="GM32" s="169"/>
      <c r="GN32" s="168">
        <v>-13.928900000000001</v>
      </c>
      <c r="GO32" s="168">
        <v>-41.126300000000001</v>
      </c>
      <c r="GP32" s="168">
        <v>20.857600000000001</v>
      </c>
      <c r="GQ32" s="168">
        <v>42.866900000000001</v>
      </c>
      <c r="GR32" s="168">
        <v>55.213000000000001</v>
      </c>
      <c r="GS32" s="168">
        <v>57.017099999999999</v>
      </c>
      <c r="GT32" s="168">
        <v>-176.8665</v>
      </c>
      <c r="GU32" s="168">
        <v>-30.171500000000002</v>
      </c>
      <c r="GV32" s="168">
        <v>31.354199999999999</v>
      </c>
      <c r="GW32" s="168">
        <v>-52.857999999999997</v>
      </c>
      <c r="GX32" s="168">
        <v>3.3713000000000002</v>
      </c>
      <c r="GY32" s="168">
        <v>12.512600000000001</v>
      </c>
      <c r="GZ32" s="168">
        <v>12.0686</v>
      </c>
      <c r="HA32" s="168">
        <v>4.6946000000000003</v>
      </c>
      <c r="HB32" s="168">
        <v>62.290900000000001</v>
      </c>
      <c r="HC32" s="168">
        <v>63.6205</v>
      </c>
      <c r="HD32" s="169"/>
      <c r="HE32" s="169"/>
      <c r="HF32" s="168">
        <v>-522.31790000000001</v>
      </c>
      <c r="HG32" s="168">
        <v>522.36090000000002</v>
      </c>
      <c r="HH32" s="168">
        <v>124.1896</v>
      </c>
      <c r="HI32" s="168">
        <v>-61.492100000000001</v>
      </c>
      <c r="HJ32" s="168">
        <v>-60.470500000000001</v>
      </c>
      <c r="HK32" s="168">
        <v>-58.328600000000002</v>
      </c>
      <c r="HL32" s="168">
        <v>-49.565100000000001</v>
      </c>
      <c r="HM32" s="168">
        <v>76.3035</v>
      </c>
      <c r="HN32" s="168">
        <v>76.236800000000002</v>
      </c>
      <c r="HO32" s="169"/>
      <c r="HP32" s="169"/>
      <c r="HQ32" s="168">
        <v>8.8908000000000005</v>
      </c>
      <c r="HR32" s="168">
        <v>8.8028999999999993</v>
      </c>
      <c r="HS32" s="168">
        <v>-24.281700000000001</v>
      </c>
      <c r="HT32" s="168">
        <v>-24.666699999999999</v>
      </c>
      <c r="HU32" s="168">
        <v>13.11</v>
      </c>
      <c r="HV32" s="168">
        <v>12.89</v>
      </c>
      <c r="HW32" s="168">
        <v>17.7</v>
      </c>
      <c r="HX32" s="168">
        <v>16.3</v>
      </c>
      <c r="HY32" s="168">
        <v>21.412800000000001</v>
      </c>
      <c r="HZ32" s="168">
        <v>-68.88</v>
      </c>
      <c r="IA32" s="168">
        <v>-324.7353</v>
      </c>
      <c r="IB32" s="168">
        <v>78.421199999999999</v>
      </c>
      <c r="IC32" s="168">
        <v>76.661900000000003</v>
      </c>
      <c r="ID32" s="168">
        <v>13.3</v>
      </c>
      <c r="IE32" s="168">
        <v>-23.9</v>
      </c>
      <c r="IF32" s="168">
        <v>-8.8000000000000007</v>
      </c>
      <c r="IG32" s="168">
        <v>-8.8000000000000007</v>
      </c>
      <c r="IH32" s="169"/>
      <c r="II32" s="169"/>
      <c r="IJ32" s="168">
        <v>-115.2784</v>
      </c>
      <c r="IK32" s="168">
        <v>209.90289999999999</v>
      </c>
      <c r="IL32" s="168">
        <v>71.632199999999997</v>
      </c>
      <c r="IM32" s="168">
        <v>43.263300000000001</v>
      </c>
      <c r="IN32" s="168">
        <v>78.702699999999993</v>
      </c>
      <c r="IO32" s="169"/>
      <c r="IP32" s="168">
        <v>31.651</v>
      </c>
      <c r="IQ32" s="168">
        <v>-175.12219999999999</v>
      </c>
      <c r="IR32" s="168">
        <v>0</v>
      </c>
      <c r="IS32" s="168">
        <v>-29.196899999999999</v>
      </c>
      <c r="IT32" s="168">
        <v>186.50729999999999</v>
      </c>
      <c r="IU32" s="168">
        <v>189.24440000000001</v>
      </c>
      <c r="IV32" s="168">
        <v>174.64400000000001</v>
      </c>
      <c r="IW32" s="168">
        <v>-65.905100000000004</v>
      </c>
      <c r="IX32" s="168">
        <v>-18.281400000000001</v>
      </c>
      <c r="IY32" s="168">
        <v>-81.257499999999993</v>
      </c>
      <c r="IZ32" s="168">
        <v>83.623699999999999</v>
      </c>
      <c r="JA32" s="168">
        <v>-8.8070000000000004</v>
      </c>
      <c r="JB32" s="168">
        <v>14.818</v>
      </c>
      <c r="JC32" s="168">
        <v>14.16</v>
      </c>
      <c r="JD32" s="168">
        <v>0.41499999999999998</v>
      </c>
      <c r="JE32" s="168">
        <v>0.40500000000000003</v>
      </c>
      <c r="JF32" s="168">
        <v>-13.76</v>
      </c>
      <c r="JG32" s="168">
        <v>-7.04</v>
      </c>
      <c r="JH32" s="169"/>
      <c r="JI32" s="168">
        <v>8.1163000000000007</v>
      </c>
      <c r="JJ32" s="168">
        <v>-12.1569</v>
      </c>
      <c r="JK32" s="168">
        <v>-37.645499999999998</v>
      </c>
      <c r="JL32" s="168">
        <v>14.5</v>
      </c>
      <c r="JM32" s="168">
        <v>49.960999999999999</v>
      </c>
      <c r="JN32" s="168">
        <v>50.463000000000001</v>
      </c>
      <c r="JO32" s="169"/>
      <c r="JP32" s="169"/>
      <c r="JQ32" s="168">
        <v>49.5259</v>
      </c>
      <c r="JR32" s="168">
        <v>50.448599999999999</v>
      </c>
      <c r="JS32" s="168">
        <v>49.360700000000001</v>
      </c>
      <c r="JT32" s="169"/>
      <c r="JU32" s="168">
        <v>25.3</v>
      </c>
      <c r="JV32" s="168">
        <v>15.5913</v>
      </c>
      <c r="JW32" s="168">
        <v>8.3000000000000007</v>
      </c>
      <c r="JX32" s="169"/>
      <c r="JY32" s="168">
        <v>-48.9621</v>
      </c>
      <c r="JZ32" s="168">
        <v>80.776700000000005</v>
      </c>
      <c r="KA32" s="168">
        <v>59.171900000000001</v>
      </c>
      <c r="KB32" s="168">
        <v>-48.2408</v>
      </c>
      <c r="KC32" s="168">
        <v>-79.212000000000003</v>
      </c>
      <c r="KD32" s="168">
        <v>48.1492</v>
      </c>
      <c r="KE32" s="168">
        <v>30.333300000000001</v>
      </c>
      <c r="KF32" s="168">
        <v>-43.3</v>
      </c>
      <c r="KG32" s="168">
        <v>42.8</v>
      </c>
      <c r="KH32" s="168">
        <v>-393.226</v>
      </c>
      <c r="KI32" s="168">
        <v>553.56759999999997</v>
      </c>
    </row>
    <row r="33" spans="1:295" ht="18" customHeight="1" x14ac:dyDescent="0.3">
      <c r="A33" s="161" t="s">
        <v>53</v>
      </c>
      <c r="B33" s="161" t="s">
        <v>747</v>
      </c>
      <c r="C33" s="162">
        <v>0</v>
      </c>
      <c r="D33" s="162">
        <v>20.145199999999999</v>
      </c>
      <c r="E33" s="162">
        <v>-30.1617</v>
      </c>
      <c r="F33" s="162">
        <v>-28.973800000000001</v>
      </c>
      <c r="G33" s="162">
        <v>27.4816</v>
      </c>
      <c r="H33" s="163"/>
      <c r="I33" s="162">
        <v>59.022799999999997</v>
      </c>
      <c r="J33" s="162">
        <v>-146.2765</v>
      </c>
      <c r="K33" s="162">
        <v>75.262900000000002</v>
      </c>
      <c r="L33" s="162">
        <v>38.330800000000004</v>
      </c>
      <c r="M33" s="162">
        <v>37.338500000000003</v>
      </c>
      <c r="N33" s="162">
        <v>-19.98</v>
      </c>
      <c r="O33" s="162">
        <v>-68.278999999999996</v>
      </c>
      <c r="P33" s="163"/>
      <c r="Q33" s="162">
        <v>18.216000000000001</v>
      </c>
      <c r="R33" s="162">
        <v>-59.4</v>
      </c>
      <c r="S33" s="162">
        <v>13.403600000000001</v>
      </c>
      <c r="T33" s="162">
        <v>127.7176</v>
      </c>
      <c r="U33" s="162">
        <v>15.800800000000001</v>
      </c>
      <c r="V33" s="162">
        <v>15.9678</v>
      </c>
      <c r="W33" s="162">
        <v>26.850200000000001</v>
      </c>
      <c r="X33" s="162">
        <v>16.150099999999998</v>
      </c>
      <c r="Y33" s="162">
        <v>5.8353000000000002</v>
      </c>
      <c r="Z33" s="162">
        <v>7.9748000000000001</v>
      </c>
      <c r="AA33" s="163"/>
      <c r="AB33" s="163"/>
      <c r="AC33" s="162">
        <v>-85.65</v>
      </c>
      <c r="AD33" s="162">
        <v>-85.63</v>
      </c>
      <c r="AE33" s="163"/>
      <c r="AF33" s="162">
        <v>19.98</v>
      </c>
      <c r="AG33" s="162">
        <v>66</v>
      </c>
      <c r="AH33" s="162">
        <v>11.807</v>
      </c>
      <c r="AI33" s="162">
        <v>0.19600000000000001</v>
      </c>
      <c r="AJ33" s="164">
        <v>-69.540000000000006</v>
      </c>
      <c r="AK33" s="162">
        <v>-68.650000000000006</v>
      </c>
      <c r="AL33" s="162">
        <v>-71.44</v>
      </c>
      <c r="AM33" s="162">
        <v>69.540000000000006</v>
      </c>
      <c r="AN33" s="162">
        <v>69.72</v>
      </c>
      <c r="AO33" s="162">
        <v>15.9673</v>
      </c>
      <c r="AP33" s="162">
        <v>-0.14860000000000001</v>
      </c>
      <c r="AQ33" s="162">
        <v>78.025099999999995</v>
      </c>
      <c r="AR33" s="162">
        <v>80.853999999999999</v>
      </c>
      <c r="AS33" s="162">
        <v>58.149000000000001</v>
      </c>
      <c r="AT33" s="162">
        <v>-58.39</v>
      </c>
      <c r="AU33" s="162">
        <v>-57.806100000000001</v>
      </c>
      <c r="AV33" s="162">
        <v>6.2531999999999996</v>
      </c>
      <c r="AW33" s="162">
        <v>6.2042999999999999</v>
      </c>
      <c r="AX33" s="162">
        <v>93.267600000000002</v>
      </c>
      <c r="AY33" s="162">
        <v>95.454700000000003</v>
      </c>
      <c r="AZ33" s="162">
        <v>-20.779199999999999</v>
      </c>
      <c r="BA33" s="162">
        <v>-23.677700000000002</v>
      </c>
      <c r="BB33" s="162">
        <v>-524.16160000000002</v>
      </c>
      <c r="BC33" s="162">
        <v>12.5235</v>
      </c>
      <c r="BD33" s="162">
        <v>-6</v>
      </c>
      <c r="BE33" s="162">
        <v>-6.1</v>
      </c>
      <c r="BF33" s="162">
        <v>62.393900000000002</v>
      </c>
      <c r="BG33" s="162">
        <v>61.637500000000003</v>
      </c>
      <c r="BH33" s="162">
        <v>-6.5103</v>
      </c>
      <c r="BI33" s="163"/>
      <c r="BJ33" s="162">
        <v>-55.436399999999999</v>
      </c>
      <c r="BK33" s="162">
        <v>9.8731000000000009</v>
      </c>
      <c r="BL33" s="162">
        <v>8.1431000000000004</v>
      </c>
      <c r="BM33" s="162">
        <v>5.6031000000000004</v>
      </c>
      <c r="BN33" s="162">
        <v>560.04499999999996</v>
      </c>
      <c r="BO33" s="162">
        <v>219.5196</v>
      </c>
      <c r="BP33" s="162">
        <v>219.30590000000001</v>
      </c>
      <c r="BQ33" s="162">
        <v>-430.28269999999998</v>
      </c>
      <c r="BR33" s="162">
        <v>756.05820000000006</v>
      </c>
      <c r="BS33" s="163"/>
      <c r="BT33" s="162">
        <v>-92.960300000000004</v>
      </c>
      <c r="BU33" s="162">
        <v>94.675600000000003</v>
      </c>
      <c r="BV33" s="162">
        <v>114.1361</v>
      </c>
      <c r="BW33" s="162">
        <v>27.44</v>
      </c>
      <c r="BX33" s="162">
        <v>32.15</v>
      </c>
      <c r="BY33" s="162">
        <v>73.849999999999994</v>
      </c>
      <c r="BZ33" s="162">
        <v>85.55</v>
      </c>
      <c r="CA33" s="162">
        <v>-99.525899999999993</v>
      </c>
      <c r="CB33" s="162">
        <v>-99.391999999999996</v>
      </c>
      <c r="CC33" s="162">
        <v>160.6858</v>
      </c>
      <c r="CD33" s="162">
        <v>162.49180000000001</v>
      </c>
      <c r="CE33" s="162">
        <v>11.380599999999999</v>
      </c>
      <c r="CF33" s="163"/>
      <c r="CG33" s="162">
        <v>-211.93960000000001</v>
      </c>
      <c r="CH33" s="162">
        <v>14.664</v>
      </c>
      <c r="CI33" s="162">
        <v>-109.4059</v>
      </c>
      <c r="CJ33" s="163"/>
      <c r="CK33" s="163"/>
      <c r="CL33" s="162">
        <v>44.4</v>
      </c>
      <c r="CM33" s="162">
        <v>220.8</v>
      </c>
      <c r="CN33" s="162">
        <v>-18.53</v>
      </c>
      <c r="CO33" s="162">
        <v>35.844700000000003</v>
      </c>
      <c r="CP33" s="162">
        <v>36.875</v>
      </c>
      <c r="CQ33" s="162">
        <v>36.3354</v>
      </c>
      <c r="CR33" s="162">
        <v>85.141400000000004</v>
      </c>
      <c r="CS33" s="162">
        <v>85.461500000000001</v>
      </c>
      <c r="CT33" s="162">
        <v>19.564499999999999</v>
      </c>
      <c r="CU33" s="162">
        <v>-167.01859999999999</v>
      </c>
      <c r="CV33" s="162">
        <v>26.6783</v>
      </c>
      <c r="CW33" s="162">
        <v>15.5733</v>
      </c>
      <c r="CX33" s="162">
        <v>90.41</v>
      </c>
      <c r="CY33" s="162">
        <v>46.6</v>
      </c>
      <c r="CZ33" s="162">
        <v>59.538600000000002</v>
      </c>
      <c r="DA33" s="162">
        <v>56.4011</v>
      </c>
      <c r="DB33" s="162">
        <v>39.010399999999997</v>
      </c>
      <c r="DC33" s="163"/>
      <c r="DD33" s="162">
        <v>110.7899</v>
      </c>
      <c r="DE33" s="162">
        <v>110.0878</v>
      </c>
      <c r="DF33" s="162">
        <v>-99.027900000000002</v>
      </c>
      <c r="DG33" s="163"/>
      <c r="DH33" s="162">
        <v>-21.373899999999999</v>
      </c>
      <c r="DI33" s="162">
        <v>-127</v>
      </c>
      <c r="DJ33" s="162">
        <v>-126.3</v>
      </c>
      <c r="DK33" s="162">
        <v>27.106000000000002</v>
      </c>
      <c r="DL33" s="163"/>
      <c r="DM33" s="162">
        <v>69.522300000000001</v>
      </c>
      <c r="DN33" s="163"/>
      <c r="DO33" s="163"/>
      <c r="DP33" s="162">
        <v>-7.56</v>
      </c>
      <c r="DQ33" s="162">
        <v>60.45</v>
      </c>
      <c r="DR33" s="162">
        <v>97.790599999999998</v>
      </c>
      <c r="DS33" s="162">
        <v>-9.89</v>
      </c>
      <c r="DT33" s="162">
        <v>-10.11</v>
      </c>
      <c r="DU33" s="162">
        <v>89.83</v>
      </c>
      <c r="DV33" s="162">
        <v>72.319999999999993</v>
      </c>
      <c r="DW33" s="162">
        <v>96.709100000000007</v>
      </c>
      <c r="DX33" s="162">
        <v>96.763599999999997</v>
      </c>
      <c r="DY33" s="162">
        <v>-92.6</v>
      </c>
      <c r="DZ33" s="162">
        <v>-91.1</v>
      </c>
      <c r="EA33" s="162">
        <v>189.9247</v>
      </c>
      <c r="EB33" s="162">
        <v>142.55699999999999</v>
      </c>
      <c r="EC33" s="162">
        <v>138.26</v>
      </c>
      <c r="ED33" s="162">
        <v>141.22190000000001</v>
      </c>
      <c r="EE33" s="162">
        <v>25.249099999999999</v>
      </c>
      <c r="EF33" s="162">
        <v>-3.2185000000000001</v>
      </c>
      <c r="EG33" s="162">
        <v>-35.542999999999999</v>
      </c>
      <c r="EH33" s="162">
        <v>439.07029999999997</v>
      </c>
      <c r="EI33" s="162">
        <v>-211.49029999999999</v>
      </c>
      <c r="EJ33" s="163"/>
      <c r="EK33" s="162">
        <v>-25.671900000000001</v>
      </c>
      <c r="EL33" s="162">
        <v>-23.953299999999999</v>
      </c>
      <c r="EM33" s="162">
        <v>66.566699999999997</v>
      </c>
      <c r="EN33" s="162">
        <v>-30.630400000000002</v>
      </c>
      <c r="EO33" s="162">
        <v>-28.6708</v>
      </c>
      <c r="EP33" s="162">
        <v>38.448</v>
      </c>
      <c r="EQ33" s="162">
        <v>-82.338399999999993</v>
      </c>
      <c r="ER33" s="162">
        <v>-83.939400000000006</v>
      </c>
      <c r="ES33" s="162">
        <v>44.723700000000001</v>
      </c>
      <c r="ET33" s="163"/>
      <c r="EU33" s="162">
        <v>-14.49</v>
      </c>
      <c r="EV33" s="163"/>
      <c r="EW33" s="162">
        <v>16.7393</v>
      </c>
      <c r="EX33" s="162">
        <v>-127.54170000000001</v>
      </c>
      <c r="EY33" s="162">
        <v>-26.043600000000001</v>
      </c>
      <c r="EZ33" s="162">
        <v>-25.9148</v>
      </c>
      <c r="FA33" s="162">
        <v>1.6534</v>
      </c>
      <c r="FB33" s="162">
        <v>5.2735000000000003</v>
      </c>
      <c r="FC33" s="162">
        <v>-33.824599999999997</v>
      </c>
      <c r="FD33" s="163"/>
      <c r="FE33" s="163"/>
      <c r="FF33" s="162">
        <v>32.511699999999998</v>
      </c>
      <c r="FG33" s="162">
        <v>38.754300000000001</v>
      </c>
      <c r="FH33" s="162">
        <v>38.804499999999997</v>
      </c>
      <c r="FI33" s="162">
        <v>37.547199999999997</v>
      </c>
      <c r="FJ33" s="162">
        <v>99.804000000000002</v>
      </c>
      <c r="FK33" s="162">
        <v>99.301599999999993</v>
      </c>
      <c r="FL33" s="162">
        <v>-71.671300000000002</v>
      </c>
      <c r="FM33" s="162">
        <v>94.818299999999994</v>
      </c>
      <c r="FN33" s="162">
        <v>95.482200000000006</v>
      </c>
      <c r="FO33" s="162">
        <v>-60.862099999999998</v>
      </c>
      <c r="FP33" s="162">
        <v>-45.188000000000002</v>
      </c>
      <c r="FQ33" s="162">
        <v>-25.6114</v>
      </c>
      <c r="FR33" s="162">
        <v>-26.34</v>
      </c>
      <c r="FS33" s="162">
        <v>13.2601</v>
      </c>
      <c r="FT33" s="162">
        <v>0.99639999999999995</v>
      </c>
      <c r="FU33" s="162">
        <v>-8.6</v>
      </c>
      <c r="FV33" s="162">
        <v>15.49</v>
      </c>
      <c r="FW33" s="162">
        <v>-25.785</v>
      </c>
      <c r="FX33" s="163"/>
      <c r="FY33" s="163"/>
      <c r="FZ33" s="162">
        <v>4.4349999999999996</v>
      </c>
      <c r="GA33" s="163"/>
      <c r="GB33" s="162">
        <v>33.409999999999997</v>
      </c>
      <c r="GC33" s="162">
        <v>45.471299999999999</v>
      </c>
      <c r="GD33" s="162">
        <v>61.652000000000001</v>
      </c>
      <c r="GE33" s="162">
        <v>16.62</v>
      </c>
      <c r="GF33" s="162">
        <v>84.842200000000005</v>
      </c>
      <c r="GG33" s="162">
        <v>21.4</v>
      </c>
      <c r="GH33" s="162">
        <v>-22.5044</v>
      </c>
      <c r="GI33" s="162">
        <v>5.8810000000000002</v>
      </c>
      <c r="GJ33" s="162">
        <v>6.3582999999999998</v>
      </c>
      <c r="GK33" s="162">
        <v>2.0459000000000001</v>
      </c>
      <c r="GL33" s="163"/>
      <c r="GM33" s="163"/>
      <c r="GN33" s="162">
        <v>-13.9429</v>
      </c>
      <c r="GO33" s="162">
        <v>-40.446899999999999</v>
      </c>
      <c r="GP33" s="162">
        <v>21.8566</v>
      </c>
      <c r="GQ33" s="162">
        <v>42.101999999999997</v>
      </c>
      <c r="GR33" s="162">
        <v>52.960500000000003</v>
      </c>
      <c r="GS33" s="162">
        <v>54.028199999999998</v>
      </c>
      <c r="GT33" s="162">
        <v>-173.74350000000001</v>
      </c>
      <c r="GU33" s="162">
        <v>-29.724599999999999</v>
      </c>
      <c r="GV33" s="162">
        <v>30.9221</v>
      </c>
      <c r="GW33" s="162">
        <v>-51.760399999999997</v>
      </c>
      <c r="GX33" s="162">
        <v>3.9272999999999998</v>
      </c>
      <c r="GY33" s="162">
        <v>12.356299999999999</v>
      </c>
      <c r="GZ33" s="162">
        <v>12.100300000000001</v>
      </c>
      <c r="HA33" s="162">
        <v>5.1139999999999999</v>
      </c>
      <c r="HB33" s="162">
        <v>57.764099999999999</v>
      </c>
      <c r="HC33" s="162">
        <v>59.180199999999999</v>
      </c>
      <c r="HD33" s="163"/>
      <c r="HE33" s="163"/>
      <c r="HF33" s="162">
        <v>-505.37389999999999</v>
      </c>
      <c r="HG33" s="162">
        <v>509.69540000000001</v>
      </c>
      <c r="HH33" s="162">
        <v>91.696600000000004</v>
      </c>
      <c r="HI33" s="162">
        <v>-57.255899999999997</v>
      </c>
      <c r="HJ33" s="162">
        <v>-56.411999999999999</v>
      </c>
      <c r="HK33" s="162">
        <v>-58.4343</v>
      </c>
      <c r="HL33" s="162">
        <v>-50.063899999999997</v>
      </c>
      <c r="HM33" s="162">
        <v>76.298900000000003</v>
      </c>
      <c r="HN33" s="162">
        <v>73.726200000000006</v>
      </c>
      <c r="HO33" s="163"/>
      <c r="HP33" s="163"/>
      <c r="HQ33" s="162">
        <v>10.5608</v>
      </c>
      <c r="HR33" s="162">
        <v>9.0665999999999993</v>
      </c>
      <c r="HS33" s="162">
        <v>-22.654</v>
      </c>
      <c r="HT33" s="162">
        <v>-21.441800000000001</v>
      </c>
      <c r="HU33" s="162">
        <v>15.92</v>
      </c>
      <c r="HV33" s="162">
        <v>15.9</v>
      </c>
      <c r="HW33" s="162">
        <v>16.8</v>
      </c>
      <c r="HX33" s="162">
        <v>16.3</v>
      </c>
      <c r="HY33" s="162">
        <v>21.186399999999999</v>
      </c>
      <c r="HZ33" s="162">
        <v>-76.48</v>
      </c>
      <c r="IA33" s="162">
        <v>-313.7405</v>
      </c>
      <c r="IB33" s="162">
        <v>73.330100000000002</v>
      </c>
      <c r="IC33" s="162">
        <v>72.476100000000002</v>
      </c>
      <c r="ID33" s="162">
        <v>12.8</v>
      </c>
      <c r="IE33" s="162">
        <v>-27.2</v>
      </c>
      <c r="IF33" s="162">
        <v>-8.8000000000000007</v>
      </c>
      <c r="IG33" s="162">
        <v>-8</v>
      </c>
      <c r="IH33" s="163"/>
      <c r="II33" s="162">
        <v>1.1839999999999999</v>
      </c>
      <c r="IJ33" s="162">
        <v>-81.199600000000004</v>
      </c>
      <c r="IK33" s="162">
        <v>228.29490000000001</v>
      </c>
      <c r="IL33" s="162">
        <v>73.9422</v>
      </c>
      <c r="IM33" s="162">
        <v>39.738500000000002</v>
      </c>
      <c r="IN33" s="162">
        <v>99.508700000000005</v>
      </c>
      <c r="IO33" s="163"/>
      <c r="IP33" s="162">
        <v>31.022400000000001</v>
      </c>
      <c r="IQ33" s="162">
        <v>-172.3793</v>
      </c>
      <c r="IR33" s="162">
        <v>19.162700000000001</v>
      </c>
      <c r="IS33" s="162">
        <v>-32.877600000000001</v>
      </c>
      <c r="IT33" s="162">
        <v>189.05240000000001</v>
      </c>
      <c r="IU33" s="162">
        <v>188.45439999999999</v>
      </c>
      <c r="IV33" s="162">
        <v>174.54470000000001</v>
      </c>
      <c r="IW33" s="162">
        <v>-66.879199999999997</v>
      </c>
      <c r="IX33" s="162">
        <v>-16.382000000000001</v>
      </c>
      <c r="IY33" s="162">
        <v>-84.661600000000007</v>
      </c>
      <c r="IZ33" s="162">
        <v>81.195300000000003</v>
      </c>
      <c r="JA33" s="162">
        <v>-9.1476000000000006</v>
      </c>
      <c r="JB33" s="162">
        <v>17.835999999999999</v>
      </c>
      <c r="JC33" s="162">
        <v>12.96</v>
      </c>
      <c r="JD33" s="162">
        <v>0.47799999999999998</v>
      </c>
      <c r="JE33" s="162">
        <v>0.47099999999999997</v>
      </c>
      <c r="JF33" s="162">
        <v>-12.4</v>
      </c>
      <c r="JG33" s="162">
        <v>-7.92</v>
      </c>
      <c r="JH33" s="163"/>
      <c r="JI33" s="162">
        <v>8.5862999999999996</v>
      </c>
      <c r="JJ33" s="162">
        <v>-12.626799999999999</v>
      </c>
      <c r="JK33" s="162">
        <v>-39.024900000000002</v>
      </c>
      <c r="JL33" s="162">
        <v>16.899999999999999</v>
      </c>
      <c r="JM33" s="162">
        <v>54.451000000000001</v>
      </c>
      <c r="JN33" s="162">
        <v>52.981000000000002</v>
      </c>
      <c r="JO33" s="163"/>
      <c r="JP33" s="163"/>
      <c r="JQ33" s="162">
        <v>48.438800000000001</v>
      </c>
      <c r="JR33" s="162">
        <v>50.058999999999997</v>
      </c>
      <c r="JS33" s="162">
        <v>49.271500000000003</v>
      </c>
      <c r="JT33" s="163"/>
      <c r="JU33" s="162">
        <v>27.6</v>
      </c>
      <c r="JV33" s="162">
        <v>15.544</v>
      </c>
      <c r="JW33" s="162">
        <v>8.3000000000000007</v>
      </c>
      <c r="JX33" s="163"/>
      <c r="JY33" s="162">
        <v>-54.716500000000003</v>
      </c>
      <c r="JZ33" s="162">
        <v>79.632499999999993</v>
      </c>
      <c r="KA33" s="162">
        <v>59.2973</v>
      </c>
      <c r="KB33" s="162">
        <v>-53.442700000000002</v>
      </c>
      <c r="KC33" s="162">
        <v>-78.455100000000002</v>
      </c>
      <c r="KD33" s="162">
        <v>49.380899999999997</v>
      </c>
      <c r="KE33" s="162">
        <v>28.909400000000002</v>
      </c>
      <c r="KF33" s="162">
        <v>-44.2</v>
      </c>
      <c r="KG33" s="162">
        <v>44</v>
      </c>
      <c r="KH33" s="162">
        <v>-409.95830000000001</v>
      </c>
      <c r="KI33" s="162">
        <v>569.09140000000002</v>
      </c>
    </row>
    <row r="34" spans="1:295" ht="18" customHeight="1" x14ac:dyDescent="0.3">
      <c r="A34" s="161" t="s">
        <v>53</v>
      </c>
      <c r="B34" s="161" t="s">
        <v>748</v>
      </c>
      <c r="C34" s="165">
        <v>0</v>
      </c>
      <c r="D34" s="165">
        <v>20.081099999999999</v>
      </c>
      <c r="E34" s="165">
        <v>-29.725899999999999</v>
      </c>
      <c r="F34" s="165">
        <v>-28.827300000000001</v>
      </c>
      <c r="G34" s="165">
        <v>27.747599999999998</v>
      </c>
      <c r="H34" s="166"/>
      <c r="I34" s="165">
        <v>57.875799999999998</v>
      </c>
      <c r="J34" s="165">
        <v>-142.92189999999999</v>
      </c>
      <c r="K34" s="165">
        <v>73.340800000000002</v>
      </c>
      <c r="L34" s="165">
        <v>37.008899999999997</v>
      </c>
      <c r="M34" s="165">
        <v>36.01</v>
      </c>
      <c r="N34" s="165">
        <v>-15.54</v>
      </c>
      <c r="O34" s="165">
        <v>-66.281000000000006</v>
      </c>
      <c r="P34" s="165">
        <v>57.2</v>
      </c>
      <c r="Q34" s="165">
        <v>17.388000000000002</v>
      </c>
      <c r="R34" s="165">
        <v>-57.2</v>
      </c>
      <c r="S34" s="165">
        <v>13.5878</v>
      </c>
      <c r="T34" s="165">
        <v>128.7816</v>
      </c>
      <c r="U34" s="165">
        <v>14.869199999999999</v>
      </c>
      <c r="V34" s="165">
        <v>15.158899999999999</v>
      </c>
      <c r="W34" s="165">
        <v>25.6541</v>
      </c>
      <c r="X34" s="165">
        <v>15.388500000000001</v>
      </c>
      <c r="Y34" s="165">
        <v>5.5827</v>
      </c>
      <c r="Z34" s="165">
        <v>8.0134000000000007</v>
      </c>
      <c r="AA34" s="166"/>
      <c r="AB34" s="166"/>
      <c r="AC34" s="165">
        <v>-82.4</v>
      </c>
      <c r="AD34" s="165">
        <v>-82.39</v>
      </c>
      <c r="AE34" s="166"/>
      <c r="AF34" s="165">
        <v>15.54</v>
      </c>
      <c r="AG34" s="165">
        <v>63.8</v>
      </c>
      <c r="AH34" s="165">
        <v>10.289</v>
      </c>
      <c r="AI34" s="165">
        <v>0.189</v>
      </c>
      <c r="AJ34" s="167">
        <v>-65.92</v>
      </c>
      <c r="AK34" s="165">
        <v>-64.8</v>
      </c>
      <c r="AL34" s="165">
        <v>-71.709999999999994</v>
      </c>
      <c r="AM34" s="165">
        <v>65.92</v>
      </c>
      <c r="AN34" s="165">
        <v>66.33</v>
      </c>
      <c r="AO34" s="165">
        <v>15.4016</v>
      </c>
      <c r="AP34" s="165">
        <v>0.27060000000000001</v>
      </c>
      <c r="AQ34" s="165">
        <v>75.371899999999997</v>
      </c>
      <c r="AR34" s="165">
        <v>78.3339</v>
      </c>
      <c r="AS34" s="165">
        <v>53.648600000000002</v>
      </c>
      <c r="AT34" s="165">
        <v>-56.634700000000002</v>
      </c>
      <c r="AU34" s="165">
        <v>-56.296999999999997</v>
      </c>
      <c r="AV34" s="165">
        <v>6.5793999999999997</v>
      </c>
      <c r="AW34" s="165">
        <v>6.7656000000000001</v>
      </c>
      <c r="AX34" s="165">
        <v>90.439099999999996</v>
      </c>
      <c r="AY34" s="165">
        <v>92.155000000000001</v>
      </c>
      <c r="AZ34" s="165">
        <v>-20.551600000000001</v>
      </c>
      <c r="BA34" s="165">
        <v>-23.5684</v>
      </c>
      <c r="BB34" s="165">
        <v>-507.11610000000002</v>
      </c>
      <c r="BC34" s="165">
        <v>-2.1842999999999999</v>
      </c>
      <c r="BD34" s="165">
        <v>1.8</v>
      </c>
      <c r="BE34" s="165">
        <v>1.7</v>
      </c>
      <c r="BF34" s="165">
        <v>60.449399999999997</v>
      </c>
      <c r="BG34" s="165">
        <v>60.045200000000001</v>
      </c>
      <c r="BH34" s="165">
        <v>-7.0347999999999997</v>
      </c>
      <c r="BI34" s="166"/>
      <c r="BJ34" s="165">
        <v>-48.100200000000001</v>
      </c>
      <c r="BK34" s="165">
        <v>10.0975</v>
      </c>
      <c r="BL34" s="165">
        <v>8.2109000000000005</v>
      </c>
      <c r="BM34" s="165">
        <v>5.4763000000000002</v>
      </c>
      <c r="BN34" s="165">
        <v>534.89779999999996</v>
      </c>
      <c r="BO34" s="165">
        <v>216.8339</v>
      </c>
      <c r="BP34" s="165">
        <v>217.1696</v>
      </c>
      <c r="BQ34" s="165">
        <v>-416.47329999999999</v>
      </c>
      <c r="BR34" s="165">
        <v>743.39430000000004</v>
      </c>
      <c r="BS34" s="166"/>
      <c r="BT34" s="165">
        <v>-82.397099999999995</v>
      </c>
      <c r="BU34" s="165">
        <v>84.855900000000005</v>
      </c>
      <c r="BV34" s="166"/>
      <c r="BW34" s="165">
        <v>26.58</v>
      </c>
      <c r="BX34" s="165">
        <v>31.5</v>
      </c>
      <c r="BY34" s="165">
        <v>73.08</v>
      </c>
      <c r="BZ34" s="165">
        <v>83.73</v>
      </c>
      <c r="CA34" s="165">
        <v>-99.659899999999993</v>
      </c>
      <c r="CB34" s="165">
        <v>-100.3297</v>
      </c>
      <c r="CC34" s="165">
        <v>160.75649999999999</v>
      </c>
      <c r="CD34" s="165">
        <v>160.5034</v>
      </c>
      <c r="CE34" s="165">
        <v>11.7669</v>
      </c>
      <c r="CF34" s="166"/>
      <c r="CG34" s="165">
        <v>-201.999</v>
      </c>
      <c r="CH34" s="165">
        <v>13.0296</v>
      </c>
      <c r="CI34" s="165">
        <v>-105.58839999999999</v>
      </c>
      <c r="CJ34" s="166"/>
      <c r="CK34" s="166"/>
      <c r="CL34" s="165">
        <v>45.6</v>
      </c>
      <c r="CM34" s="165">
        <v>211.9</v>
      </c>
      <c r="CN34" s="165">
        <v>-18.440000000000001</v>
      </c>
      <c r="CO34" s="165">
        <v>37.9268</v>
      </c>
      <c r="CP34" s="165">
        <v>38.945799999999998</v>
      </c>
      <c r="CQ34" s="165">
        <v>38.283999999999999</v>
      </c>
      <c r="CR34" s="165">
        <v>88.099599999999995</v>
      </c>
      <c r="CS34" s="165">
        <v>87.398600000000002</v>
      </c>
      <c r="CT34" s="165">
        <v>18.2941</v>
      </c>
      <c r="CU34" s="165">
        <v>-166.57650000000001</v>
      </c>
      <c r="CV34" s="165">
        <v>25.684899999999999</v>
      </c>
      <c r="CW34" s="165">
        <v>15.4358</v>
      </c>
      <c r="CX34" s="165">
        <v>84.72</v>
      </c>
      <c r="CY34" s="165">
        <v>44.55</v>
      </c>
      <c r="CZ34" s="165">
        <v>58.8354</v>
      </c>
      <c r="DA34" s="165">
        <v>55.815100000000001</v>
      </c>
      <c r="DB34" s="165">
        <v>38.1496</v>
      </c>
      <c r="DC34" s="166"/>
      <c r="DD34" s="165">
        <v>106.4813</v>
      </c>
      <c r="DE34" s="165">
        <v>105.2687</v>
      </c>
      <c r="DF34" s="165">
        <v>-92.846199999999996</v>
      </c>
      <c r="DG34" s="166"/>
      <c r="DH34" s="165">
        <v>-21.105399999999999</v>
      </c>
      <c r="DI34" s="165">
        <v>-125.1</v>
      </c>
      <c r="DJ34" s="165">
        <v>-124.9</v>
      </c>
      <c r="DK34" s="165">
        <v>26.825900000000001</v>
      </c>
      <c r="DL34" s="166"/>
      <c r="DM34" s="165">
        <v>69.522300000000001</v>
      </c>
      <c r="DN34" s="166"/>
      <c r="DO34" s="166"/>
      <c r="DP34" s="165">
        <v>-7.46</v>
      </c>
      <c r="DQ34" s="165">
        <v>57.691000000000003</v>
      </c>
      <c r="DR34" s="165">
        <v>92.110200000000006</v>
      </c>
      <c r="DS34" s="165">
        <v>-12.11</v>
      </c>
      <c r="DT34" s="165">
        <v>-12.16</v>
      </c>
      <c r="DU34" s="165">
        <v>92</v>
      </c>
      <c r="DV34" s="165">
        <v>71.47</v>
      </c>
      <c r="DW34" s="165">
        <v>93.454499999999996</v>
      </c>
      <c r="DX34" s="165">
        <v>91.454499999999996</v>
      </c>
      <c r="DY34" s="165">
        <v>-91.482200000000006</v>
      </c>
      <c r="DZ34" s="165">
        <v>-89.736400000000003</v>
      </c>
      <c r="EA34" s="165">
        <v>184.047</v>
      </c>
      <c r="EB34" s="165">
        <v>139.93530000000001</v>
      </c>
      <c r="EC34" s="165">
        <v>135.59880000000001</v>
      </c>
      <c r="ED34" s="165">
        <v>137.88159999999999</v>
      </c>
      <c r="EE34" s="165">
        <v>22.8278</v>
      </c>
      <c r="EF34" s="165">
        <v>-5.1855000000000002</v>
      </c>
      <c r="EG34" s="165">
        <v>-35.588000000000001</v>
      </c>
      <c r="EH34" s="165">
        <v>424.18349999999998</v>
      </c>
      <c r="EI34" s="165">
        <v>-242.69909999999999</v>
      </c>
      <c r="EJ34" s="166"/>
      <c r="EK34" s="165">
        <v>-26.511600000000001</v>
      </c>
      <c r="EL34" s="165">
        <v>-24.3689</v>
      </c>
      <c r="EM34" s="165">
        <v>66.190600000000003</v>
      </c>
      <c r="EN34" s="165">
        <v>-33.069000000000003</v>
      </c>
      <c r="EO34" s="165">
        <v>-30.180599999999998</v>
      </c>
      <c r="EP34" s="165">
        <v>39.984000000000002</v>
      </c>
      <c r="EQ34" s="165">
        <v>-82.785899999999998</v>
      </c>
      <c r="ER34" s="165">
        <v>-83.934600000000003</v>
      </c>
      <c r="ES34" s="165">
        <v>45.753</v>
      </c>
      <c r="ET34" s="166"/>
      <c r="EU34" s="165">
        <v>-9.75</v>
      </c>
      <c r="EV34" s="166"/>
      <c r="EW34" s="165">
        <v>16.478300000000001</v>
      </c>
      <c r="EX34" s="165">
        <v>-130.34460000000001</v>
      </c>
      <c r="EY34" s="165">
        <v>-28.116499999999998</v>
      </c>
      <c r="EZ34" s="165">
        <v>-26.9011</v>
      </c>
      <c r="FA34" s="165">
        <v>2.8679000000000001</v>
      </c>
      <c r="FB34" s="165">
        <v>8.2096</v>
      </c>
      <c r="FC34" s="165">
        <v>-35.240900000000003</v>
      </c>
      <c r="FD34" s="166"/>
      <c r="FE34" s="166"/>
      <c r="FF34" s="165">
        <v>33.166499999999999</v>
      </c>
      <c r="FG34" s="165">
        <v>41.161099999999998</v>
      </c>
      <c r="FH34" s="165">
        <v>41.1738</v>
      </c>
      <c r="FI34" s="165">
        <v>40.066499999999998</v>
      </c>
      <c r="FJ34" s="165">
        <v>101.14360000000001</v>
      </c>
      <c r="FK34" s="165">
        <v>100.8087</v>
      </c>
      <c r="FL34" s="165">
        <v>-72.173699999999997</v>
      </c>
      <c r="FM34" s="165">
        <v>94.375600000000006</v>
      </c>
      <c r="FN34" s="165">
        <v>94.5852</v>
      </c>
      <c r="FO34" s="165">
        <v>-60.851399999999998</v>
      </c>
      <c r="FP34" s="165">
        <v>-43.9726</v>
      </c>
      <c r="FQ34" s="165">
        <v>-23.875499999999999</v>
      </c>
      <c r="FR34" s="165">
        <v>-26.65</v>
      </c>
      <c r="FS34" s="165">
        <v>13.072100000000001</v>
      </c>
      <c r="FT34" s="165">
        <v>1.0329999999999999</v>
      </c>
      <c r="FU34" s="165">
        <v>-8.35</v>
      </c>
      <c r="FV34" s="165">
        <v>16.02</v>
      </c>
      <c r="FW34" s="165">
        <v>-23.853000000000002</v>
      </c>
      <c r="FX34" s="166"/>
      <c r="FY34" s="166"/>
      <c r="FZ34" s="165">
        <v>4.3680000000000003</v>
      </c>
      <c r="GA34" s="165">
        <v>11.1639</v>
      </c>
      <c r="GB34" s="165">
        <v>33.46</v>
      </c>
      <c r="GC34" s="165">
        <v>45.886899999999997</v>
      </c>
      <c r="GD34" s="165">
        <v>62.119</v>
      </c>
      <c r="GE34" s="166"/>
      <c r="GF34" s="165">
        <v>83.919499999999999</v>
      </c>
      <c r="GG34" s="165">
        <v>24.8</v>
      </c>
      <c r="GH34" s="165">
        <v>-21.249099999999999</v>
      </c>
      <c r="GI34" s="165">
        <v>5.9409000000000001</v>
      </c>
      <c r="GJ34" s="165">
        <v>6.5846999999999998</v>
      </c>
      <c r="GK34" s="165">
        <v>2.0099</v>
      </c>
      <c r="GL34" s="166"/>
      <c r="GM34" s="166"/>
      <c r="GN34" s="166"/>
      <c r="GO34" s="165">
        <v>-38.360399999999998</v>
      </c>
      <c r="GP34" s="165">
        <v>21.477599999999999</v>
      </c>
      <c r="GQ34" s="165">
        <v>40.092100000000002</v>
      </c>
      <c r="GR34" s="165">
        <v>51.720700000000001</v>
      </c>
      <c r="GS34" s="165">
        <v>52.905799999999999</v>
      </c>
      <c r="GT34" s="165">
        <v>-169.4667</v>
      </c>
      <c r="GU34" s="165">
        <v>-29.435300000000002</v>
      </c>
      <c r="GV34" s="165">
        <v>29.325800000000001</v>
      </c>
      <c r="GW34" s="165">
        <v>-50.296900000000001</v>
      </c>
      <c r="GX34" s="165">
        <v>3.3961000000000001</v>
      </c>
      <c r="GY34" s="165">
        <v>12.2196</v>
      </c>
      <c r="GZ34" s="165">
        <v>11.7417</v>
      </c>
      <c r="HA34" s="165">
        <v>5</v>
      </c>
      <c r="HB34" s="165">
        <v>54.883200000000002</v>
      </c>
      <c r="HC34" s="165">
        <v>55.719700000000003</v>
      </c>
      <c r="HD34" s="166"/>
      <c r="HE34" s="165">
        <v>-277.75709999999998</v>
      </c>
      <c r="HF34" s="165">
        <v>-500.17009999999999</v>
      </c>
      <c r="HG34" s="165">
        <v>499.03640000000001</v>
      </c>
      <c r="HH34" s="165">
        <v>66.275199999999998</v>
      </c>
      <c r="HI34" s="165">
        <v>-54.810699999999997</v>
      </c>
      <c r="HJ34" s="165">
        <v>-53.549599999999998</v>
      </c>
      <c r="HK34" s="165">
        <v>-59.206200000000003</v>
      </c>
      <c r="HL34" s="165">
        <v>-51.3337</v>
      </c>
      <c r="HM34" s="165">
        <v>77.647199999999998</v>
      </c>
      <c r="HN34" s="165">
        <v>77.470200000000006</v>
      </c>
      <c r="HO34" s="165">
        <v>0</v>
      </c>
      <c r="HP34" s="165">
        <v>0</v>
      </c>
      <c r="HQ34" s="165">
        <v>8.1547000000000001</v>
      </c>
      <c r="HR34" s="165">
        <v>7.2319000000000004</v>
      </c>
      <c r="HS34" s="165">
        <v>-32.361899999999999</v>
      </c>
      <c r="HT34" s="165">
        <v>-32.307699999999997</v>
      </c>
      <c r="HU34" s="165">
        <v>4.5</v>
      </c>
      <c r="HV34" s="165">
        <v>4.51</v>
      </c>
      <c r="HW34" s="165">
        <v>16.899999999999999</v>
      </c>
      <c r="HX34" s="165">
        <v>17.399999999999999</v>
      </c>
      <c r="HY34" s="165">
        <v>21.207799999999999</v>
      </c>
      <c r="HZ34" s="165">
        <v>-61.2</v>
      </c>
      <c r="IA34" s="165">
        <v>-306.35090000000002</v>
      </c>
      <c r="IB34" s="165">
        <v>67.994299999999996</v>
      </c>
      <c r="IC34" s="165">
        <v>67.422799999999995</v>
      </c>
      <c r="ID34" s="165">
        <v>15.5</v>
      </c>
      <c r="IE34" s="165">
        <v>-26.7</v>
      </c>
      <c r="IF34" s="165">
        <v>-6.2</v>
      </c>
      <c r="IG34" s="165">
        <v>-6.2</v>
      </c>
      <c r="IH34" s="165">
        <v>1.4792000000000001</v>
      </c>
      <c r="II34" s="165">
        <v>1.3405</v>
      </c>
      <c r="IJ34" s="165">
        <v>-62.503700000000002</v>
      </c>
      <c r="IK34" s="165">
        <v>257.95870000000002</v>
      </c>
      <c r="IL34" s="165">
        <v>66.5458</v>
      </c>
      <c r="IM34" s="165">
        <v>31.9404</v>
      </c>
      <c r="IN34" s="165">
        <v>110.389</v>
      </c>
      <c r="IO34" s="166"/>
      <c r="IP34" s="165">
        <v>21.244399999999999</v>
      </c>
      <c r="IQ34" s="165">
        <v>-190.9425</v>
      </c>
      <c r="IR34" s="165">
        <v>27.4879</v>
      </c>
      <c r="IS34" s="165">
        <v>-25.071200000000001</v>
      </c>
      <c r="IT34" s="165">
        <v>201.83840000000001</v>
      </c>
      <c r="IU34" s="165">
        <v>201.12960000000001</v>
      </c>
      <c r="IV34" s="165">
        <v>192.03469999999999</v>
      </c>
      <c r="IW34" s="165">
        <v>-64.611099999999993</v>
      </c>
      <c r="IX34" s="165">
        <v>-26.529699999999998</v>
      </c>
      <c r="IY34" s="165">
        <v>-85.951300000000003</v>
      </c>
      <c r="IZ34" s="165">
        <v>86.250200000000007</v>
      </c>
      <c r="JA34" s="165">
        <v>-7.4089999999999998</v>
      </c>
      <c r="JB34" s="165">
        <v>28.414000000000001</v>
      </c>
      <c r="JC34" s="165">
        <v>11.76</v>
      </c>
      <c r="JD34" s="165">
        <v>0.47099999999999997</v>
      </c>
      <c r="JE34" s="165">
        <v>0.46300000000000002</v>
      </c>
      <c r="JF34" s="165">
        <v>-11.52</v>
      </c>
      <c r="JG34" s="165">
        <v>-9.2799999999999994</v>
      </c>
      <c r="JH34" s="166"/>
      <c r="JI34" s="165">
        <v>9.9931000000000001</v>
      </c>
      <c r="JJ34" s="165">
        <v>-12.4224</v>
      </c>
      <c r="JK34" s="165">
        <v>-39.992400000000004</v>
      </c>
      <c r="JL34" s="165">
        <v>15.1</v>
      </c>
      <c r="JM34" s="165">
        <v>51.622999999999998</v>
      </c>
      <c r="JN34" s="165">
        <v>52.134</v>
      </c>
      <c r="JO34" s="166"/>
      <c r="JP34" s="166"/>
      <c r="JQ34" s="165">
        <v>50.648499999999999</v>
      </c>
      <c r="JR34" s="165">
        <v>50.652099999999997</v>
      </c>
      <c r="JS34" s="165">
        <v>48.9587</v>
      </c>
      <c r="JT34" s="166"/>
      <c r="JU34" s="165">
        <v>26.5</v>
      </c>
      <c r="JV34" s="165">
        <v>17.277000000000001</v>
      </c>
      <c r="JW34" s="165">
        <v>8.2200000000000006</v>
      </c>
      <c r="JX34" s="166"/>
      <c r="JY34" s="165">
        <v>-49.1524</v>
      </c>
      <c r="JZ34" s="165">
        <v>81.749099999999999</v>
      </c>
      <c r="KA34" s="165">
        <v>60.949199999999998</v>
      </c>
      <c r="KB34" s="165">
        <v>-48.749699999999997</v>
      </c>
      <c r="KC34" s="165">
        <v>-79.873599999999996</v>
      </c>
      <c r="KD34" s="165">
        <v>50.671700000000001</v>
      </c>
      <c r="KE34" s="165">
        <v>28.7835</v>
      </c>
      <c r="KF34" s="165">
        <v>-44.3</v>
      </c>
      <c r="KG34" s="165">
        <v>43.7</v>
      </c>
      <c r="KH34" s="165">
        <v>-426.6121</v>
      </c>
      <c r="KI34" s="165">
        <v>573.48779999999999</v>
      </c>
    </row>
    <row r="35" spans="1:295" ht="18" customHeight="1" x14ac:dyDescent="0.3">
      <c r="A35" s="161" t="s">
        <v>53</v>
      </c>
      <c r="B35" s="161" t="s">
        <v>749</v>
      </c>
      <c r="C35" s="165">
        <v>0</v>
      </c>
      <c r="D35" s="166"/>
      <c r="E35" s="166"/>
      <c r="F35" s="165">
        <v>-29.418399999999998</v>
      </c>
      <c r="G35" s="165">
        <v>25.692599999999999</v>
      </c>
      <c r="H35" s="166"/>
      <c r="I35" s="165">
        <v>57.137</v>
      </c>
      <c r="J35" s="165">
        <v>-140.81809999999999</v>
      </c>
      <c r="K35" s="165">
        <v>69.471000000000004</v>
      </c>
      <c r="L35" s="165">
        <v>35.194899999999997</v>
      </c>
      <c r="M35" s="165">
        <v>34.361600000000003</v>
      </c>
      <c r="N35" s="165">
        <v>-13.32</v>
      </c>
      <c r="O35" s="165">
        <v>-65.656000000000006</v>
      </c>
      <c r="P35" s="166"/>
      <c r="Q35" s="165">
        <v>18.216000000000001</v>
      </c>
      <c r="R35" s="165">
        <v>-57.2</v>
      </c>
      <c r="S35" s="165">
        <v>13.692399999999999</v>
      </c>
      <c r="T35" s="165">
        <v>127.07340000000001</v>
      </c>
      <c r="U35" s="165">
        <v>14.7041</v>
      </c>
      <c r="V35" s="165">
        <v>15.109500000000001</v>
      </c>
      <c r="W35" s="165">
        <v>24.7486</v>
      </c>
      <c r="X35" s="165">
        <v>15.574400000000001</v>
      </c>
      <c r="Y35" s="165">
        <v>5.5666000000000002</v>
      </c>
      <c r="Z35" s="165">
        <v>7.9577</v>
      </c>
      <c r="AA35" s="166"/>
      <c r="AB35" s="166"/>
      <c r="AC35" s="165">
        <v>-81.5</v>
      </c>
      <c r="AD35" s="165">
        <v>-81.53</v>
      </c>
      <c r="AE35" s="166"/>
      <c r="AF35" s="165">
        <v>13.32</v>
      </c>
      <c r="AG35" s="165">
        <v>63.8</v>
      </c>
      <c r="AH35" s="165">
        <v>9.9440000000000008</v>
      </c>
      <c r="AI35" s="165">
        <v>0.188</v>
      </c>
      <c r="AJ35" s="167">
        <v>-68.75</v>
      </c>
      <c r="AK35" s="165">
        <v>-67.8</v>
      </c>
      <c r="AL35" s="165">
        <v>-65.86</v>
      </c>
      <c r="AM35" s="165">
        <v>68.75</v>
      </c>
      <c r="AN35" s="165">
        <v>69.010000000000005</v>
      </c>
      <c r="AO35" s="165">
        <v>14.9659</v>
      </c>
      <c r="AP35" s="165">
        <v>0.36890000000000001</v>
      </c>
      <c r="AQ35" s="165">
        <v>73.367099999999994</v>
      </c>
      <c r="AR35" s="165">
        <v>75.977800000000002</v>
      </c>
      <c r="AS35" s="165">
        <v>50.4908</v>
      </c>
      <c r="AT35" s="165">
        <v>-60.114699999999999</v>
      </c>
      <c r="AU35" s="165">
        <v>-61.482199999999999</v>
      </c>
      <c r="AV35" s="165">
        <v>19.7348</v>
      </c>
      <c r="AW35" s="165">
        <v>26.384499999999999</v>
      </c>
      <c r="AX35" s="165">
        <v>84.736400000000003</v>
      </c>
      <c r="AY35" s="165">
        <v>88.523899999999998</v>
      </c>
      <c r="AZ35" s="165">
        <v>-5.1864999999999997</v>
      </c>
      <c r="BA35" s="165">
        <v>-7.7804000000000002</v>
      </c>
      <c r="BB35" s="165">
        <v>-493.37869999999998</v>
      </c>
      <c r="BC35" s="165">
        <v>2.8087</v>
      </c>
      <c r="BD35" s="165">
        <v>-1.1000000000000001</v>
      </c>
      <c r="BE35" s="165">
        <v>-1.1000000000000001</v>
      </c>
      <c r="BF35" s="165">
        <v>66.163799999999995</v>
      </c>
      <c r="BG35" s="165">
        <v>66.508799999999994</v>
      </c>
      <c r="BH35" s="165">
        <v>-6.3231999999999999</v>
      </c>
      <c r="BI35" s="166"/>
      <c r="BJ35" s="165">
        <v>-55.629899999999999</v>
      </c>
      <c r="BK35" s="165">
        <v>9.7116000000000007</v>
      </c>
      <c r="BL35" s="165">
        <v>7.8888999999999996</v>
      </c>
      <c r="BM35" s="165">
        <v>5.4012000000000002</v>
      </c>
      <c r="BN35" s="165">
        <v>527.93949999999995</v>
      </c>
      <c r="BO35" s="165">
        <v>203.43629999999999</v>
      </c>
      <c r="BP35" s="165">
        <v>202.00200000000001</v>
      </c>
      <c r="BQ35" s="165">
        <v>-351.78140000000002</v>
      </c>
      <c r="BR35" s="165">
        <v>735.99710000000005</v>
      </c>
      <c r="BS35" s="166"/>
      <c r="BT35" s="165">
        <v>-117.7872</v>
      </c>
      <c r="BU35" s="165">
        <v>118.85120000000001</v>
      </c>
      <c r="BV35" s="165">
        <v>110.02460000000001</v>
      </c>
      <c r="BW35" s="165">
        <v>25.44</v>
      </c>
      <c r="BX35" s="165">
        <v>29.84</v>
      </c>
      <c r="BY35" s="165">
        <v>70.8</v>
      </c>
      <c r="BZ35" s="165">
        <v>82.79</v>
      </c>
      <c r="CA35" s="165">
        <v>-100.1957</v>
      </c>
      <c r="CB35" s="165">
        <v>-99.793899999999994</v>
      </c>
      <c r="CC35" s="165">
        <v>166.14420000000001</v>
      </c>
      <c r="CD35" s="165">
        <v>167.94450000000001</v>
      </c>
      <c r="CE35" s="165">
        <v>12.004</v>
      </c>
      <c r="CF35" s="165">
        <v>0</v>
      </c>
      <c r="CG35" s="165">
        <v>-222.9605</v>
      </c>
      <c r="CH35" s="165">
        <v>13.3392</v>
      </c>
      <c r="CI35" s="165">
        <v>-115.2911</v>
      </c>
      <c r="CJ35" s="166"/>
      <c r="CK35" s="166"/>
      <c r="CL35" s="165">
        <v>32.799999999999997</v>
      </c>
      <c r="CM35" s="165">
        <v>231.5</v>
      </c>
      <c r="CN35" s="165">
        <v>-18.12</v>
      </c>
      <c r="CO35" s="165">
        <v>28.757000000000001</v>
      </c>
      <c r="CP35" s="165">
        <v>30.097799999999999</v>
      </c>
      <c r="CQ35" s="165">
        <v>29.2197</v>
      </c>
      <c r="CR35" s="165">
        <v>92.391900000000007</v>
      </c>
      <c r="CS35" s="165">
        <v>91.961299999999994</v>
      </c>
      <c r="CT35" s="165">
        <v>1</v>
      </c>
      <c r="CU35" s="165">
        <v>-156.25380000000001</v>
      </c>
      <c r="CV35" s="165">
        <v>10.7257</v>
      </c>
      <c r="CW35" s="165">
        <v>14.9491</v>
      </c>
      <c r="CX35" s="165">
        <v>80.33</v>
      </c>
      <c r="CY35" s="165">
        <v>42.09</v>
      </c>
      <c r="CZ35" s="165">
        <v>57.429200000000002</v>
      </c>
      <c r="DA35" s="165">
        <v>54.6432</v>
      </c>
      <c r="DB35" s="165">
        <v>37.685000000000002</v>
      </c>
      <c r="DC35" s="166"/>
      <c r="DD35" s="165">
        <v>116.157</v>
      </c>
      <c r="DE35" s="165">
        <v>114.40089999999999</v>
      </c>
      <c r="DF35" s="165">
        <v>-91.214299999999994</v>
      </c>
      <c r="DG35" s="166"/>
      <c r="DH35" s="165">
        <v>-20.5794</v>
      </c>
      <c r="DI35" s="165">
        <v>-118.9</v>
      </c>
      <c r="DJ35" s="165">
        <v>-120.5</v>
      </c>
      <c r="DK35" s="165">
        <v>27.111499999999999</v>
      </c>
      <c r="DL35" s="165">
        <v>72.079499999999996</v>
      </c>
      <c r="DM35" s="165">
        <v>65.765100000000004</v>
      </c>
      <c r="DN35" s="165">
        <v>101.9714</v>
      </c>
      <c r="DO35" s="165">
        <v>72.28</v>
      </c>
      <c r="DP35" s="165">
        <v>-6.45</v>
      </c>
      <c r="DQ35" s="165">
        <v>59.488999999999997</v>
      </c>
      <c r="DR35" s="165">
        <v>90.795199999999994</v>
      </c>
      <c r="DS35" s="165">
        <v>-13.66</v>
      </c>
      <c r="DT35" s="165">
        <v>-13.77</v>
      </c>
      <c r="DU35" s="165">
        <v>98.15</v>
      </c>
      <c r="DV35" s="165">
        <v>69.86</v>
      </c>
      <c r="DW35" s="165">
        <v>91.418199999999999</v>
      </c>
      <c r="DX35" s="165">
        <v>90.818200000000004</v>
      </c>
      <c r="DY35" s="165">
        <v>-95.758399999999995</v>
      </c>
      <c r="DZ35" s="165">
        <v>-93.663600000000002</v>
      </c>
      <c r="EA35" s="165">
        <v>180.17910000000001</v>
      </c>
      <c r="EB35" s="165">
        <v>134.16540000000001</v>
      </c>
      <c r="EC35" s="165">
        <v>131.0675</v>
      </c>
      <c r="ED35" s="165">
        <v>133.55879999999999</v>
      </c>
      <c r="EE35" s="165">
        <v>26.306899999999999</v>
      </c>
      <c r="EF35" s="165">
        <v>-2.7534999999999998</v>
      </c>
      <c r="EG35" s="165">
        <v>-35.600999999999999</v>
      </c>
      <c r="EH35" s="165">
        <v>358.75920000000002</v>
      </c>
      <c r="EI35" s="165">
        <v>-254.84479999999999</v>
      </c>
      <c r="EJ35" s="166"/>
      <c r="EK35" s="165">
        <v>-34.727499999999999</v>
      </c>
      <c r="EL35" s="165">
        <v>-32.527200000000001</v>
      </c>
      <c r="EM35" s="165">
        <v>62.667900000000003</v>
      </c>
      <c r="EN35" s="165">
        <v>-33.009399999999999</v>
      </c>
      <c r="EO35" s="165">
        <v>-30.869399999999999</v>
      </c>
      <c r="EP35" s="165">
        <v>44.591999999999999</v>
      </c>
      <c r="EQ35" s="165">
        <v>-86.115300000000005</v>
      </c>
      <c r="ER35" s="165">
        <v>-87.098500000000001</v>
      </c>
      <c r="ES35" s="165">
        <v>42.014000000000003</v>
      </c>
      <c r="ET35" s="166"/>
      <c r="EU35" s="165">
        <v>-14.14</v>
      </c>
      <c r="EV35" s="166"/>
      <c r="EW35" s="165">
        <v>16.1005</v>
      </c>
      <c r="EX35" s="165">
        <v>-129.07470000000001</v>
      </c>
      <c r="EY35" s="165">
        <v>-28.986499999999999</v>
      </c>
      <c r="EZ35" s="165">
        <v>-28.6236</v>
      </c>
      <c r="FA35" s="165">
        <v>5.6374000000000004</v>
      </c>
      <c r="FB35" s="165">
        <v>4.3128000000000002</v>
      </c>
      <c r="FC35" s="165">
        <v>-32.011200000000002</v>
      </c>
      <c r="FD35" s="166"/>
      <c r="FE35" s="166"/>
      <c r="FF35" s="165">
        <v>33.671900000000001</v>
      </c>
      <c r="FG35" s="165">
        <v>38.439799999999998</v>
      </c>
      <c r="FH35" s="165">
        <v>39.9024</v>
      </c>
      <c r="FI35" s="165">
        <v>39.013100000000001</v>
      </c>
      <c r="FJ35" s="165">
        <v>101.14360000000001</v>
      </c>
      <c r="FK35" s="165">
        <v>100.4738</v>
      </c>
      <c r="FL35" s="165">
        <v>-80.713899999999995</v>
      </c>
      <c r="FM35" s="165">
        <v>97.8489</v>
      </c>
      <c r="FN35" s="165">
        <v>97.601100000000002</v>
      </c>
      <c r="FO35" s="165">
        <v>-68.4696</v>
      </c>
      <c r="FP35" s="165">
        <v>-52.973500000000001</v>
      </c>
      <c r="FQ35" s="165">
        <v>-26.600100000000001</v>
      </c>
      <c r="FR35" s="165">
        <v>-27.75</v>
      </c>
      <c r="FS35" s="165">
        <v>13.164899999999999</v>
      </c>
      <c r="FT35" s="165">
        <v>0.95</v>
      </c>
      <c r="FU35" s="165">
        <v>-8.58</v>
      </c>
      <c r="FV35" s="165">
        <v>16.350000000000001</v>
      </c>
      <c r="FW35" s="165">
        <v>-26.254100000000001</v>
      </c>
      <c r="FX35" s="166"/>
      <c r="FY35" s="166"/>
      <c r="FZ35" s="165">
        <v>4.4569999999999999</v>
      </c>
      <c r="GA35" s="166"/>
      <c r="GB35" s="165">
        <v>34.130000000000003</v>
      </c>
      <c r="GC35" s="165">
        <v>52.383400000000002</v>
      </c>
      <c r="GD35" s="165">
        <v>68.410799999999995</v>
      </c>
      <c r="GE35" s="165">
        <v>16.149999999999999</v>
      </c>
      <c r="GF35" s="165">
        <v>86.561700000000002</v>
      </c>
      <c r="GG35" s="165">
        <v>25.4</v>
      </c>
      <c r="GH35" s="165">
        <v>-21.560099999999998</v>
      </c>
      <c r="GI35" s="165">
        <v>6.5585000000000004</v>
      </c>
      <c r="GJ35" s="165">
        <v>7.2999000000000001</v>
      </c>
      <c r="GK35" s="165">
        <v>1.9248000000000001</v>
      </c>
      <c r="GL35" s="166"/>
      <c r="GM35" s="166"/>
      <c r="GN35" s="165">
        <v>-14.5144</v>
      </c>
      <c r="GO35" s="165">
        <v>-38.179900000000004</v>
      </c>
      <c r="GP35" s="165">
        <v>20.6693</v>
      </c>
      <c r="GQ35" s="165">
        <v>39.972499999999997</v>
      </c>
      <c r="GR35" s="165">
        <v>55.484900000000003</v>
      </c>
      <c r="GS35" s="165">
        <v>57.222900000000003</v>
      </c>
      <c r="GT35" s="165">
        <v>-175.50069999999999</v>
      </c>
      <c r="GU35" s="165">
        <v>-29.684000000000001</v>
      </c>
      <c r="GV35" s="165">
        <v>28.655899999999999</v>
      </c>
      <c r="GW35" s="165">
        <v>-50.189799999999998</v>
      </c>
      <c r="GX35" s="165">
        <v>3.8578999999999999</v>
      </c>
      <c r="GY35" s="165">
        <v>11.5848</v>
      </c>
      <c r="GZ35" s="165">
        <v>11.193199999999999</v>
      </c>
      <c r="HA35" s="166"/>
      <c r="HB35" s="165">
        <v>56.882199999999997</v>
      </c>
      <c r="HC35" s="165">
        <v>55.582700000000003</v>
      </c>
      <c r="HD35" s="165">
        <v>281.2</v>
      </c>
      <c r="HE35" s="165">
        <v>-281.45280000000002</v>
      </c>
      <c r="HF35" s="165">
        <v>-511.06169999999997</v>
      </c>
      <c r="HG35" s="165">
        <v>516.09760000000006</v>
      </c>
      <c r="HH35" s="165">
        <v>72.622</v>
      </c>
      <c r="HI35" s="165">
        <v>-56.2303</v>
      </c>
      <c r="HJ35" s="165">
        <v>-55.827800000000003</v>
      </c>
      <c r="HK35" s="165">
        <v>-60.978000000000002</v>
      </c>
      <c r="HL35" s="165">
        <v>-53.108499999999999</v>
      </c>
      <c r="HM35" s="165">
        <v>79.9285</v>
      </c>
      <c r="HN35" s="165">
        <v>74.624499999999998</v>
      </c>
      <c r="HO35" s="166"/>
      <c r="HP35" s="166"/>
      <c r="HQ35" s="165">
        <v>8.0228999999999999</v>
      </c>
      <c r="HR35" s="165">
        <v>7.2319000000000004</v>
      </c>
      <c r="HS35" s="165">
        <v>-29.901800000000001</v>
      </c>
      <c r="HT35" s="165">
        <v>-29.82</v>
      </c>
      <c r="HU35" s="165">
        <v>11.8</v>
      </c>
      <c r="HV35" s="165">
        <v>11.8</v>
      </c>
      <c r="HW35" s="165">
        <v>16.7</v>
      </c>
      <c r="HX35" s="165">
        <v>14.9</v>
      </c>
      <c r="HY35" s="165">
        <v>21.145800000000001</v>
      </c>
      <c r="HZ35" s="165">
        <v>-50</v>
      </c>
      <c r="IA35" s="165">
        <v>-315.40960000000001</v>
      </c>
      <c r="IB35" s="165">
        <v>70.281599999999997</v>
      </c>
      <c r="IC35" s="165">
        <v>70.128900000000002</v>
      </c>
      <c r="ID35" s="165">
        <v>15.1</v>
      </c>
      <c r="IE35" s="165">
        <v>-30.3</v>
      </c>
      <c r="IF35" s="165">
        <v>-6.1</v>
      </c>
      <c r="IG35" s="165">
        <v>-5.4</v>
      </c>
      <c r="IH35" s="166"/>
      <c r="II35" s="166"/>
      <c r="IJ35" s="165">
        <v>-70.304400000000001</v>
      </c>
      <c r="IK35" s="165">
        <v>273.85789999999997</v>
      </c>
      <c r="IL35" s="165">
        <v>65.0227</v>
      </c>
      <c r="IM35" s="165">
        <v>32.3386</v>
      </c>
      <c r="IN35" s="165">
        <v>118.2159</v>
      </c>
      <c r="IO35" s="166"/>
      <c r="IP35" s="165">
        <v>18.6174</v>
      </c>
      <c r="IQ35" s="165">
        <v>-176.80369999999999</v>
      </c>
      <c r="IR35" s="165">
        <v>25.126999999999999</v>
      </c>
      <c r="IS35" s="165">
        <v>-22.947399999999998</v>
      </c>
      <c r="IT35" s="165">
        <v>194.04490000000001</v>
      </c>
      <c r="IU35" s="165">
        <v>195.55549999999999</v>
      </c>
      <c r="IV35" s="165">
        <v>176.88900000000001</v>
      </c>
      <c r="IW35" s="165">
        <v>-57.186599999999999</v>
      </c>
      <c r="IX35" s="165">
        <v>-26.327100000000002</v>
      </c>
      <c r="IY35" s="165">
        <v>-82.431899999999999</v>
      </c>
      <c r="IZ35" s="165">
        <v>81.647199999999998</v>
      </c>
      <c r="JA35" s="165">
        <v>-8.3841000000000001</v>
      </c>
      <c r="JB35" s="165">
        <v>13.356999999999999</v>
      </c>
      <c r="JC35" s="165">
        <v>11.76</v>
      </c>
      <c r="JD35" s="165">
        <v>0.45900000000000002</v>
      </c>
      <c r="JE35" s="165">
        <v>0.45200000000000001</v>
      </c>
      <c r="JF35" s="165">
        <v>-11.76</v>
      </c>
      <c r="JG35" s="165">
        <v>-10.24</v>
      </c>
      <c r="JH35" s="166"/>
      <c r="JI35" s="165">
        <v>9.7887000000000004</v>
      </c>
      <c r="JJ35" s="165">
        <v>-13.505800000000001</v>
      </c>
      <c r="JK35" s="165">
        <v>-39.961799999999997</v>
      </c>
      <c r="JL35" s="165">
        <v>18</v>
      </c>
      <c r="JM35" s="165">
        <v>53.088999999999999</v>
      </c>
      <c r="JN35" s="165">
        <v>52.540999999999997</v>
      </c>
      <c r="JO35" s="166"/>
      <c r="JP35" s="166"/>
      <c r="JQ35" s="165">
        <v>48.9741</v>
      </c>
      <c r="JR35" s="165">
        <v>49.307699999999997</v>
      </c>
      <c r="JS35" s="165">
        <v>49.720500000000001</v>
      </c>
      <c r="JT35" s="166"/>
      <c r="JU35" s="165">
        <v>30.2</v>
      </c>
      <c r="JV35" s="165">
        <v>18.997699999999998</v>
      </c>
      <c r="JW35" s="165">
        <v>7.92</v>
      </c>
      <c r="JX35" s="166"/>
      <c r="JY35" s="165">
        <v>-53.579900000000002</v>
      </c>
      <c r="JZ35" s="165">
        <v>81.469300000000004</v>
      </c>
      <c r="KA35" s="165">
        <v>61.716000000000001</v>
      </c>
      <c r="KB35" s="165">
        <v>-53.768900000000002</v>
      </c>
      <c r="KC35" s="165">
        <v>-80.067599999999999</v>
      </c>
      <c r="KD35" s="165">
        <v>53.098199999999999</v>
      </c>
      <c r="KE35" s="165">
        <v>26.947500000000002</v>
      </c>
      <c r="KF35" s="165">
        <v>-46.3</v>
      </c>
      <c r="KG35" s="165">
        <v>45</v>
      </c>
      <c r="KH35" s="165">
        <v>-431.72190000000001</v>
      </c>
      <c r="KI35" s="165">
        <v>594.82910000000004</v>
      </c>
    </row>
    <row r="36" spans="1:295" ht="18" customHeight="1" x14ac:dyDescent="0.3">
      <c r="A36" s="161" t="s">
        <v>53</v>
      </c>
      <c r="B36" s="161" t="s">
        <v>750</v>
      </c>
      <c r="C36" s="165">
        <v>0</v>
      </c>
      <c r="D36" s="165">
        <v>19.874600000000001</v>
      </c>
      <c r="E36" s="165">
        <v>-29.192799999999998</v>
      </c>
      <c r="F36" s="165">
        <v>-29.195699999999999</v>
      </c>
      <c r="G36" s="165">
        <v>25.077300000000001</v>
      </c>
      <c r="H36" s="166"/>
      <c r="I36" s="165">
        <v>56.4056</v>
      </c>
      <c r="J36" s="165">
        <v>-137.86320000000001</v>
      </c>
      <c r="K36" s="165">
        <v>67.621799999999993</v>
      </c>
      <c r="L36" s="165">
        <v>34.256999999999998</v>
      </c>
      <c r="M36" s="165">
        <v>33.317</v>
      </c>
      <c r="N36" s="165">
        <v>-13.32</v>
      </c>
      <c r="O36" s="165">
        <v>-63.637</v>
      </c>
      <c r="P36" s="165">
        <v>55</v>
      </c>
      <c r="Q36" s="165">
        <v>17.388000000000002</v>
      </c>
      <c r="R36" s="165">
        <v>-55</v>
      </c>
      <c r="S36" s="165">
        <v>13.848599999999999</v>
      </c>
      <c r="T36" s="165">
        <v>125.7908</v>
      </c>
      <c r="U36" s="165">
        <v>14.8438</v>
      </c>
      <c r="V36" s="165">
        <v>14.8354</v>
      </c>
      <c r="W36" s="165">
        <v>24.639199999999999</v>
      </c>
      <c r="X36" s="165">
        <v>17.087900000000001</v>
      </c>
      <c r="Y36" s="165">
        <v>5.7789000000000001</v>
      </c>
      <c r="Z36" s="165">
        <v>8.4464000000000006</v>
      </c>
      <c r="AA36" s="166"/>
      <c r="AB36" s="166"/>
      <c r="AC36" s="165">
        <v>-79.36</v>
      </c>
      <c r="AD36" s="165">
        <v>-79.33</v>
      </c>
      <c r="AE36" s="166"/>
      <c r="AF36" s="165">
        <v>13.32</v>
      </c>
      <c r="AG36" s="165">
        <v>61.6</v>
      </c>
      <c r="AH36" s="165">
        <v>9.5540000000000003</v>
      </c>
      <c r="AI36" s="165">
        <v>0.184</v>
      </c>
      <c r="AJ36" s="167">
        <v>-68.430000000000007</v>
      </c>
      <c r="AK36" s="165">
        <v>-67.739999999999995</v>
      </c>
      <c r="AL36" s="165">
        <v>-64.38</v>
      </c>
      <c r="AM36" s="165">
        <v>68.430000000000007</v>
      </c>
      <c r="AN36" s="165">
        <v>68.239999999999995</v>
      </c>
      <c r="AO36" s="165">
        <v>15.244999999999999</v>
      </c>
      <c r="AP36" s="165">
        <v>0.44929999999999998</v>
      </c>
      <c r="AQ36" s="165">
        <v>72.825100000000006</v>
      </c>
      <c r="AR36" s="165">
        <v>76.154200000000003</v>
      </c>
      <c r="AS36" s="165">
        <v>49.3703</v>
      </c>
      <c r="AT36" s="165">
        <v>-59.607300000000002</v>
      </c>
      <c r="AU36" s="165">
        <v>-59.180599999999998</v>
      </c>
      <c r="AV36" s="165">
        <v>25.0303</v>
      </c>
      <c r="AW36" s="165">
        <v>28.301200000000001</v>
      </c>
      <c r="AX36" s="165">
        <v>84.662999999999997</v>
      </c>
      <c r="AY36" s="165">
        <v>85.103700000000003</v>
      </c>
      <c r="AZ36" s="165">
        <v>-5.1167999999999996</v>
      </c>
      <c r="BA36" s="165">
        <v>-9.6195000000000004</v>
      </c>
      <c r="BB36" s="165">
        <v>-492.96969999999999</v>
      </c>
      <c r="BC36" s="165">
        <v>6.4241000000000001</v>
      </c>
      <c r="BD36" s="165">
        <v>-2.7</v>
      </c>
      <c r="BE36" s="165">
        <v>-2.7</v>
      </c>
      <c r="BF36" s="165">
        <v>64.27</v>
      </c>
      <c r="BG36" s="165">
        <v>63.062899999999999</v>
      </c>
      <c r="BH36" s="165">
        <v>-6.5481999999999996</v>
      </c>
      <c r="BI36" s="166"/>
      <c r="BJ36" s="165">
        <v>-55.087499999999999</v>
      </c>
      <c r="BK36" s="165">
        <v>8.9635999999999996</v>
      </c>
      <c r="BL36" s="165">
        <v>8.0640999999999998</v>
      </c>
      <c r="BM36" s="165">
        <v>5.4962</v>
      </c>
      <c r="BN36" s="165">
        <v>534.13480000000004</v>
      </c>
      <c r="BO36" s="165">
        <v>200.35400000000001</v>
      </c>
      <c r="BP36" s="165">
        <v>200.01820000000001</v>
      </c>
      <c r="BQ36" s="165">
        <v>-356.08330000000001</v>
      </c>
      <c r="BR36" s="165">
        <v>737.51580000000001</v>
      </c>
      <c r="BS36" s="166"/>
      <c r="BT36" s="165">
        <v>-107.40349999999999</v>
      </c>
      <c r="BU36" s="165">
        <v>108.6951</v>
      </c>
      <c r="BV36" s="165">
        <v>108.0885</v>
      </c>
      <c r="BW36" s="165">
        <v>25.64</v>
      </c>
      <c r="BX36" s="165">
        <v>29.82</v>
      </c>
      <c r="BY36" s="165">
        <v>70.08</v>
      </c>
      <c r="BZ36" s="165">
        <v>81.87</v>
      </c>
      <c r="CA36" s="165">
        <v>-99.927800000000005</v>
      </c>
      <c r="CB36" s="165">
        <v>-99.124099999999999</v>
      </c>
      <c r="CC36" s="165">
        <v>158.7047</v>
      </c>
      <c r="CD36" s="165">
        <v>158.17140000000001</v>
      </c>
      <c r="CE36" s="165">
        <v>14.2262</v>
      </c>
      <c r="CF36" s="166"/>
      <c r="CG36" s="165">
        <v>-218.36490000000001</v>
      </c>
      <c r="CH36" s="165">
        <v>11.740600000000001</v>
      </c>
      <c r="CI36" s="165">
        <v>-121.0712</v>
      </c>
      <c r="CJ36" s="166"/>
      <c r="CK36" s="166"/>
      <c r="CL36" s="165">
        <v>21.6</v>
      </c>
      <c r="CM36" s="165">
        <v>241.3</v>
      </c>
      <c r="CN36" s="165">
        <v>-17.95</v>
      </c>
      <c r="CO36" s="165">
        <v>26.698599999999999</v>
      </c>
      <c r="CP36" s="165">
        <v>26.8169</v>
      </c>
      <c r="CQ36" s="165">
        <v>26.525099999999998</v>
      </c>
      <c r="CR36" s="165">
        <v>86.493300000000005</v>
      </c>
      <c r="CS36" s="165">
        <v>85.546999999999997</v>
      </c>
      <c r="CT36" s="165">
        <v>14.491899999999999</v>
      </c>
      <c r="CU36" s="165">
        <v>-157.39570000000001</v>
      </c>
      <c r="CV36" s="165">
        <v>19.7136</v>
      </c>
      <c r="CW36" s="165">
        <v>15.072100000000001</v>
      </c>
      <c r="CX36" s="165">
        <v>81.83</v>
      </c>
      <c r="CY36" s="165">
        <v>42.6</v>
      </c>
      <c r="CZ36" s="165">
        <v>56.726100000000002</v>
      </c>
      <c r="DA36" s="165">
        <v>53.471400000000003</v>
      </c>
      <c r="DB36" s="165">
        <v>36.877099999999999</v>
      </c>
      <c r="DC36" s="166"/>
      <c r="DD36" s="165">
        <v>121.7835</v>
      </c>
      <c r="DE36" s="165">
        <v>120.7406</v>
      </c>
      <c r="DF36" s="165">
        <v>-112.9555</v>
      </c>
      <c r="DG36" s="166"/>
      <c r="DH36" s="165">
        <v>-20.198799999999999</v>
      </c>
      <c r="DI36" s="165">
        <v>-116.2</v>
      </c>
      <c r="DJ36" s="165">
        <v>-114.3</v>
      </c>
      <c r="DK36" s="166"/>
      <c r="DL36" s="165">
        <v>71.200599999999994</v>
      </c>
      <c r="DM36" s="165">
        <v>66.704400000000007</v>
      </c>
      <c r="DN36" s="165">
        <v>100.7996</v>
      </c>
      <c r="DO36" s="165">
        <v>70.819999999999993</v>
      </c>
      <c r="DP36" s="165">
        <v>-6.85</v>
      </c>
      <c r="DQ36" s="165">
        <v>60.884</v>
      </c>
      <c r="DR36" s="165">
        <v>111.9089</v>
      </c>
      <c r="DS36" s="165">
        <v>-13.66</v>
      </c>
      <c r="DT36" s="165">
        <v>-13.95</v>
      </c>
      <c r="DU36" s="165">
        <v>95.79</v>
      </c>
      <c r="DV36" s="165">
        <v>68.290000000000006</v>
      </c>
      <c r="DW36" s="165">
        <v>112.8909</v>
      </c>
      <c r="DX36" s="165">
        <v>110.9636</v>
      </c>
      <c r="DY36" s="165">
        <v>-85.753900000000002</v>
      </c>
      <c r="DZ36" s="165">
        <v>-83.527299999999997</v>
      </c>
      <c r="EA36" s="165">
        <v>194.4828</v>
      </c>
      <c r="EB36" s="165">
        <v>151.17760000000001</v>
      </c>
      <c r="EC36" s="165">
        <v>147.0635</v>
      </c>
      <c r="ED36" s="165">
        <v>148.00239999999999</v>
      </c>
      <c r="EE36" s="165">
        <v>28.988800000000001</v>
      </c>
      <c r="EF36" s="165">
        <v>0.87770000000000004</v>
      </c>
      <c r="EG36" s="165">
        <v>-35.244999999999997</v>
      </c>
      <c r="EH36" s="165">
        <v>367.91059999999999</v>
      </c>
      <c r="EI36" s="165">
        <v>-229.89599999999999</v>
      </c>
      <c r="EJ36" s="166"/>
      <c r="EK36" s="165">
        <v>-33.702100000000002</v>
      </c>
      <c r="EL36" s="165">
        <v>-31.787400000000002</v>
      </c>
      <c r="EM36" s="165">
        <v>59.149000000000001</v>
      </c>
      <c r="EN36" s="165">
        <v>-32.562600000000003</v>
      </c>
      <c r="EO36" s="165">
        <v>-30.529900000000001</v>
      </c>
      <c r="EP36" s="165">
        <v>41.52</v>
      </c>
      <c r="EQ36" s="165">
        <v>-80.14</v>
      </c>
      <c r="ER36" s="165">
        <v>-82.081500000000005</v>
      </c>
      <c r="ES36" s="165">
        <v>38.544499999999999</v>
      </c>
      <c r="ET36" s="166"/>
      <c r="EU36" s="165">
        <v>-9.98</v>
      </c>
      <c r="EV36" s="166"/>
      <c r="EW36" s="165">
        <v>15.8353</v>
      </c>
      <c r="EX36" s="165">
        <v>-127.4092</v>
      </c>
      <c r="EY36" s="165">
        <v>-36.766800000000003</v>
      </c>
      <c r="EZ36" s="165">
        <v>-35.793199999999999</v>
      </c>
      <c r="FA36" s="165">
        <v>5.1191000000000004</v>
      </c>
      <c r="FB36" s="165">
        <v>1.2331000000000001</v>
      </c>
      <c r="FC36" s="165">
        <v>-29.254100000000001</v>
      </c>
      <c r="FD36" s="165">
        <v>24.495899999999999</v>
      </c>
      <c r="FE36" s="166"/>
      <c r="FF36" s="165">
        <v>23.9709</v>
      </c>
      <c r="FG36" s="165">
        <v>41.745699999999999</v>
      </c>
      <c r="FH36" s="165">
        <v>42.7761</v>
      </c>
      <c r="FI36" s="165">
        <v>40.607999999999997</v>
      </c>
      <c r="FJ36" s="165">
        <v>101.14360000000001</v>
      </c>
      <c r="FK36" s="165">
        <v>100.8087</v>
      </c>
      <c r="FL36" s="165">
        <v>-73.513300000000001</v>
      </c>
      <c r="FM36" s="165">
        <v>87.685599999999994</v>
      </c>
      <c r="FN36" s="165">
        <v>88.122399999999999</v>
      </c>
      <c r="FO36" s="165">
        <v>-63.271099999999997</v>
      </c>
      <c r="FP36" s="165">
        <v>-47.622900000000001</v>
      </c>
      <c r="FQ36" s="165">
        <v>-27.1568</v>
      </c>
      <c r="FR36" s="165">
        <v>-26.3</v>
      </c>
      <c r="FS36" s="165">
        <v>13.262499999999999</v>
      </c>
      <c r="FT36" s="165">
        <v>0.90359999999999996</v>
      </c>
      <c r="FU36" s="165">
        <v>-8.48</v>
      </c>
      <c r="FV36" s="165">
        <v>16.149999999999999</v>
      </c>
      <c r="FW36" s="165">
        <v>-27.7181</v>
      </c>
      <c r="FX36" s="166"/>
      <c r="FY36" s="166"/>
      <c r="FZ36" s="165">
        <v>4.3220000000000001</v>
      </c>
      <c r="GA36" s="166"/>
      <c r="GB36" s="165">
        <v>34.590000000000003</v>
      </c>
      <c r="GC36" s="165">
        <v>48.171100000000003</v>
      </c>
      <c r="GD36" s="165">
        <v>62.777500000000003</v>
      </c>
      <c r="GE36" s="165">
        <v>16.93</v>
      </c>
      <c r="GF36" s="165">
        <v>88.242900000000006</v>
      </c>
      <c r="GG36" s="165">
        <v>24.1</v>
      </c>
      <c r="GH36" s="165">
        <v>-21.149000000000001</v>
      </c>
      <c r="GI36" s="165">
        <v>6.4055999999999997</v>
      </c>
      <c r="GJ36" s="165">
        <v>6.94</v>
      </c>
      <c r="GK36" s="165">
        <v>1.9511000000000001</v>
      </c>
      <c r="GL36" s="166"/>
      <c r="GM36" s="166"/>
      <c r="GN36" s="165">
        <v>-13.8177</v>
      </c>
      <c r="GO36" s="165">
        <v>-37.332599999999999</v>
      </c>
      <c r="GP36" s="165">
        <v>20.872399999999999</v>
      </c>
      <c r="GQ36" s="165">
        <v>39.060299999999998</v>
      </c>
      <c r="GR36" s="165">
        <v>52.794600000000003</v>
      </c>
      <c r="GS36" s="165">
        <v>52.624699999999997</v>
      </c>
      <c r="GT36" s="165">
        <v>-170.86670000000001</v>
      </c>
      <c r="GU36" s="165">
        <v>-29.346599999999999</v>
      </c>
      <c r="GV36" s="165">
        <v>28.434200000000001</v>
      </c>
      <c r="GW36" s="165">
        <v>-50.326000000000001</v>
      </c>
      <c r="GX36" s="165">
        <v>4.6210000000000004</v>
      </c>
      <c r="GY36" s="165">
        <v>11.243</v>
      </c>
      <c r="GZ36" s="165">
        <v>10.8979</v>
      </c>
      <c r="HA36" s="165">
        <v>6</v>
      </c>
      <c r="HB36" s="165">
        <v>56.786099999999998</v>
      </c>
      <c r="HC36" s="165">
        <v>60.124400000000001</v>
      </c>
      <c r="HD36" s="166"/>
      <c r="HE36" s="166"/>
      <c r="HF36" s="165">
        <v>-513.22080000000005</v>
      </c>
      <c r="HG36" s="165">
        <v>518.82119999999998</v>
      </c>
      <c r="HH36" s="165">
        <v>88.635800000000003</v>
      </c>
      <c r="HI36" s="165">
        <v>-57.591700000000003</v>
      </c>
      <c r="HJ36" s="165">
        <v>-58.306199999999997</v>
      </c>
      <c r="HK36" s="165">
        <v>-61.506700000000002</v>
      </c>
      <c r="HL36" s="165">
        <v>-53.593600000000002</v>
      </c>
      <c r="HM36" s="165">
        <v>74.077200000000005</v>
      </c>
      <c r="HN36" s="165">
        <v>76.481700000000004</v>
      </c>
      <c r="HO36" s="166"/>
      <c r="HP36" s="166"/>
      <c r="HQ36" s="165">
        <v>5.4740000000000002</v>
      </c>
      <c r="HR36" s="165">
        <v>4.6719999999999997</v>
      </c>
      <c r="HS36" s="165">
        <v>-34.236400000000003</v>
      </c>
      <c r="HT36" s="165">
        <v>-33.692300000000003</v>
      </c>
      <c r="HU36" s="165">
        <v>14.61</v>
      </c>
      <c r="HV36" s="165">
        <v>14.49</v>
      </c>
      <c r="HW36" s="165">
        <v>16</v>
      </c>
      <c r="HX36" s="165">
        <v>19.7</v>
      </c>
      <c r="HY36" s="165">
        <v>21.372199999999999</v>
      </c>
      <c r="HZ36" s="165">
        <v>-40.64</v>
      </c>
      <c r="IA36" s="165">
        <v>-322.52910000000003</v>
      </c>
      <c r="IB36" s="165">
        <v>72.031199999999998</v>
      </c>
      <c r="IC36" s="165">
        <v>71.745099999999994</v>
      </c>
      <c r="ID36" s="165">
        <v>15.1</v>
      </c>
      <c r="IE36" s="165">
        <v>-27.3</v>
      </c>
      <c r="IF36" s="165">
        <v>-3.5</v>
      </c>
      <c r="IG36" s="165">
        <v>-2.8</v>
      </c>
      <c r="IH36" s="165">
        <v>1.3867</v>
      </c>
      <c r="II36" s="165">
        <v>1.2223999999999999</v>
      </c>
      <c r="IJ36" s="165">
        <v>-78.559600000000003</v>
      </c>
      <c r="IK36" s="165">
        <v>249.29650000000001</v>
      </c>
      <c r="IL36" s="165">
        <v>75.752600000000001</v>
      </c>
      <c r="IM36" s="165">
        <v>39.163200000000003</v>
      </c>
      <c r="IN36" s="165">
        <v>105.7273</v>
      </c>
      <c r="IO36" s="166"/>
      <c r="IP36" s="165">
        <v>25.528199999999998</v>
      </c>
      <c r="IQ36" s="165">
        <v>-159.81219999999999</v>
      </c>
      <c r="IR36" s="165">
        <v>25.9267</v>
      </c>
      <c r="IS36" s="165">
        <v>-31.0549</v>
      </c>
      <c r="IT36" s="165">
        <v>189.023</v>
      </c>
      <c r="IU36" s="165">
        <v>189.1448</v>
      </c>
      <c r="IV36" s="165">
        <v>161.8082</v>
      </c>
      <c r="IW36" s="165">
        <v>-69.112300000000005</v>
      </c>
      <c r="IX36" s="165">
        <v>-26.836500000000001</v>
      </c>
      <c r="IY36" s="165">
        <v>-86.017099999999999</v>
      </c>
      <c r="IZ36" s="165">
        <v>90.020700000000005</v>
      </c>
      <c r="JA36" s="165">
        <v>-8.4115000000000002</v>
      </c>
      <c r="JB36" s="165">
        <v>12.766999999999999</v>
      </c>
      <c r="JC36" s="165">
        <v>11.92</v>
      </c>
      <c r="JD36" s="165">
        <v>0.56699999999999995</v>
      </c>
      <c r="JE36" s="165">
        <v>0.56699999999999995</v>
      </c>
      <c r="JF36" s="165">
        <v>-12.48</v>
      </c>
      <c r="JG36" s="165">
        <v>-10</v>
      </c>
      <c r="JH36" s="166"/>
      <c r="JI36" s="165">
        <v>11.339</v>
      </c>
      <c r="JJ36" s="165">
        <v>-14.940099999999999</v>
      </c>
      <c r="JK36" s="165">
        <v>-40.1663</v>
      </c>
      <c r="JL36" s="165">
        <v>17.899999999999999</v>
      </c>
      <c r="JM36" s="165">
        <v>56.551000000000002</v>
      </c>
      <c r="JN36" s="165">
        <v>58.097000000000001</v>
      </c>
      <c r="JO36" s="166"/>
      <c r="JP36" s="166"/>
      <c r="JQ36" s="165">
        <v>49.463999999999999</v>
      </c>
      <c r="JR36" s="165">
        <v>51.0197</v>
      </c>
      <c r="JS36" s="165">
        <v>49.3264</v>
      </c>
      <c r="JT36" s="166"/>
      <c r="JU36" s="165">
        <v>28.5</v>
      </c>
      <c r="JV36" s="165">
        <v>18.904699999999998</v>
      </c>
      <c r="JW36" s="165">
        <v>8.0299999999999994</v>
      </c>
      <c r="JX36" s="166"/>
      <c r="JY36" s="165">
        <v>-53.622300000000003</v>
      </c>
      <c r="JZ36" s="165">
        <v>81.254099999999994</v>
      </c>
      <c r="KA36" s="165">
        <v>62.5595</v>
      </c>
      <c r="KB36" s="165">
        <v>-53.429499999999997</v>
      </c>
      <c r="KC36" s="165">
        <v>-80.664400000000001</v>
      </c>
      <c r="KD36" s="165">
        <v>51.792000000000002</v>
      </c>
      <c r="KE36" s="165">
        <v>27.681100000000001</v>
      </c>
      <c r="KF36" s="165">
        <v>-44</v>
      </c>
      <c r="KG36" s="165">
        <v>42.2</v>
      </c>
      <c r="KH36" s="165">
        <v>-418.13639999999998</v>
      </c>
      <c r="KI36" s="165">
        <v>575.28570000000002</v>
      </c>
    </row>
    <row r="37" spans="1:295" ht="18" customHeight="1" x14ac:dyDescent="0.3">
      <c r="A37" s="161" t="s">
        <v>53</v>
      </c>
      <c r="B37" s="161" t="s">
        <v>751</v>
      </c>
      <c r="C37" s="165">
        <v>0</v>
      </c>
      <c r="D37" s="165">
        <v>19.326899999999998</v>
      </c>
      <c r="E37" s="165">
        <v>-28.9894</v>
      </c>
      <c r="F37" s="165">
        <v>-28.9495</v>
      </c>
      <c r="G37" s="165">
        <v>26.302499999999998</v>
      </c>
      <c r="H37" s="166"/>
      <c r="I37" s="165">
        <v>56.268700000000003</v>
      </c>
      <c r="J37" s="165">
        <v>-137.8509</v>
      </c>
      <c r="K37" s="165">
        <v>68.319999999999993</v>
      </c>
      <c r="L37" s="165">
        <v>34.732900000000001</v>
      </c>
      <c r="M37" s="165">
        <v>33.982199999999999</v>
      </c>
      <c r="N37" s="165">
        <v>-15.54</v>
      </c>
      <c r="O37" s="165">
        <v>-60.290999999999997</v>
      </c>
      <c r="P37" s="165">
        <v>52.8</v>
      </c>
      <c r="Q37" s="165">
        <v>13.247999999999999</v>
      </c>
      <c r="R37" s="165">
        <v>-50.6</v>
      </c>
      <c r="S37" s="165">
        <v>13.8604</v>
      </c>
      <c r="T37" s="165">
        <v>124.1302</v>
      </c>
      <c r="U37" s="165">
        <v>14.321099999999999</v>
      </c>
      <c r="V37" s="165">
        <v>14.6122</v>
      </c>
      <c r="W37" s="165">
        <v>24.203499999999998</v>
      </c>
      <c r="X37" s="165">
        <v>17.297599999999999</v>
      </c>
      <c r="Y37" s="165">
        <v>5.4953000000000003</v>
      </c>
      <c r="Z37" s="165">
        <v>7.7458</v>
      </c>
      <c r="AA37" s="166"/>
      <c r="AB37" s="166"/>
      <c r="AC37" s="165">
        <v>-80.260000000000005</v>
      </c>
      <c r="AD37" s="165">
        <v>-80.239999999999995</v>
      </c>
      <c r="AE37" s="166"/>
      <c r="AF37" s="165">
        <v>15.54</v>
      </c>
      <c r="AG37" s="165">
        <v>59.4</v>
      </c>
      <c r="AH37" s="165">
        <v>9.718</v>
      </c>
      <c r="AI37" s="165">
        <v>0.182</v>
      </c>
      <c r="AJ37" s="167">
        <v>-66.239999999999995</v>
      </c>
      <c r="AK37" s="165">
        <v>-65.66</v>
      </c>
      <c r="AL37" s="165">
        <v>-71.069999999999993</v>
      </c>
      <c r="AM37" s="165">
        <v>66.239999999999995</v>
      </c>
      <c r="AN37" s="165">
        <v>66.510000000000005</v>
      </c>
      <c r="AO37" s="165">
        <v>15.232100000000001</v>
      </c>
      <c r="AP37" s="165">
        <v>0.38150000000000001</v>
      </c>
      <c r="AQ37" s="165">
        <v>74.180599999999998</v>
      </c>
      <c r="AR37" s="165">
        <v>77.114099999999993</v>
      </c>
      <c r="AS37" s="165">
        <v>52.161999999999999</v>
      </c>
      <c r="AT37" s="165">
        <v>-59.2151</v>
      </c>
      <c r="AU37" s="165">
        <v>-59.0822</v>
      </c>
      <c r="AV37" s="165">
        <v>11.328799999999999</v>
      </c>
      <c r="AW37" s="165">
        <v>11.2638</v>
      </c>
      <c r="AX37" s="165">
        <v>87.326499999999996</v>
      </c>
      <c r="AY37" s="165">
        <v>89.367199999999997</v>
      </c>
      <c r="AZ37" s="165">
        <v>-20.004200000000001</v>
      </c>
      <c r="BA37" s="165">
        <v>-22.129899999999999</v>
      </c>
      <c r="BB37" s="165">
        <v>-483.3904</v>
      </c>
      <c r="BC37" s="165">
        <v>10.8889</v>
      </c>
      <c r="BD37" s="165">
        <v>-5.2</v>
      </c>
      <c r="BE37" s="165">
        <v>-5.0999999999999996</v>
      </c>
      <c r="BF37" s="165">
        <v>63.660600000000002</v>
      </c>
      <c r="BG37" s="165">
        <v>62.862000000000002</v>
      </c>
      <c r="BH37" s="165">
        <v>-6.6508000000000003</v>
      </c>
      <c r="BI37" s="166"/>
      <c r="BJ37" s="165">
        <v>-57.924399999999999</v>
      </c>
      <c r="BK37" s="165">
        <v>9.7005999999999997</v>
      </c>
      <c r="BL37" s="165">
        <v>7.8079999999999998</v>
      </c>
      <c r="BM37" s="165">
        <v>5.2586000000000004</v>
      </c>
      <c r="BN37" s="165">
        <v>508.98750000000001</v>
      </c>
      <c r="BO37" s="165">
        <v>188.02449999999999</v>
      </c>
      <c r="BP37" s="165">
        <v>187.93289999999999</v>
      </c>
      <c r="BQ37" s="165">
        <v>-332.8777</v>
      </c>
      <c r="BR37" s="165">
        <v>709.51660000000004</v>
      </c>
      <c r="BS37" s="166"/>
      <c r="BT37" s="165">
        <v>-121.1799</v>
      </c>
      <c r="BU37" s="165">
        <v>122.34059999999999</v>
      </c>
      <c r="BV37" s="166"/>
      <c r="BW37" s="165">
        <v>25.44</v>
      </c>
      <c r="BX37" s="165">
        <v>29.81</v>
      </c>
      <c r="BY37" s="165">
        <v>69.33</v>
      </c>
      <c r="BZ37" s="165">
        <v>80.19</v>
      </c>
      <c r="CA37" s="165">
        <v>-94.569500000000005</v>
      </c>
      <c r="CB37" s="165">
        <v>-94.301599999999993</v>
      </c>
      <c r="CC37" s="165">
        <v>162.89259999999999</v>
      </c>
      <c r="CD37" s="165">
        <v>164.499</v>
      </c>
      <c r="CE37" s="165">
        <v>12.9552</v>
      </c>
      <c r="CF37" s="166"/>
      <c r="CG37" s="165">
        <v>-221.64580000000001</v>
      </c>
      <c r="CH37" s="165">
        <v>14.1175</v>
      </c>
      <c r="CI37" s="165">
        <v>-120.3378</v>
      </c>
      <c r="CJ37" s="166"/>
      <c r="CK37" s="166"/>
      <c r="CL37" s="165">
        <v>22.7</v>
      </c>
      <c r="CM37" s="165">
        <v>241.3</v>
      </c>
      <c r="CN37" s="165">
        <v>-17.71</v>
      </c>
      <c r="CO37" s="165">
        <v>25.092300000000002</v>
      </c>
      <c r="CP37" s="165">
        <v>26.292999999999999</v>
      </c>
      <c r="CQ37" s="165">
        <v>25.828399999999998</v>
      </c>
      <c r="CR37" s="165">
        <v>83.775700000000001</v>
      </c>
      <c r="CS37" s="165">
        <v>83.884399999999999</v>
      </c>
      <c r="CT37" s="165">
        <v>1</v>
      </c>
      <c r="CU37" s="165">
        <v>-144.65710000000001</v>
      </c>
      <c r="CV37" s="165">
        <v>10.347899999999999</v>
      </c>
      <c r="CW37" s="165">
        <v>15.206</v>
      </c>
      <c r="CX37" s="165">
        <v>82.75</v>
      </c>
      <c r="CY37" s="165">
        <v>43.7</v>
      </c>
      <c r="CZ37" s="165">
        <v>56.726100000000002</v>
      </c>
      <c r="DA37" s="165">
        <v>53.471400000000003</v>
      </c>
      <c r="DB37" s="165">
        <v>37.394199999999998</v>
      </c>
      <c r="DC37" s="166"/>
      <c r="DD37" s="165">
        <v>122.092</v>
      </c>
      <c r="DE37" s="165">
        <v>120.0012</v>
      </c>
      <c r="DF37" s="165">
        <v>-113.3672</v>
      </c>
      <c r="DG37" s="166"/>
      <c r="DH37" s="165">
        <v>-20.460599999999999</v>
      </c>
      <c r="DI37" s="165">
        <v>-113.6</v>
      </c>
      <c r="DJ37" s="165">
        <v>-113.1</v>
      </c>
      <c r="DK37" s="165">
        <v>27.4191</v>
      </c>
      <c r="DL37" s="165">
        <v>70.321700000000007</v>
      </c>
      <c r="DM37" s="165">
        <v>65.765100000000004</v>
      </c>
      <c r="DN37" s="165">
        <v>98.455799999999996</v>
      </c>
      <c r="DO37" s="165">
        <v>70.099999999999994</v>
      </c>
      <c r="DP37" s="165">
        <v>-6.82</v>
      </c>
      <c r="DQ37" s="165">
        <v>59.442500000000003</v>
      </c>
      <c r="DR37" s="165">
        <v>111.1163</v>
      </c>
      <c r="DS37" s="165">
        <v>-15.23</v>
      </c>
      <c r="DT37" s="165">
        <v>-15.33</v>
      </c>
      <c r="DU37" s="165">
        <v>99.87</v>
      </c>
      <c r="DV37" s="165">
        <v>68.900000000000006</v>
      </c>
      <c r="DW37" s="165">
        <v>112.3455</v>
      </c>
      <c r="DX37" s="165">
        <v>112.43640000000001</v>
      </c>
      <c r="DY37" s="165">
        <v>-84.179100000000005</v>
      </c>
      <c r="DZ37" s="165">
        <v>-83.363600000000005</v>
      </c>
      <c r="EA37" s="165">
        <v>196.68870000000001</v>
      </c>
      <c r="EB37" s="165">
        <v>151.37360000000001</v>
      </c>
      <c r="EC37" s="165">
        <v>147.9323</v>
      </c>
      <c r="ED37" s="165">
        <v>148.69569999999999</v>
      </c>
      <c r="EE37" s="165">
        <v>31.898599999999998</v>
      </c>
      <c r="EF37" s="165">
        <v>2.5857000000000001</v>
      </c>
      <c r="EG37" s="165">
        <v>-34.523000000000003</v>
      </c>
      <c r="EH37" s="165">
        <v>340.37979999999999</v>
      </c>
      <c r="EI37" s="165">
        <v>-177.74209999999999</v>
      </c>
      <c r="EJ37" s="166"/>
      <c r="EK37" s="165">
        <v>-33.545699999999997</v>
      </c>
      <c r="EL37" s="165">
        <v>-31.604099999999999</v>
      </c>
      <c r="EM37" s="165">
        <v>55.105699999999999</v>
      </c>
      <c r="EN37" s="165">
        <v>-31.255500000000001</v>
      </c>
      <c r="EO37" s="165">
        <v>-29.219100000000001</v>
      </c>
      <c r="EP37" s="165">
        <v>46.128</v>
      </c>
      <c r="EQ37" s="165">
        <v>-77.515699999999995</v>
      </c>
      <c r="ER37" s="165">
        <v>-78.882499999999993</v>
      </c>
      <c r="ES37" s="165">
        <v>35.7378</v>
      </c>
      <c r="ET37" s="166"/>
      <c r="EU37" s="165">
        <v>-15.97</v>
      </c>
      <c r="EV37" s="166"/>
      <c r="EW37" s="165">
        <v>15.5863</v>
      </c>
      <c r="EX37" s="165">
        <v>-124.2568</v>
      </c>
      <c r="EY37" s="165">
        <v>-38.526400000000002</v>
      </c>
      <c r="EZ37" s="165">
        <v>-37.489100000000001</v>
      </c>
      <c r="FA37" s="165">
        <v>6.9530000000000003</v>
      </c>
      <c r="FB37" s="165">
        <v>-0.72230000000000005</v>
      </c>
      <c r="FC37" s="165">
        <v>-25.171600000000002</v>
      </c>
      <c r="FD37" s="165">
        <v>25.4238</v>
      </c>
      <c r="FE37" s="166"/>
      <c r="FF37" s="165">
        <v>24.125599999999999</v>
      </c>
      <c r="FG37" s="165">
        <v>41.601199999999999</v>
      </c>
      <c r="FH37" s="165">
        <v>41.965299999999999</v>
      </c>
      <c r="FI37" s="165">
        <v>39.482300000000002</v>
      </c>
      <c r="FJ37" s="165">
        <v>96.789699999999996</v>
      </c>
      <c r="FK37" s="165">
        <v>95.952500000000001</v>
      </c>
      <c r="FL37" s="165">
        <v>-84.230500000000006</v>
      </c>
      <c r="FM37" s="165">
        <v>86.700400000000002</v>
      </c>
      <c r="FN37" s="165">
        <v>86.619600000000005</v>
      </c>
      <c r="FO37" s="165">
        <v>-70.287099999999995</v>
      </c>
      <c r="FP37" s="165">
        <v>-53.563299999999998</v>
      </c>
      <c r="FQ37" s="165">
        <v>-25.552800000000001</v>
      </c>
      <c r="FR37" s="165">
        <v>-27.87</v>
      </c>
      <c r="FS37" s="165">
        <v>13.4725</v>
      </c>
      <c r="FT37" s="165">
        <v>0.97440000000000004</v>
      </c>
      <c r="FU37" s="165">
        <v>-8.5299999999999994</v>
      </c>
      <c r="FV37" s="165">
        <v>17.510000000000002</v>
      </c>
      <c r="FW37" s="165">
        <v>-26.808</v>
      </c>
      <c r="FX37" s="166"/>
      <c r="FY37" s="166"/>
      <c r="FZ37" s="165">
        <v>4.3869999999999996</v>
      </c>
      <c r="GA37" s="166"/>
      <c r="GB37" s="165">
        <v>35.950000000000003</v>
      </c>
      <c r="GC37" s="165">
        <v>55.5715</v>
      </c>
      <c r="GD37" s="165">
        <v>70.455500000000001</v>
      </c>
      <c r="GE37" s="165">
        <v>16.87</v>
      </c>
      <c r="GF37" s="165">
        <v>88.837299999999999</v>
      </c>
      <c r="GG37" s="165">
        <v>25.2</v>
      </c>
      <c r="GH37" s="165">
        <v>-20.906099999999999</v>
      </c>
      <c r="GI37" s="165">
        <v>6.1226000000000003</v>
      </c>
      <c r="GJ37" s="165">
        <v>6.8902999999999999</v>
      </c>
      <c r="GK37" s="165">
        <v>1.9486000000000001</v>
      </c>
      <c r="GL37" s="166"/>
      <c r="GM37" s="166"/>
      <c r="GN37" s="165">
        <v>-13.967499999999999</v>
      </c>
      <c r="GO37" s="165">
        <v>-37.091099999999997</v>
      </c>
      <c r="GP37" s="165">
        <v>20.510899999999999</v>
      </c>
      <c r="GQ37" s="165">
        <v>38.706800000000001</v>
      </c>
      <c r="GR37" s="165">
        <v>53.9636</v>
      </c>
      <c r="GS37" s="165">
        <v>54.866399999999999</v>
      </c>
      <c r="GT37" s="165">
        <v>-171.12790000000001</v>
      </c>
      <c r="GU37" s="165">
        <v>-29.849699999999999</v>
      </c>
      <c r="GV37" s="165">
        <v>28.317499999999999</v>
      </c>
      <c r="GW37" s="165">
        <v>-50.8887</v>
      </c>
      <c r="GX37" s="165">
        <v>4.3029000000000002</v>
      </c>
      <c r="GY37" s="165">
        <v>11.1942</v>
      </c>
      <c r="GZ37" s="165">
        <v>10.759499999999999</v>
      </c>
      <c r="HA37" s="165">
        <v>5.7824</v>
      </c>
      <c r="HB37" s="165">
        <v>69.627600000000001</v>
      </c>
      <c r="HC37" s="165">
        <v>70.210099999999997</v>
      </c>
      <c r="HD37" s="166"/>
      <c r="HE37" s="166"/>
      <c r="HF37" s="165">
        <v>-527.87339999999995</v>
      </c>
      <c r="HG37" s="165">
        <v>531.7577</v>
      </c>
      <c r="HH37" s="165">
        <v>149.44</v>
      </c>
      <c r="HI37" s="165">
        <v>-68.116200000000006</v>
      </c>
      <c r="HJ37" s="165">
        <v>-66.973699999999994</v>
      </c>
      <c r="HK37" s="165">
        <v>-61.005099999999999</v>
      </c>
      <c r="HL37" s="165">
        <v>-53.224400000000003</v>
      </c>
      <c r="HM37" s="165">
        <v>73.077299999999994</v>
      </c>
      <c r="HN37" s="165">
        <v>72.025199999999998</v>
      </c>
      <c r="HO37" s="165">
        <v>-31.686800000000002</v>
      </c>
      <c r="HP37" s="165">
        <v>-30.0959</v>
      </c>
      <c r="HQ37" s="165">
        <v>12.516400000000001</v>
      </c>
      <c r="HR37" s="165">
        <v>12.3186</v>
      </c>
      <c r="HS37" s="165">
        <v>-30.531300000000002</v>
      </c>
      <c r="HT37" s="165">
        <v>-29.380099999999999</v>
      </c>
      <c r="HU37" s="165">
        <v>27.41</v>
      </c>
      <c r="HV37" s="165">
        <v>27.24</v>
      </c>
      <c r="HW37" s="165">
        <v>17.899999999999999</v>
      </c>
      <c r="HX37" s="165">
        <v>17.8</v>
      </c>
      <c r="HY37" s="165">
        <v>20.9194</v>
      </c>
      <c r="HZ37" s="165">
        <v>-53.36</v>
      </c>
      <c r="IA37" s="165">
        <v>-311.5992</v>
      </c>
      <c r="IB37" s="165">
        <v>76.516099999999994</v>
      </c>
      <c r="IC37" s="165">
        <v>76.399299999999997</v>
      </c>
      <c r="ID37" s="165">
        <v>15.6</v>
      </c>
      <c r="IE37" s="165">
        <v>-26.2</v>
      </c>
      <c r="IF37" s="165">
        <v>-12.2</v>
      </c>
      <c r="IG37" s="165">
        <v>-12.3</v>
      </c>
      <c r="IH37" s="166"/>
      <c r="II37" s="166"/>
      <c r="IJ37" s="165">
        <v>-141.90520000000001</v>
      </c>
      <c r="IK37" s="165">
        <v>197.1842</v>
      </c>
      <c r="IL37" s="165">
        <v>125.5645</v>
      </c>
      <c r="IM37" s="165">
        <v>84.745800000000003</v>
      </c>
      <c r="IN37" s="165">
        <v>97.7059</v>
      </c>
      <c r="IO37" s="166"/>
      <c r="IP37" s="165">
        <v>75.185599999999994</v>
      </c>
      <c r="IQ37" s="165">
        <v>-183.42689999999999</v>
      </c>
      <c r="IR37" s="165">
        <v>0</v>
      </c>
      <c r="IS37" s="165">
        <v>-74.792100000000005</v>
      </c>
      <c r="IT37" s="165">
        <v>181.32169999999999</v>
      </c>
      <c r="IU37" s="165">
        <v>181.90639999999999</v>
      </c>
      <c r="IV37" s="165">
        <v>184.60130000000001</v>
      </c>
      <c r="IW37" s="165">
        <v>-114.33459999999999</v>
      </c>
      <c r="IX37" s="165">
        <v>16.891400000000001</v>
      </c>
      <c r="IY37" s="165">
        <v>-102.0401</v>
      </c>
      <c r="IZ37" s="165">
        <v>98.239900000000006</v>
      </c>
      <c r="JA37" s="165">
        <v>-8.6752000000000002</v>
      </c>
      <c r="JB37" s="165">
        <v>18.57</v>
      </c>
      <c r="JC37" s="165">
        <v>14</v>
      </c>
      <c r="JD37" s="165">
        <v>0.55900000000000005</v>
      </c>
      <c r="JE37" s="165">
        <v>0.55500000000000005</v>
      </c>
      <c r="JF37" s="165">
        <v>-13.28</v>
      </c>
      <c r="JG37" s="165">
        <v>-8.7200000000000006</v>
      </c>
      <c r="JH37" s="166"/>
      <c r="JI37" s="165">
        <v>9.9046000000000003</v>
      </c>
      <c r="JJ37" s="165">
        <v>-16.405000000000001</v>
      </c>
      <c r="JK37" s="165">
        <v>-39.198900000000002</v>
      </c>
      <c r="JL37" s="165">
        <v>18.600000000000001</v>
      </c>
      <c r="JM37" s="165">
        <v>55.195999999999998</v>
      </c>
      <c r="JN37" s="165">
        <v>57.482999999999997</v>
      </c>
      <c r="JO37" s="166"/>
      <c r="JP37" s="166"/>
      <c r="JQ37" s="165">
        <v>48.067300000000003</v>
      </c>
      <c r="JR37" s="165">
        <v>46.461599999999997</v>
      </c>
      <c r="JS37" s="165">
        <v>48.167200000000001</v>
      </c>
      <c r="JT37" s="166"/>
      <c r="JU37" s="165">
        <v>28.8</v>
      </c>
      <c r="JV37" s="165">
        <v>17.9573</v>
      </c>
      <c r="JW37" s="165">
        <v>8.1300000000000008</v>
      </c>
      <c r="JX37" s="166"/>
      <c r="JY37" s="165">
        <v>-52.5642</v>
      </c>
      <c r="JZ37" s="165">
        <v>82.7684</v>
      </c>
      <c r="KA37" s="165">
        <v>62.1479</v>
      </c>
      <c r="KB37" s="165">
        <v>-52.299500000000002</v>
      </c>
      <c r="KC37" s="165">
        <v>-80.854600000000005</v>
      </c>
      <c r="KD37" s="165">
        <v>51.841099999999997</v>
      </c>
      <c r="KE37" s="165">
        <v>29.099</v>
      </c>
      <c r="KF37" s="165">
        <v>-45.3</v>
      </c>
      <c r="KG37" s="165">
        <v>45.1</v>
      </c>
      <c r="KH37" s="165">
        <v>-376.37459999999999</v>
      </c>
      <c r="KI37" s="165">
        <v>544.43169999999998</v>
      </c>
    </row>
    <row r="38" spans="1:295" ht="18" customHeight="1" x14ac:dyDescent="0.3">
      <c r="A38" s="161" t="s">
        <v>53</v>
      </c>
      <c r="B38" s="161" t="s">
        <v>752</v>
      </c>
      <c r="C38" s="165">
        <v>0</v>
      </c>
      <c r="D38" s="165">
        <v>19.6554</v>
      </c>
      <c r="E38" s="165">
        <v>-29.4863</v>
      </c>
      <c r="F38" s="165">
        <v>-29.168099999999999</v>
      </c>
      <c r="G38" s="165">
        <v>26.354099999999999</v>
      </c>
      <c r="H38" s="166"/>
      <c r="I38" s="165">
        <v>55.482799999999997</v>
      </c>
      <c r="J38" s="165">
        <v>-131.42490000000001</v>
      </c>
      <c r="K38" s="165">
        <v>68.763499999999993</v>
      </c>
      <c r="L38" s="165">
        <v>34.866900000000001</v>
      </c>
      <c r="M38" s="165">
        <v>34.097499999999997</v>
      </c>
      <c r="N38" s="165">
        <v>-11.1</v>
      </c>
      <c r="O38" s="165">
        <v>-58.042000000000002</v>
      </c>
      <c r="P38" s="165">
        <v>50.6</v>
      </c>
      <c r="Q38" s="165">
        <v>15.731999999999999</v>
      </c>
      <c r="R38" s="165">
        <v>-48.4</v>
      </c>
      <c r="S38" s="165">
        <v>13.7683</v>
      </c>
      <c r="T38" s="165">
        <v>116.2174</v>
      </c>
      <c r="U38" s="165">
        <v>14.6334</v>
      </c>
      <c r="V38" s="165">
        <v>14.931800000000001</v>
      </c>
      <c r="W38" s="165">
        <v>25.057600000000001</v>
      </c>
      <c r="X38" s="165">
        <v>17.134699999999999</v>
      </c>
      <c r="Y38" s="165">
        <v>5.2892000000000001</v>
      </c>
      <c r="Z38" s="165">
        <v>8.0114000000000001</v>
      </c>
      <c r="AA38" s="166"/>
      <c r="AB38" s="166"/>
      <c r="AC38" s="165">
        <v>-77.150000000000006</v>
      </c>
      <c r="AD38" s="165">
        <v>-77.12</v>
      </c>
      <c r="AE38" s="166"/>
      <c r="AF38" s="165">
        <v>11.1</v>
      </c>
      <c r="AG38" s="165">
        <v>57.2</v>
      </c>
      <c r="AH38" s="165">
        <v>10.849</v>
      </c>
      <c r="AI38" s="165">
        <v>0.189</v>
      </c>
      <c r="AJ38" s="167">
        <v>-62.38</v>
      </c>
      <c r="AK38" s="165">
        <v>-62.33</v>
      </c>
      <c r="AL38" s="165">
        <v>-72.599999999999994</v>
      </c>
      <c r="AM38" s="165">
        <v>62.38</v>
      </c>
      <c r="AN38" s="165">
        <v>62.49</v>
      </c>
      <c r="AO38" s="165">
        <v>15.2997</v>
      </c>
      <c r="AP38" s="165">
        <v>0.2054</v>
      </c>
      <c r="AQ38" s="165">
        <v>74.519099999999995</v>
      </c>
      <c r="AR38" s="165">
        <v>76.579400000000007</v>
      </c>
      <c r="AS38" s="165">
        <v>51.744300000000003</v>
      </c>
      <c r="AT38" s="165">
        <v>-56.331899999999997</v>
      </c>
      <c r="AU38" s="165">
        <v>-56.311700000000002</v>
      </c>
      <c r="AV38" s="165">
        <v>7.3535000000000004</v>
      </c>
      <c r="AW38" s="165">
        <v>7.1753999999999998</v>
      </c>
      <c r="AX38" s="165">
        <v>86.557599999999994</v>
      </c>
      <c r="AY38" s="165">
        <v>87.903499999999994</v>
      </c>
      <c r="AZ38" s="165">
        <v>-20.790600000000001</v>
      </c>
      <c r="BA38" s="165">
        <v>-22.372800000000002</v>
      </c>
      <c r="BB38" s="165">
        <v>-471.05340000000001</v>
      </c>
      <c r="BC38" s="165">
        <v>14.45</v>
      </c>
      <c r="BD38" s="165">
        <v>-6.8</v>
      </c>
      <c r="BE38" s="165">
        <v>-6.7</v>
      </c>
      <c r="BF38" s="165">
        <v>60.957900000000002</v>
      </c>
      <c r="BG38" s="165">
        <v>60.347200000000001</v>
      </c>
      <c r="BH38" s="165">
        <v>-6.3072999999999997</v>
      </c>
      <c r="BI38" s="166"/>
      <c r="BJ38" s="165">
        <v>-57.744799999999998</v>
      </c>
      <c r="BK38" s="165">
        <v>8.8659999999999997</v>
      </c>
      <c r="BL38" s="165">
        <v>7.8528000000000002</v>
      </c>
      <c r="BM38" s="165">
        <v>5.3997000000000002</v>
      </c>
      <c r="BN38" s="165">
        <v>502.39550000000003</v>
      </c>
      <c r="BO38" s="165">
        <v>175.38980000000001</v>
      </c>
      <c r="BP38" s="165">
        <v>175.48140000000001</v>
      </c>
      <c r="BQ38" s="165">
        <v>-337.31079999999997</v>
      </c>
      <c r="BR38" s="165">
        <v>676.74080000000004</v>
      </c>
      <c r="BS38" s="166"/>
      <c r="BT38" s="165">
        <v>-121.1688</v>
      </c>
      <c r="BU38" s="165">
        <v>123.4877</v>
      </c>
      <c r="BV38" s="165">
        <v>106.0128</v>
      </c>
      <c r="BW38" s="165">
        <v>25.7</v>
      </c>
      <c r="BX38" s="165">
        <v>29.89</v>
      </c>
      <c r="BY38" s="165">
        <v>69.36</v>
      </c>
      <c r="BZ38" s="165">
        <v>79.36</v>
      </c>
      <c r="CA38" s="165">
        <v>-88.407499999999999</v>
      </c>
      <c r="CB38" s="165">
        <v>-88.675399999999996</v>
      </c>
      <c r="CC38" s="165">
        <v>152.90119999999999</v>
      </c>
      <c r="CD38" s="165">
        <v>153.59209999999999</v>
      </c>
      <c r="CE38" s="165">
        <v>14.434100000000001</v>
      </c>
      <c r="CF38" s="166"/>
      <c r="CG38" s="165">
        <v>-205.233</v>
      </c>
      <c r="CH38" s="165">
        <v>12.8063</v>
      </c>
      <c r="CI38" s="165">
        <v>-112.6014</v>
      </c>
      <c r="CJ38" s="166"/>
      <c r="CK38" s="166"/>
      <c r="CL38" s="165">
        <v>36.1</v>
      </c>
      <c r="CM38" s="165">
        <v>228.4</v>
      </c>
      <c r="CN38" s="165">
        <v>-17.579999999999998</v>
      </c>
      <c r="CO38" s="165">
        <v>31.809699999999999</v>
      </c>
      <c r="CP38" s="165">
        <v>32.474400000000003</v>
      </c>
      <c r="CQ38" s="165">
        <v>32.116900000000001</v>
      </c>
      <c r="CR38" s="165">
        <v>71.109399999999994</v>
      </c>
      <c r="CS38" s="165">
        <v>70.420400000000001</v>
      </c>
      <c r="CT38" s="166"/>
      <c r="CU38" s="165">
        <v>-135.93020000000001</v>
      </c>
      <c r="CV38" s="165">
        <v>14.515499999999999</v>
      </c>
      <c r="CW38" s="165">
        <v>14.874499999999999</v>
      </c>
      <c r="CX38" s="165">
        <v>83.25</v>
      </c>
      <c r="CY38" s="165">
        <v>43.24</v>
      </c>
      <c r="CZ38" s="165">
        <v>56.726100000000002</v>
      </c>
      <c r="DA38" s="166"/>
      <c r="DB38" s="165">
        <v>37.439300000000003</v>
      </c>
      <c r="DC38" s="166"/>
      <c r="DD38" s="165">
        <v>114.0487</v>
      </c>
      <c r="DE38" s="165">
        <v>113.1722</v>
      </c>
      <c r="DF38" s="165">
        <v>-108.3548</v>
      </c>
      <c r="DG38" s="166"/>
      <c r="DH38" s="165">
        <v>-20.5367</v>
      </c>
      <c r="DI38" s="165">
        <v>-113.1</v>
      </c>
      <c r="DJ38" s="165">
        <v>-112.6</v>
      </c>
      <c r="DK38" s="165">
        <v>27.144500000000001</v>
      </c>
      <c r="DL38" s="165">
        <v>69.442700000000002</v>
      </c>
      <c r="DM38" s="165">
        <v>64.825800000000001</v>
      </c>
      <c r="DN38" s="165">
        <v>97.283900000000003</v>
      </c>
      <c r="DO38" s="165">
        <v>68.69</v>
      </c>
      <c r="DP38" s="165">
        <v>-6.72</v>
      </c>
      <c r="DQ38" s="165">
        <v>60.124499999999998</v>
      </c>
      <c r="DR38" s="165">
        <v>107.1386</v>
      </c>
      <c r="DS38" s="165">
        <v>-15.48</v>
      </c>
      <c r="DT38" s="165">
        <v>-15.73</v>
      </c>
      <c r="DU38" s="165">
        <v>97.41</v>
      </c>
      <c r="DV38" s="165">
        <v>68.2</v>
      </c>
      <c r="DW38" s="165">
        <v>109.3818</v>
      </c>
      <c r="DX38" s="165">
        <v>107.4727</v>
      </c>
      <c r="DY38" s="165">
        <v>-78.229900000000001</v>
      </c>
      <c r="DZ38" s="165">
        <v>-75.218199999999996</v>
      </c>
      <c r="EA38" s="165">
        <v>195.0437</v>
      </c>
      <c r="EB38" s="165">
        <v>151.68809999999999</v>
      </c>
      <c r="EC38" s="165">
        <v>146.68029999999999</v>
      </c>
      <c r="ED38" s="165">
        <v>149.03559999999999</v>
      </c>
      <c r="EE38" s="165">
        <v>32.055</v>
      </c>
      <c r="EF38" s="165">
        <v>4.3551000000000002</v>
      </c>
      <c r="EG38" s="165">
        <v>-33.820999999999998</v>
      </c>
      <c r="EH38" s="165">
        <v>345.18650000000002</v>
      </c>
      <c r="EI38" s="165">
        <v>-135.2441</v>
      </c>
      <c r="EJ38" s="166"/>
      <c r="EK38" s="165">
        <v>-27.317599999999999</v>
      </c>
      <c r="EL38" s="165">
        <v>-25.027699999999999</v>
      </c>
      <c r="EM38" s="165">
        <v>55.559899999999999</v>
      </c>
      <c r="EN38" s="165">
        <v>-28.6128</v>
      </c>
      <c r="EO38" s="165">
        <v>-26.9651</v>
      </c>
      <c r="EP38" s="165">
        <v>46.128</v>
      </c>
      <c r="EQ38" s="165">
        <v>-73.862300000000005</v>
      </c>
      <c r="ER38" s="165">
        <v>-74.476200000000006</v>
      </c>
      <c r="ES38" s="165">
        <v>34.7059</v>
      </c>
      <c r="ET38" s="166"/>
      <c r="EU38" s="165">
        <v>-15.72</v>
      </c>
      <c r="EV38" s="166"/>
      <c r="EW38" s="165">
        <v>15.376899999999999</v>
      </c>
      <c r="EX38" s="165">
        <v>-117.285</v>
      </c>
      <c r="EY38" s="165">
        <v>-38.817900000000002</v>
      </c>
      <c r="EZ38" s="165">
        <v>-37.638800000000003</v>
      </c>
      <c r="FA38" s="165">
        <v>7.8356000000000003</v>
      </c>
      <c r="FB38" s="165">
        <v>-2.0541999999999998</v>
      </c>
      <c r="FC38" s="165">
        <v>-25.003900000000002</v>
      </c>
      <c r="FD38" s="165">
        <v>25.2393</v>
      </c>
      <c r="FE38" s="166"/>
      <c r="FF38" s="165">
        <v>24.555199999999999</v>
      </c>
      <c r="FG38" s="165">
        <v>41.582500000000003</v>
      </c>
      <c r="FH38" s="165">
        <v>42.093400000000003</v>
      </c>
      <c r="FI38" s="165">
        <v>39.340800000000002</v>
      </c>
      <c r="FJ38" s="165">
        <v>87.412199999999999</v>
      </c>
      <c r="FK38" s="165">
        <v>88.249499999999998</v>
      </c>
      <c r="FL38" s="165">
        <v>-72.843500000000006</v>
      </c>
      <c r="FM38" s="165">
        <v>78.972300000000004</v>
      </c>
      <c r="FN38" s="165">
        <v>78.887200000000007</v>
      </c>
      <c r="FO38" s="165">
        <v>-64.060699999999997</v>
      </c>
      <c r="FP38" s="165">
        <v>-50.207999999999998</v>
      </c>
      <c r="FQ38" s="165">
        <v>-18.982800000000001</v>
      </c>
      <c r="FR38" s="165">
        <v>-28.91</v>
      </c>
      <c r="FS38" s="165">
        <v>11.074999999999999</v>
      </c>
      <c r="FT38" s="165">
        <v>0.95</v>
      </c>
      <c r="FU38" s="165">
        <v>-6.74</v>
      </c>
      <c r="FV38" s="165">
        <v>17.29</v>
      </c>
      <c r="FW38" s="165">
        <v>-18.855399999999999</v>
      </c>
      <c r="FX38" s="166"/>
      <c r="FY38" s="166"/>
      <c r="FZ38" s="165">
        <v>4.2130000000000001</v>
      </c>
      <c r="GA38" s="166"/>
      <c r="GB38" s="165">
        <v>35.89</v>
      </c>
      <c r="GC38" s="165">
        <v>50.531199999999998</v>
      </c>
      <c r="GD38" s="165">
        <v>64.653999999999996</v>
      </c>
      <c r="GE38" s="165">
        <v>16.45</v>
      </c>
      <c r="GF38" s="165">
        <v>87.883099999999999</v>
      </c>
      <c r="GG38" s="165">
        <v>27.6</v>
      </c>
      <c r="GH38" s="165">
        <v>-20.223199999999999</v>
      </c>
      <c r="GI38" s="165">
        <v>6.0887000000000002</v>
      </c>
      <c r="GJ38" s="165">
        <v>6.6938000000000004</v>
      </c>
      <c r="GK38" s="165">
        <v>1.9357</v>
      </c>
      <c r="GL38" s="166"/>
      <c r="GM38" s="166"/>
      <c r="GN38" s="166"/>
      <c r="GO38" s="165">
        <v>-36.601199999999999</v>
      </c>
      <c r="GP38" s="165">
        <v>21.7121</v>
      </c>
      <c r="GQ38" s="165">
        <v>38.224699999999999</v>
      </c>
      <c r="GR38" s="165">
        <v>54.645600000000002</v>
      </c>
      <c r="GS38" s="165">
        <v>54.820999999999998</v>
      </c>
      <c r="GT38" s="165">
        <v>-165.6737</v>
      </c>
      <c r="GU38" s="165">
        <v>-30.282</v>
      </c>
      <c r="GV38" s="165">
        <v>28.7362</v>
      </c>
      <c r="GW38" s="165">
        <v>-52.1175</v>
      </c>
      <c r="GX38" s="165">
        <v>5.5115999999999996</v>
      </c>
      <c r="GY38" s="165">
        <v>11.077</v>
      </c>
      <c r="GZ38" s="165">
        <v>10.7911</v>
      </c>
      <c r="HA38" s="165">
        <v>6.7272999999999996</v>
      </c>
      <c r="HB38" s="165">
        <v>79.653499999999994</v>
      </c>
      <c r="HC38" s="165">
        <v>80.181100000000001</v>
      </c>
      <c r="HD38" s="165">
        <v>281.2</v>
      </c>
      <c r="HE38" s="165">
        <v>-281.42450000000002</v>
      </c>
      <c r="HF38" s="165">
        <v>-525.56550000000004</v>
      </c>
      <c r="HG38" s="165">
        <v>530.93359999999996</v>
      </c>
      <c r="HH38" s="165">
        <v>179.6114</v>
      </c>
      <c r="HI38" s="165">
        <v>-77.836699999999993</v>
      </c>
      <c r="HJ38" s="165">
        <v>-75.665599999999998</v>
      </c>
      <c r="HK38" s="165">
        <v>-60.628300000000003</v>
      </c>
      <c r="HL38" s="165">
        <v>-51.767499999999998</v>
      </c>
      <c r="HM38" s="165">
        <v>75.437799999999996</v>
      </c>
      <c r="HN38" s="165">
        <v>74.165000000000006</v>
      </c>
      <c r="HO38" s="165">
        <v>-43.656599999999997</v>
      </c>
      <c r="HP38" s="165">
        <v>-45.6982</v>
      </c>
      <c r="HQ38" s="165">
        <v>12.3955</v>
      </c>
      <c r="HR38" s="165">
        <v>12.1868</v>
      </c>
      <c r="HS38" s="165">
        <v>-31.749099999999999</v>
      </c>
      <c r="HT38" s="165">
        <v>-31.762899999999998</v>
      </c>
      <c r="HU38" s="165">
        <v>42.17</v>
      </c>
      <c r="HV38" s="165">
        <v>41.94</v>
      </c>
      <c r="HW38" s="165">
        <v>19.399999999999999</v>
      </c>
      <c r="HX38" s="165">
        <v>19.3</v>
      </c>
      <c r="HY38" s="165">
        <v>20.9621</v>
      </c>
      <c r="HZ38" s="165">
        <v>-46.24</v>
      </c>
      <c r="IA38" s="165">
        <v>-320.947</v>
      </c>
      <c r="IB38" s="165">
        <v>77.493200000000002</v>
      </c>
      <c r="IC38" s="165">
        <v>78.655000000000001</v>
      </c>
      <c r="ID38" s="165">
        <v>16.2</v>
      </c>
      <c r="IE38" s="165">
        <v>-25.6</v>
      </c>
      <c r="IF38" s="165">
        <v>-10.5</v>
      </c>
      <c r="IG38" s="165">
        <v>-9.6999999999999993</v>
      </c>
      <c r="IH38" s="165">
        <v>1.2946</v>
      </c>
      <c r="II38" s="165">
        <v>1.3225</v>
      </c>
      <c r="IJ38" s="165">
        <v>-179.49449999999999</v>
      </c>
      <c r="IK38" s="165">
        <v>152.1609</v>
      </c>
      <c r="IL38" s="165">
        <v>171.0941</v>
      </c>
      <c r="IM38" s="165">
        <v>126.1545</v>
      </c>
      <c r="IN38" s="165">
        <v>104.7136</v>
      </c>
      <c r="IO38" s="166"/>
      <c r="IP38" s="165">
        <v>122.30719999999999</v>
      </c>
      <c r="IQ38" s="165">
        <v>-159.03450000000001</v>
      </c>
      <c r="IR38" s="165">
        <v>-41.271799999999999</v>
      </c>
      <c r="IS38" s="165">
        <v>-119.40779999999999</v>
      </c>
      <c r="IT38" s="165">
        <v>166.0942</v>
      </c>
      <c r="IU38" s="165">
        <v>164.9984</v>
      </c>
      <c r="IV38" s="165">
        <v>159.28110000000001</v>
      </c>
      <c r="IW38" s="165">
        <v>-166.3031</v>
      </c>
      <c r="IX38" s="165">
        <v>41.665199999999999</v>
      </c>
      <c r="IY38" s="165">
        <v>-123.06570000000001</v>
      </c>
      <c r="IZ38" s="165">
        <v>117.99550000000001</v>
      </c>
      <c r="JA38" s="165">
        <v>-8.6752000000000002</v>
      </c>
      <c r="JB38" s="165">
        <v>14.188000000000001</v>
      </c>
      <c r="JC38" s="165">
        <v>13.84</v>
      </c>
      <c r="JD38" s="165">
        <v>0.56899999999999995</v>
      </c>
      <c r="JE38" s="165">
        <v>0.56100000000000005</v>
      </c>
      <c r="JF38" s="165">
        <v>-13.36</v>
      </c>
      <c r="JG38" s="165">
        <v>-9.52</v>
      </c>
      <c r="JH38" s="166"/>
      <c r="JI38" s="165">
        <v>10.1091</v>
      </c>
      <c r="JJ38" s="165">
        <v>-16.9024</v>
      </c>
      <c r="JK38" s="165">
        <v>-37.853099999999998</v>
      </c>
      <c r="JL38" s="165">
        <v>19.399999999999999</v>
      </c>
      <c r="JM38" s="165">
        <v>56.792000000000002</v>
      </c>
      <c r="JN38" s="165">
        <v>56.387</v>
      </c>
      <c r="JO38" s="166"/>
      <c r="JP38" s="166"/>
      <c r="JQ38" s="165">
        <v>49.524700000000003</v>
      </c>
      <c r="JR38" s="165">
        <v>48.389800000000001</v>
      </c>
      <c r="JS38" s="165">
        <v>48.813400000000001</v>
      </c>
      <c r="JT38" s="166"/>
      <c r="JU38" s="165">
        <v>26.4</v>
      </c>
      <c r="JV38" s="165">
        <v>15.9275</v>
      </c>
      <c r="JW38" s="165">
        <v>8.15</v>
      </c>
      <c r="JX38" s="166"/>
      <c r="JY38" s="165">
        <v>-51.1312</v>
      </c>
      <c r="JZ38" s="165">
        <v>81.555199999999999</v>
      </c>
      <c r="KA38" s="165">
        <v>61.774799999999999</v>
      </c>
      <c r="KB38" s="165">
        <v>-50.044699999999999</v>
      </c>
      <c r="KC38" s="165">
        <v>-81.295900000000003</v>
      </c>
      <c r="KD38" s="165">
        <v>51.215899999999998</v>
      </c>
      <c r="KE38" s="165">
        <v>29.167899999999999</v>
      </c>
      <c r="KF38" s="165">
        <v>-43.4</v>
      </c>
      <c r="KG38" s="165">
        <v>43.6</v>
      </c>
      <c r="KH38" s="165">
        <v>-343.53500000000003</v>
      </c>
      <c r="KI38" s="165">
        <v>505.42140000000001</v>
      </c>
    </row>
    <row r="39" spans="1:295" ht="18" customHeight="1" x14ac:dyDescent="0.3">
      <c r="A39" s="161" t="s">
        <v>53</v>
      </c>
      <c r="B39" s="161" t="s">
        <v>753</v>
      </c>
      <c r="C39" s="165">
        <v>0</v>
      </c>
      <c r="D39" s="165">
        <v>19.6448</v>
      </c>
      <c r="E39" s="166"/>
      <c r="F39" s="165">
        <v>-29.199200000000001</v>
      </c>
      <c r="G39" s="165">
        <v>25.387</v>
      </c>
      <c r="H39" s="166"/>
      <c r="I39" s="165">
        <v>55.372599999999998</v>
      </c>
      <c r="J39" s="165">
        <v>-127.9375</v>
      </c>
      <c r="K39" s="165">
        <v>68.049599999999998</v>
      </c>
      <c r="L39" s="165">
        <v>34.496899999999997</v>
      </c>
      <c r="M39" s="165">
        <v>33.5762</v>
      </c>
      <c r="N39" s="165">
        <v>-11.1</v>
      </c>
      <c r="O39" s="165">
        <v>-62.798999999999999</v>
      </c>
      <c r="P39" s="165">
        <v>52.8</v>
      </c>
      <c r="Q39" s="165">
        <v>15.731999999999999</v>
      </c>
      <c r="R39" s="165">
        <v>-52.8</v>
      </c>
      <c r="S39" s="165">
        <v>13.1473</v>
      </c>
      <c r="T39" s="165">
        <v>114.4188</v>
      </c>
      <c r="U39" s="165">
        <v>14.8756</v>
      </c>
      <c r="V39" s="165">
        <v>15.1792</v>
      </c>
      <c r="W39" s="165">
        <v>25.4542</v>
      </c>
      <c r="X39" s="165">
        <v>17.2042</v>
      </c>
      <c r="Y39" s="165">
        <v>5.5582000000000003</v>
      </c>
      <c r="Z39" s="165">
        <v>7.7248000000000001</v>
      </c>
      <c r="AA39" s="166"/>
      <c r="AB39" s="166"/>
      <c r="AC39" s="165">
        <v>-77.650000000000006</v>
      </c>
      <c r="AD39" s="165">
        <v>-77.86</v>
      </c>
      <c r="AE39" s="166"/>
      <c r="AF39" s="165">
        <v>11.1</v>
      </c>
      <c r="AG39" s="165">
        <v>61.6</v>
      </c>
      <c r="AH39" s="165">
        <v>11.172000000000001</v>
      </c>
      <c r="AI39" s="165">
        <v>0.186</v>
      </c>
      <c r="AJ39" s="167">
        <v>-68.47</v>
      </c>
      <c r="AK39" s="165">
        <v>-67.41</v>
      </c>
      <c r="AL39" s="165">
        <v>-66.569999999999993</v>
      </c>
      <c r="AM39" s="165">
        <v>68.47</v>
      </c>
      <c r="AN39" s="165">
        <v>68.13</v>
      </c>
      <c r="AO39" s="165">
        <v>15.996499999999999</v>
      </c>
      <c r="AP39" s="165">
        <v>9.6199999999999994E-2</v>
      </c>
      <c r="AQ39" s="165">
        <v>73.943799999999996</v>
      </c>
      <c r="AR39" s="165">
        <v>76.421899999999994</v>
      </c>
      <c r="AS39" s="165">
        <v>51.754399999999997</v>
      </c>
      <c r="AT39" s="165">
        <v>-61.671900000000001</v>
      </c>
      <c r="AU39" s="165">
        <v>-61.594900000000003</v>
      </c>
      <c r="AV39" s="165">
        <v>25.946400000000001</v>
      </c>
      <c r="AW39" s="165">
        <v>27.940999999999999</v>
      </c>
      <c r="AX39" s="165">
        <v>82.637500000000003</v>
      </c>
      <c r="AY39" s="165">
        <v>84.992400000000004</v>
      </c>
      <c r="AZ39" s="165">
        <v>1.0389999999999999</v>
      </c>
      <c r="BA39" s="165">
        <v>-2.4138000000000002</v>
      </c>
      <c r="BB39" s="165">
        <v>-493.5761</v>
      </c>
      <c r="BC39" s="165">
        <v>13.775399999999999</v>
      </c>
      <c r="BD39" s="165">
        <v>-6.6</v>
      </c>
      <c r="BE39" s="165">
        <v>-6.6</v>
      </c>
      <c r="BF39" s="165">
        <v>65.888000000000005</v>
      </c>
      <c r="BG39" s="165">
        <v>66.205799999999996</v>
      </c>
      <c r="BH39" s="165">
        <v>-5.7477999999999998</v>
      </c>
      <c r="BI39" s="166"/>
      <c r="BJ39" s="165">
        <v>-64.352400000000003</v>
      </c>
      <c r="BK39" s="165">
        <v>8.8300999999999998</v>
      </c>
      <c r="BL39" s="165">
        <v>7.9634</v>
      </c>
      <c r="BM39" s="165">
        <v>5.4614000000000003</v>
      </c>
      <c r="BN39" s="165">
        <v>525.86429999999996</v>
      </c>
      <c r="BO39" s="165">
        <v>163.57919999999999</v>
      </c>
      <c r="BP39" s="165">
        <v>163.30449999999999</v>
      </c>
      <c r="BQ39" s="165">
        <v>-342.60109999999997</v>
      </c>
      <c r="BR39" s="165">
        <v>673.37649999999996</v>
      </c>
      <c r="BS39" s="166"/>
      <c r="BT39" s="165">
        <v>-131.82490000000001</v>
      </c>
      <c r="BU39" s="165">
        <v>133.88390000000001</v>
      </c>
      <c r="BV39" s="165">
        <v>103.95699999999999</v>
      </c>
      <c r="BW39" s="165">
        <v>25.8</v>
      </c>
      <c r="BX39" s="165">
        <v>29.6</v>
      </c>
      <c r="BY39" s="165">
        <v>68.650000000000006</v>
      </c>
      <c r="BZ39" s="165">
        <v>79.55</v>
      </c>
      <c r="CA39" s="165">
        <v>-83.049199999999999</v>
      </c>
      <c r="CB39" s="165">
        <v>-83.317099999999996</v>
      </c>
      <c r="CC39" s="165">
        <v>151.63290000000001</v>
      </c>
      <c r="CD39" s="165">
        <v>152.0094</v>
      </c>
      <c r="CE39" s="165">
        <v>16.151</v>
      </c>
      <c r="CF39" s="166"/>
      <c r="CG39" s="165">
        <v>-209.57419999999999</v>
      </c>
      <c r="CH39" s="165">
        <v>7.5544000000000002</v>
      </c>
      <c r="CI39" s="165">
        <v>-120.761</v>
      </c>
      <c r="CJ39" s="166"/>
      <c r="CK39" s="166"/>
      <c r="CL39" s="165">
        <v>29.3</v>
      </c>
      <c r="CM39" s="165">
        <v>240.4</v>
      </c>
      <c r="CN39" s="165">
        <v>-17.690000000000001</v>
      </c>
      <c r="CO39" s="165">
        <v>28.700299999999999</v>
      </c>
      <c r="CP39" s="165">
        <v>29.369900000000001</v>
      </c>
      <c r="CQ39" s="165">
        <v>29.062100000000001</v>
      </c>
      <c r="CR39" s="165">
        <v>65.945899999999995</v>
      </c>
      <c r="CS39" s="165">
        <v>64.868200000000002</v>
      </c>
      <c r="CT39" s="165">
        <v>1</v>
      </c>
      <c r="CU39" s="165">
        <v>-129.31319999999999</v>
      </c>
      <c r="CV39" s="165">
        <v>13.1747</v>
      </c>
      <c r="CW39" s="165">
        <v>15.3626</v>
      </c>
      <c r="CX39" s="165">
        <v>81.66</v>
      </c>
      <c r="CY39" s="165">
        <v>42.47</v>
      </c>
      <c r="CZ39" s="165">
        <v>55.319800000000001</v>
      </c>
      <c r="DA39" s="165">
        <v>52.885399999999997</v>
      </c>
      <c r="DB39" s="165">
        <v>36.660899999999998</v>
      </c>
      <c r="DC39" s="166"/>
      <c r="DD39" s="165">
        <v>121.7899</v>
      </c>
      <c r="DE39" s="165">
        <v>120.5197</v>
      </c>
      <c r="DF39" s="165">
        <v>-120.6448</v>
      </c>
      <c r="DG39" s="166"/>
      <c r="DH39" s="165">
        <v>-20.044599999999999</v>
      </c>
      <c r="DI39" s="165">
        <v>-107</v>
      </c>
      <c r="DJ39" s="165">
        <v>-106.5</v>
      </c>
      <c r="DK39" s="166"/>
      <c r="DL39" s="165">
        <v>68.563800000000001</v>
      </c>
      <c r="DM39" s="165">
        <v>63.886499999999998</v>
      </c>
      <c r="DN39" s="165">
        <v>96.112099999999998</v>
      </c>
      <c r="DO39" s="165">
        <v>67.989999999999995</v>
      </c>
      <c r="DP39" s="165">
        <v>-6.58</v>
      </c>
      <c r="DQ39" s="165">
        <v>59.070500000000003</v>
      </c>
      <c r="DR39" s="165">
        <v>119.33929999999999</v>
      </c>
      <c r="DS39" s="165">
        <v>-15.22</v>
      </c>
      <c r="DT39" s="165">
        <v>-15.34</v>
      </c>
      <c r="DU39" s="165">
        <v>100.11</v>
      </c>
      <c r="DV39" s="165">
        <v>66.22</v>
      </c>
      <c r="DW39" s="165">
        <v>120.0364</v>
      </c>
      <c r="DX39" s="165">
        <v>120.0727</v>
      </c>
      <c r="DY39" s="165">
        <v>-70.220799999999997</v>
      </c>
      <c r="DZ39" s="165">
        <v>-68.645499999999998</v>
      </c>
      <c r="EA39" s="165">
        <v>204.25989999999999</v>
      </c>
      <c r="EB39" s="165">
        <v>160.47239999999999</v>
      </c>
      <c r="EC39" s="165">
        <v>154.24870000000001</v>
      </c>
      <c r="ED39" s="165">
        <v>158.03200000000001</v>
      </c>
      <c r="EE39" s="165">
        <v>32.0749</v>
      </c>
      <c r="EF39" s="165">
        <v>5.1626000000000003</v>
      </c>
      <c r="EG39" s="165">
        <v>-33.576999999999998</v>
      </c>
      <c r="EH39" s="165">
        <v>350.22989999999999</v>
      </c>
      <c r="EI39" s="165">
        <v>-64.777299999999997</v>
      </c>
      <c r="EJ39" s="166"/>
      <c r="EK39" s="165">
        <v>-24.1509</v>
      </c>
      <c r="EL39" s="165">
        <v>-22.293900000000001</v>
      </c>
      <c r="EM39" s="165">
        <v>54.360599999999998</v>
      </c>
      <c r="EN39" s="165">
        <v>-30.031700000000001</v>
      </c>
      <c r="EO39" s="165">
        <v>-27.8352</v>
      </c>
      <c r="EP39" s="165">
        <v>43.055999999999997</v>
      </c>
      <c r="EQ39" s="165">
        <v>-65.465999999999994</v>
      </c>
      <c r="ER39" s="165">
        <v>-66.430499999999995</v>
      </c>
      <c r="ES39" s="165">
        <v>33.386400000000002</v>
      </c>
      <c r="ET39" s="166"/>
      <c r="EU39" s="165">
        <v>-10.85</v>
      </c>
      <c r="EV39" s="166"/>
      <c r="EW39" s="165">
        <v>15.0746</v>
      </c>
      <c r="EX39" s="165">
        <v>-118.9057</v>
      </c>
      <c r="EY39" s="165">
        <v>-38.655700000000003</v>
      </c>
      <c r="EZ39" s="165">
        <v>-38.171300000000002</v>
      </c>
      <c r="FA39" s="165">
        <v>9.6148000000000007</v>
      </c>
      <c r="FB39" s="165">
        <v>-3.1730999999999998</v>
      </c>
      <c r="FC39" s="165">
        <v>-24.559899999999999</v>
      </c>
      <c r="FD39" s="165">
        <v>24.746200000000002</v>
      </c>
      <c r="FE39" s="166"/>
      <c r="FF39" s="165">
        <v>24.418900000000001</v>
      </c>
      <c r="FG39" s="165">
        <v>42.811900000000001</v>
      </c>
      <c r="FH39" s="165">
        <v>43.161000000000001</v>
      </c>
      <c r="FI39" s="165">
        <v>41.523299999999999</v>
      </c>
      <c r="FJ39" s="165">
        <v>82.555999999999997</v>
      </c>
      <c r="FK39" s="165">
        <v>82.890900000000002</v>
      </c>
      <c r="FL39" s="165">
        <v>-77.867199999999997</v>
      </c>
      <c r="FM39" s="165">
        <v>72.600700000000003</v>
      </c>
      <c r="FN39" s="165">
        <v>71.6113</v>
      </c>
      <c r="FO39" s="165">
        <v>-68.586799999999997</v>
      </c>
      <c r="FP39" s="165">
        <v>-53.1387</v>
      </c>
      <c r="FQ39" s="165">
        <v>-20.945799999999998</v>
      </c>
      <c r="FR39" s="165">
        <v>-28.75</v>
      </c>
      <c r="FS39" s="165">
        <v>11.966100000000001</v>
      </c>
      <c r="FT39" s="165">
        <v>0.95</v>
      </c>
      <c r="FU39" s="165">
        <v>-7.48</v>
      </c>
      <c r="FV39" s="165">
        <v>17.399999999999999</v>
      </c>
      <c r="FW39" s="165">
        <v>-22.328600000000002</v>
      </c>
      <c r="FX39" s="166"/>
      <c r="FY39" s="166"/>
      <c r="FZ39" s="165">
        <v>4.4379999999999997</v>
      </c>
      <c r="GA39" s="166"/>
      <c r="GB39" s="165">
        <v>36.090000000000003</v>
      </c>
      <c r="GC39" s="165">
        <v>55.754600000000003</v>
      </c>
      <c r="GD39" s="165">
        <v>67.6477</v>
      </c>
      <c r="GE39" s="165">
        <v>16.7</v>
      </c>
      <c r="GF39" s="165">
        <v>88.847800000000007</v>
      </c>
      <c r="GG39" s="165">
        <v>26.3</v>
      </c>
      <c r="GH39" s="165">
        <v>-20.583100000000002</v>
      </c>
      <c r="GI39" s="165">
        <v>6.1555999999999997</v>
      </c>
      <c r="GJ39" s="165">
        <v>6.7408999999999999</v>
      </c>
      <c r="GK39" s="165">
        <v>2.0047000000000001</v>
      </c>
      <c r="GL39" s="166"/>
      <c r="GM39" s="166"/>
      <c r="GN39" s="165">
        <v>-14.6548</v>
      </c>
      <c r="GO39" s="165">
        <v>-37.734099999999998</v>
      </c>
      <c r="GP39" s="165">
        <v>19.951499999999999</v>
      </c>
      <c r="GQ39" s="165">
        <v>38.846699999999998</v>
      </c>
      <c r="GR39" s="165">
        <v>51.9069</v>
      </c>
      <c r="GS39" s="165">
        <v>54.320399999999999</v>
      </c>
      <c r="GT39" s="165">
        <v>-169.00470000000001</v>
      </c>
      <c r="GU39" s="165">
        <v>-29.629799999999999</v>
      </c>
      <c r="GV39" s="165">
        <v>28.471900000000002</v>
      </c>
      <c r="GW39" s="165">
        <v>-51.883499999999998</v>
      </c>
      <c r="GX39" s="165">
        <v>5.2774999999999999</v>
      </c>
      <c r="GY39" s="165">
        <v>11.4579</v>
      </c>
      <c r="GZ39" s="165">
        <v>11.077199999999999</v>
      </c>
      <c r="HA39" s="165">
        <v>6.6127000000000002</v>
      </c>
      <c r="HB39" s="165">
        <v>96.030500000000004</v>
      </c>
      <c r="HC39" s="165">
        <v>95.8035</v>
      </c>
      <c r="HD39" s="166"/>
      <c r="HE39" s="166"/>
      <c r="HF39" s="165">
        <v>-543.17250000000001</v>
      </c>
      <c r="HG39" s="165">
        <v>546.37249999999995</v>
      </c>
      <c r="HH39" s="165">
        <v>242.79339999999999</v>
      </c>
      <c r="HI39" s="165">
        <v>-93.724999999999994</v>
      </c>
      <c r="HJ39" s="165">
        <v>-93.516800000000003</v>
      </c>
      <c r="HK39" s="165">
        <v>-57.189599999999999</v>
      </c>
      <c r="HL39" s="165">
        <v>-49.069000000000003</v>
      </c>
      <c r="HM39" s="165">
        <v>77.733800000000002</v>
      </c>
      <c r="HN39" s="165">
        <v>79.245999999999995</v>
      </c>
      <c r="HO39" s="166"/>
      <c r="HP39" s="166"/>
      <c r="HQ39" s="165">
        <v>9.7257999999999996</v>
      </c>
      <c r="HR39" s="165">
        <v>8.9238</v>
      </c>
      <c r="HS39" s="165">
        <v>-56.019199999999998</v>
      </c>
      <c r="HT39" s="165">
        <v>-56.0289</v>
      </c>
      <c r="HU39" s="165">
        <v>48.79</v>
      </c>
      <c r="HV39" s="165">
        <v>48.41</v>
      </c>
      <c r="HW39" s="165">
        <v>19.399999999999999</v>
      </c>
      <c r="HX39" s="165">
        <v>19.2</v>
      </c>
      <c r="HY39" s="165">
        <v>21.145800000000001</v>
      </c>
      <c r="HZ39" s="165">
        <v>-10</v>
      </c>
      <c r="IA39" s="165">
        <v>-329.97089999999997</v>
      </c>
      <c r="IB39" s="165">
        <v>77.045500000000004</v>
      </c>
      <c r="IC39" s="165">
        <v>75.501900000000006</v>
      </c>
      <c r="ID39" s="165">
        <v>15.6</v>
      </c>
      <c r="IE39" s="165">
        <v>-23.9</v>
      </c>
      <c r="IF39" s="165">
        <v>-8.8000000000000007</v>
      </c>
      <c r="IG39" s="165">
        <v>-8.8000000000000007</v>
      </c>
      <c r="IH39" s="165">
        <v>1.3671</v>
      </c>
      <c r="II39" s="165">
        <v>1.2705</v>
      </c>
      <c r="IJ39" s="165">
        <v>-233.63339999999999</v>
      </c>
      <c r="IK39" s="165">
        <v>86.402100000000004</v>
      </c>
      <c r="IL39" s="165">
        <v>248.33330000000001</v>
      </c>
      <c r="IM39" s="165">
        <v>187.1163</v>
      </c>
      <c r="IN39" s="165">
        <v>108.56310000000001</v>
      </c>
      <c r="IO39" s="166"/>
      <c r="IP39" s="165">
        <v>178.17859999999999</v>
      </c>
      <c r="IQ39" s="165">
        <v>-150.86099999999999</v>
      </c>
      <c r="IR39" s="165">
        <v>-74.142099999999999</v>
      </c>
      <c r="IS39" s="165">
        <v>-177.10830000000001</v>
      </c>
      <c r="IT39" s="165">
        <v>159.5444</v>
      </c>
      <c r="IU39" s="165">
        <v>158.00239999999999</v>
      </c>
      <c r="IV39" s="165">
        <v>151.61699999999999</v>
      </c>
      <c r="IW39" s="165">
        <v>-237.73179999999999</v>
      </c>
      <c r="IX39" s="165">
        <v>75.249499999999998</v>
      </c>
      <c r="IY39" s="165">
        <v>-162.47720000000001</v>
      </c>
      <c r="IZ39" s="165">
        <v>161.2302</v>
      </c>
      <c r="JA39" s="165">
        <v>-8.7521000000000004</v>
      </c>
      <c r="JB39" s="165">
        <v>26.672999999999998</v>
      </c>
      <c r="JC39" s="165">
        <v>10.32</v>
      </c>
      <c r="JD39" s="165">
        <v>0.439</v>
      </c>
      <c r="JE39" s="165">
        <v>0.434</v>
      </c>
      <c r="JF39" s="165">
        <v>-10.32</v>
      </c>
      <c r="JG39" s="165">
        <v>-12.8</v>
      </c>
      <c r="JH39" s="166"/>
      <c r="JI39" s="165">
        <v>12.892300000000001</v>
      </c>
      <c r="JJ39" s="165">
        <v>-18.220800000000001</v>
      </c>
      <c r="JK39" s="165">
        <v>-38.173499999999997</v>
      </c>
      <c r="JL39" s="165">
        <v>16.8</v>
      </c>
      <c r="JM39" s="165">
        <v>56.383000000000003</v>
      </c>
      <c r="JN39" s="165">
        <v>56.668999999999997</v>
      </c>
      <c r="JO39" s="166"/>
      <c r="JP39" s="166"/>
      <c r="JQ39" s="165">
        <v>49.708399999999997</v>
      </c>
      <c r="JR39" s="165">
        <v>48.176600000000001</v>
      </c>
      <c r="JS39" s="165">
        <v>52.036299999999997</v>
      </c>
      <c r="JT39" s="166"/>
      <c r="JU39" s="165">
        <v>25.9</v>
      </c>
      <c r="JV39" s="165">
        <v>14.7902</v>
      </c>
      <c r="JW39" s="165">
        <v>8.1199999999999992</v>
      </c>
      <c r="JX39" s="166"/>
      <c r="JY39" s="165">
        <v>-46.976900000000001</v>
      </c>
      <c r="JZ39" s="165">
        <v>80.4619</v>
      </c>
      <c r="KA39" s="165">
        <v>58.246899999999997</v>
      </c>
      <c r="KB39" s="165">
        <v>-47.3489</v>
      </c>
      <c r="KC39" s="165">
        <v>-78.111199999999997</v>
      </c>
      <c r="KD39" s="165">
        <v>48.376899999999999</v>
      </c>
      <c r="KE39" s="165">
        <v>30.0898</v>
      </c>
      <c r="KF39" s="165">
        <v>-41.3</v>
      </c>
      <c r="KG39" s="165">
        <v>41.9</v>
      </c>
      <c r="KH39" s="165">
        <v>-297.00810000000001</v>
      </c>
      <c r="KI39" s="165">
        <v>464.3329</v>
      </c>
    </row>
    <row r="40" spans="1:295" ht="18" customHeight="1" x14ac:dyDescent="0.3">
      <c r="A40" s="161" t="s">
        <v>53</v>
      </c>
      <c r="B40" s="161" t="s">
        <v>754</v>
      </c>
      <c r="C40" s="168">
        <v>0</v>
      </c>
      <c r="D40" s="169"/>
      <c r="E40" s="168">
        <v>-29.166799999999999</v>
      </c>
      <c r="F40" s="168">
        <v>-29.145</v>
      </c>
      <c r="G40" s="168">
        <v>23.1066</v>
      </c>
      <c r="H40" s="169"/>
      <c r="I40" s="169"/>
      <c r="J40" s="168">
        <v>-127.79730000000001</v>
      </c>
      <c r="K40" s="168">
        <v>67.836299999999994</v>
      </c>
      <c r="L40" s="168">
        <v>34.192999999999998</v>
      </c>
      <c r="M40" s="168">
        <v>33.3643</v>
      </c>
      <c r="N40" s="168">
        <v>-13.32</v>
      </c>
      <c r="O40" s="168">
        <v>-62.686</v>
      </c>
      <c r="P40" s="168">
        <v>55</v>
      </c>
      <c r="Q40" s="168">
        <v>15.731999999999999</v>
      </c>
      <c r="R40" s="168">
        <v>-55</v>
      </c>
      <c r="S40" s="168">
        <v>13.257999999999999</v>
      </c>
      <c r="T40" s="168">
        <v>77.263199999999998</v>
      </c>
      <c r="U40" s="168">
        <v>14.4809</v>
      </c>
      <c r="V40" s="168">
        <v>14.526</v>
      </c>
      <c r="W40" s="168">
        <v>24.075399999999998</v>
      </c>
      <c r="X40" s="168">
        <v>14.6929</v>
      </c>
      <c r="Y40" s="168">
        <v>5.5308999999999999</v>
      </c>
      <c r="Z40" s="168">
        <v>8.1845999999999997</v>
      </c>
      <c r="AA40" s="169"/>
      <c r="AB40" s="169"/>
      <c r="AC40" s="168">
        <v>-80.13</v>
      </c>
      <c r="AD40" s="168">
        <v>-80.11</v>
      </c>
      <c r="AE40" s="169"/>
      <c r="AF40" s="168">
        <v>13.32</v>
      </c>
      <c r="AG40" s="168">
        <v>61.6</v>
      </c>
      <c r="AH40" s="168">
        <v>9.9550000000000001</v>
      </c>
      <c r="AI40" s="168">
        <v>0.186</v>
      </c>
      <c r="AJ40" s="170">
        <v>-63.48</v>
      </c>
      <c r="AK40" s="168">
        <v>-62.12</v>
      </c>
      <c r="AL40" s="168">
        <v>-59.81</v>
      </c>
      <c r="AM40" s="168">
        <v>63.48</v>
      </c>
      <c r="AN40" s="168">
        <v>62.51</v>
      </c>
      <c r="AO40" s="168">
        <v>16.210799999999999</v>
      </c>
      <c r="AP40" s="168">
        <v>-0.14399999999999999</v>
      </c>
      <c r="AQ40" s="168">
        <v>72.252099999999999</v>
      </c>
      <c r="AR40" s="168">
        <v>74.059200000000004</v>
      </c>
      <c r="AS40" s="168">
        <v>53.143999999999998</v>
      </c>
      <c r="AT40" s="168">
        <v>-59.494399999999999</v>
      </c>
      <c r="AU40" s="168">
        <v>-59.238799999999998</v>
      </c>
      <c r="AV40" s="168">
        <v>31.2012</v>
      </c>
      <c r="AW40" s="168">
        <v>29.6736</v>
      </c>
      <c r="AX40" s="168">
        <v>80.983999999999995</v>
      </c>
      <c r="AY40" s="168">
        <v>84.862499999999997</v>
      </c>
      <c r="AZ40" s="168">
        <v>-6.8006000000000002</v>
      </c>
      <c r="BA40" s="168">
        <v>-5.2535999999999996</v>
      </c>
      <c r="BB40" s="168">
        <v>-481.20089999999999</v>
      </c>
      <c r="BC40" s="168">
        <v>15.4086</v>
      </c>
      <c r="BD40" s="168">
        <v>-7.2</v>
      </c>
      <c r="BE40" s="168">
        <v>-7.1</v>
      </c>
      <c r="BF40" s="168">
        <v>62.793799999999997</v>
      </c>
      <c r="BG40" s="168">
        <v>63.267600000000002</v>
      </c>
      <c r="BH40" s="168">
        <v>-5.8044000000000002</v>
      </c>
      <c r="BI40" s="169"/>
      <c r="BJ40" s="168">
        <v>-61.3645</v>
      </c>
      <c r="BK40" s="168">
        <v>8.6</v>
      </c>
      <c r="BL40" s="168">
        <v>7.1566999999999998</v>
      </c>
      <c r="BM40" s="168">
        <v>4.8072999999999997</v>
      </c>
      <c r="BN40" s="168">
        <v>520.09630000000004</v>
      </c>
      <c r="BO40" s="168">
        <v>157.1703</v>
      </c>
      <c r="BP40" s="168">
        <v>156.9872</v>
      </c>
      <c r="BQ40" s="168">
        <v>-339.3098</v>
      </c>
      <c r="BR40" s="168">
        <v>654.65589999999997</v>
      </c>
      <c r="BS40" s="169"/>
      <c r="BT40" s="168">
        <v>-115.35039999999999</v>
      </c>
      <c r="BU40" s="168">
        <v>117.274</v>
      </c>
      <c r="BV40" s="168">
        <v>102.86920000000001</v>
      </c>
      <c r="BW40" s="168">
        <v>25.57</v>
      </c>
      <c r="BX40" s="168">
        <v>29.88</v>
      </c>
      <c r="BY40" s="169"/>
      <c r="BZ40" s="168">
        <v>79.48</v>
      </c>
      <c r="CA40" s="168">
        <v>-83.049199999999999</v>
      </c>
      <c r="CB40" s="168">
        <v>-82.647300000000001</v>
      </c>
      <c r="CC40" s="168">
        <v>147.08279999999999</v>
      </c>
      <c r="CD40" s="168">
        <v>147.798</v>
      </c>
      <c r="CE40" s="168">
        <v>18.599399999999999</v>
      </c>
      <c r="CF40" s="169"/>
      <c r="CG40" s="168">
        <v>-203.40899999999999</v>
      </c>
      <c r="CH40" s="168">
        <v>2.3774000000000002</v>
      </c>
      <c r="CI40" s="168">
        <v>-128.26910000000001</v>
      </c>
      <c r="CJ40" s="169"/>
      <c r="CK40" s="169"/>
      <c r="CL40" s="168">
        <v>19.7</v>
      </c>
      <c r="CM40" s="168">
        <v>254.6</v>
      </c>
      <c r="CN40" s="168">
        <v>-17.87</v>
      </c>
      <c r="CO40" s="168">
        <v>27.459900000000001</v>
      </c>
      <c r="CP40" s="168">
        <v>28.399000000000001</v>
      </c>
      <c r="CQ40" s="168">
        <v>28.038699999999999</v>
      </c>
      <c r="CR40" s="168">
        <v>62.491900000000001</v>
      </c>
      <c r="CS40" s="168">
        <v>61.043500000000002</v>
      </c>
      <c r="CT40" s="168">
        <v>11.820499999999999</v>
      </c>
      <c r="CU40" s="168">
        <v>-128.10319999999999</v>
      </c>
      <c r="CV40" s="168">
        <v>17.895800000000001</v>
      </c>
      <c r="CW40" s="168">
        <v>15.35</v>
      </c>
      <c r="CX40" s="168">
        <v>79.430000000000007</v>
      </c>
      <c r="CY40" s="168">
        <v>41.65</v>
      </c>
      <c r="CZ40" s="169"/>
      <c r="DA40" s="168">
        <v>52.299500000000002</v>
      </c>
      <c r="DB40" s="168">
        <v>36.684699999999999</v>
      </c>
      <c r="DC40" s="169"/>
      <c r="DD40" s="168">
        <v>128.79419999999999</v>
      </c>
      <c r="DE40" s="168">
        <v>127.85339999999999</v>
      </c>
      <c r="DF40" s="168">
        <v>-149.00370000000001</v>
      </c>
      <c r="DG40" s="169"/>
      <c r="DH40" s="168">
        <v>-19.985900000000001</v>
      </c>
      <c r="DI40" s="168">
        <v>-103</v>
      </c>
      <c r="DJ40" s="168">
        <v>-103.1</v>
      </c>
      <c r="DK40" s="169"/>
      <c r="DL40" s="168">
        <v>67.684899999999999</v>
      </c>
      <c r="DM40" s="168">
        <v>64.825800000000001</v>
      </c>
      <c r="DN40" s="168">
        <v>94.940200000000004</v>
      </c>
      <c r="DO40" s="168">
        <v>66.61</v>
      </c>
      <c r="DP40" s="168">
        <v>-7.14</v>
      </c>
      <c r="DQ40" s="168">
        <v>61.891500000000001</v>
      </c>
      <c r="DR40" s="168">
        <v>148.54839999999999</v>
      </c>
      <c r="DS40" s="168">
        <v>-15.24</v>
      </c>
      <c r="DT40" s="168">
        <v>-15.46</v>
      </c>
      <c r="DU40" s="168">
        <v>97.89</v>
      </c>
      <c r="DV40" s="168">
        <v>65.73</v>
      </c>
      <c r="DW40" s="168">
        <v>146.56360000000001</v>
      </c>
      <c r="DX40" s="168">
        <v>144.1455</v>
      </c>
      <c r="DY40" s="168">
        <v>-60.419600000000003</v>
      </c>
      <c r="DZ40" s="168">
        <v>-58.790900000000001</v>
      </c>
      <c r="EA40" s="168">
        <v>221.9033</v>
      </c>
      <c r="EB40" s="168">
        <v>178.6694</v>
      </c>
      <c r="EC40" s="168">
        <v>171.51439999999999</v>
      </c>
      <c r="ED40" s="168">
        <v>175.6568</v>
      </c>
      <c r="EE40" s="168">
        <v>31.439299999999999</v>
      </c>
      <c r="EF40" s="168">
        <v>7.1788999999999996</v>
      </c>
      <c r="EG40" s="168">
        <v>-33.948999999999998</v>
      </c>
      <c r="EH40" s="168">
        <v>351.53449999999998</v>
      </c>
      <c r="EI40" s="168">
        <v>-37.694699999999997</v>
      </c>
      <c r="EJ40" s="169"/>
      <c r="EK40" s="168">
        <v>-24.486899999999999</v>
      </c>
      <c r="EL40" s="168">
        <v>-22.383199999999999</v>
      </c>
      <c r="EM40" s="168">
        <v>52.814399999999999</v>
      </c>
      <c r="EN40" s="168">
        <v>-27.308</v>
      </c>
      <c r="EO40" s="168">
        <v>-26.491499999999998</v>
      </c>
      <c r="EP40" s="168">
        <v>27.696000000000002</v>
      </c>
      <c r="EQ40" s="168">
        <v>-57.375599999999999</v>
      </c>
      <c r="ER40" s="168">
        <v>-58.4788</v>
      </c>
      <c r="ES40" s="168">
        <v>28.789899999999999</v>
      </c>
      <c r="ET40" s="169"/>
      <c r="EU40" s="168">
        <v>-4.82</v>
      </c>
      <c r="EV40" s="169"/>
      <c r="EW40" s="168">
        <v>14.8482</v>
      </c>
      <c r="EX40" s="168">
        <v>-113.4502</v>
      </c>
      <c r="EY40" s="168">
        <v>-37.473999999999997</v>
      </c>
      <c r="EZ40" s="168">
        <v>-36.914299999999997</v>
      </c>
      <c r="FA40" s="168">
        <v>6.6746999999999996</v>
      </c>
      <c r="FB40" s="168">
        <v>-4.4931000000000001</v>
      </c>
      <c r="FC40" s="168">
        <v>-23.049700000000001</v>
      </c>
      <c r="FD40" s="168">
        <v>23.914300000000001</v>
      </c>
      <c r="FE40" s="169"/>
      <c r="FF40" s="168">
        <v>24.077400000000001</v>
      </c>
      <c r="FG40" s="168">
        <v>41.620800000000003</v>
      </c>
      <c r="FH40" s="168">
        <v>42.462699999999998</v>
      </c>
      <c r="FI40" s="168">
        <v>41.136699999999998</v>
      </c>
      <c r="FJ40" s="168">
        <v>82.890900000000002</v>
      </c>
      <c r="FK40" s="168">
        <v>82.388499999999993</v>
      </c>
      <c r="FL40" s="168">
        <v>-70.666600000000003</v>
      </c>
      <c r="FM40" s="168">
        <v>61.514000000000003</v>
      </c>
      <c r="FN40" s="168">
        <v>62.074800000000003</v>
      </c>
      <c r="FO40" s="168">
        <v>-61.7547</v>
      </c>
      <c r="FP40" s="168">
        <v>-50.616300000000003</v>
      </c>
      <c r="FQ40" s="168">
        <v>-14.104799999999999</v>
      </c>
      <c r="FR40" s="168">
        <v>-29.13</v>
      </c>
      <c r="FS40" s="168">
        <v>10.0594</v>
      </c>
      <c r="FT40" s="168">
        <v>0.96220000000000006</v>
      </c>
      <c r="FU40" s="168">
        <v>-6.28</v>
      </c>
      <c r="FV40" s="168">
        <v>17.829999999999998</v>
      </c>
      <c r="FW40" s="168">
        <v>-15.4001</v>
      </c>
      <c r="FX40" s="169"/>
      <c r="FY40" s="169"/>
      <c r="FZ40" s="168">
        <v>4.4889999999999999</v>
      </c>
      <c r="GA40" s="168">
        <v>11.196300000000001</v>
      </c>
      <c r="GB40" s="168">
        <v>37.729999999999997</v>
      </c>
      <c r="GC40" s="168">
        <v>52.005899999999997</v>
      </c>
      <c r="GD40" s="168">
        <v>63.550699999999999</v>
      </c>
      <c r="GE40" s="169"/>
      <c r="GF40" s="168">
        <v>89.277100000000004</v>
      </c>
      <c r="GG40" s="168">
        <v>23.2</v>
      </c>
      <c r="GH40" s="168">
        <v>-19.983799999999999</v>
      </c>
      <c r="GI40" s="168">
        <v>5.8452000000000002</v>
      </c>
      <c r="GJ40" s="168">
        <v>6.3413000000000004</v>
      </c>
      <c r="GK40" s="168">
        <v>1.9967999999999999</v>
      </c>
      <c r="GL40" s="169"/>
      <c r="GM40" s="169"/>
      <c r="GN40" s="168">
        <v>-14.095000000000001</v>
      </c>
      <c r="GO40" s="168">
        <v>-36.540500000000002</v>
      </c>
      <c r="GP40" s="168">
        <v>21.506900000000002</v>
      </c>
      <c r="GQ40" s="168">
        <v>38.010599999999997</v>
      </c>
      <c r="GR40" s="168">
        <v>53.080199999999998</v>
      </c>
      <c r="GS40" s="168">
        <v>54.654600000000002</v>
      </c>
      <c r="GT40" s="168">
        <v>-166.24019999999999</v>
      </c>
      <c r="GU40" s="168">
        <v>-29.555700000000002</v>
      </c>
      <c r="GV40" s="168">
        <v>28.2499</v>
      </c>
      <c r="GW40" s="168">
        <v>-51.953800000000001</v>
      </c>
      <c r="GX40" s="168">
        <v>4.7618999999999998</v>
      </c>
      <c r="GY40" s="168">
        <v>11.575100000000001</v>
      </c>
      <c r="GZ40" s="168">
        <v>11.2881</v>
      </c>
      <c r="HA40" s="168">
        <v>6.3540000000000001</v>
      </c>
      <c r="HB40" s="168">
        <v>101.5582</v>
      </c>
      <c r="HC40" s="168">
        <v>102.23009999999999</v>
      </c>
      <c r="HD40" s="169"/>
      <c r="HE40" s="169"/>
      <c r="HF40" s="168">
        <v>-548.76679999999999</v>
      </c>
      <c r="HG40" s="168">
        <v>550.68899999999996</v>
      </c>
      <c r="HH40" s="168">
        <v>264.42500000000001</v>
      </c>
      <c r="HI40" s="168">
        <v>-99.17</v>
      </c>
      <c r="HJ40" s="168">
        <v>-98.346900000000005</v>
      </c>
      <c r="HK40" s="168">
        <v>-56.5197</v>
      </c>
      <c r="HL40" s="168">
        <v>-46.5974</v>
      </c>
      <c r="HM40" s="168">
        <v>74.189400000000006</v>
      </c>
      <c r="HN40" s="168">
        <v>74.812600000000003</v>
      </c>
      <c r="HO40" s="168">
        <v>-57.785200000000003</v>
      </c>
      <c r="HP40" s="168">
        <v>-57.932299999999998</v>
      </c>
      <c r="HQ40" s="168">
        <v>16.6143</v>
      </c>
      <c r="HR40" s="168">
        <v>16.339700000000001</v>
      </c>
      <c r="HS40" s="168">
        <v>-38.480400000000003</v>
      </c>
      <c r="HT40" s="168">
        <v>-39.126100000000001</v>
      </c>
      <c r="HU40" s="168">
        <v>68.75</v>
      </c>
      <c r="HV40" s="168">
        <v>68.27</v>
      </c>
      <c r="HW40" s="168">
        <v>19.3</v>
      </c>
      <c r="HX40" s="168">
        <v>19.2</v>
      </c>
      <c r="HY40" s="168">
        <v>21.0838</v>
      </c>
      <c r="HZ40" s="168">
        <v>-31.2</v>
      </c>
      <c r="IA40" s="168">
        <v>-334.58479999999997</v>
      </c>
      <c r="IB40" s="168">
        <v>86.057199999999995</v>
      </c>
      <c r="IC40" s="168">
        <v>86.110299999999995</v>
      </c>
      <c r="ID40" s="168">
        <v>16.100000000000001</v>
      </c>
      <c r="IE40" s="168">
        <v>-26.2</v>
      </c>
      <c r="IF40" s="168">
        <v>-14.1</v>
      </c>
      <c r="IG40" s="168">
        <v>-14</v>
      </c>
      <c r="IH40" s="169"/>
      <c r="II40" s="169"/>
      <c r="IJ40" s="168">
        <v>-262.75479999999999</v>
      </c>
      <c r="IK40" s="168">
        <v>57.697099999999999</v>
      </c>
      <c r="IL40" s="168">
        <v>280.2878</v>
      </c>
      <c r="IM40" s="168">
        <v>219.4693</v>
      </c>
      <c r="IN40" s="168">
        <v>112.87269999999999</v>
      </c>
      <c r="IO40" s="169"/>
      <c r="IP40" s="168">
        <v>214.06989999999999</v>
      </c>
      <c r="IQ40" s="168">
        <v>-140.9425</v>
      </c>
      <c r="IR40" s="168">
        <v>-103.7208</v>
      </c>
      <c r="IS40" s="168">
        <v>-210.38579999999999</v>
      </c>
      <c r="IT40" s="168">
        <v>137.85830000000001</v>
      </c>
      <c r="IU40" s="168">
        <v>138.02010000000001</v>
      </c>
      <c r="IV40" s="168">
        <v>135.7628</v>
      </c>
      <c r="IW40" s="168">
        <v>-270.26900000000001</v>
      </c>
      <c r="IX40" s="168">
        <v>107.5117</v>
      </c>
      <c r="IY40" s="168">
        <v>-165.744</v>
      </c>
      <c r="IZ40" s="168">
        <v>165.02690000000001</v>
      </c>
      <c r="JA40" s="168">
        <v>-8.4636999999999993</v>
      </c>
      <c r="JB40" s="168">
        <v>34.593899999999998</v>
      </c>
      <c r="JC40" s="168">
        <v>12</v>
      </c>
      <c r="JD40" s="168">
        <v>0.46100000000000002</v>
      </c>
      <c r="JE40" s="168">
        <v>0.45500000000000002</v>
      </c>
      <c r="JF40" s="168">
        <v>-12.24</v>
      </c>
      <c r="JG40" s="168">
        <v>-10.08</v>
      </c>
      <c r="JH40" s="169"/>
      <c r="JI40" s="168">
        <v>10.344099999999999</v>
      </c>
      <c r="JJ40" s="168">
        <v>-18.3398</v>
      </c>
      <c r="JK40" s="168">
        <v>-37.236600000000003</v>
      </c>
      <c r="JL40" s="168">
        <v>19.600000000000001</v>
      </c>
      <c r="JM40" s="168">
        <v>54.35</v>
      </c>
      <c r="JN40" s="168">
        <v>56.777999999999999</v>
      </c>
      <c r="JO40" s="169"/>
      <c r="JP40" s="169"/>
      <c r="JQ40" s="168">
        <v>48.827800000000003</v>
      </c>
      <c r="JR40" s="168">
        <v>48.506100000000004</v>
      </c>
      <c r="JS40" s="168">
        <v>48.627000000000002</v>
      </c>
      <c r="JT40" s="169"/>
      <c r="JU40" s="168">
        <v>27.3</v>
      </c>
      <c r="JV40" s="168">
        <v>14.752599999999999</v>
      </c>
      <c r="JW40" s="168">
        <v>8.26</v>
      </c>
      <c r="JX40" s="169"/>
      <c r="JY40" s="168">
        <v>-47.773200000000003</v>
      </c>
      <c r="JZ40" s="168">
        <v>79.183999999999997</v>
      </c>
      <c r="KA40" s="168">
        <v>57.201799999999999</v>
      </c>
      <c r="KB40" s="168">
        <v>-47.266800000000003</v>
      </c>
      <c r="KC40" s="168">
        <v>-77.070300000000003</v>
      </c>
      <c r="KD40" s="168">
        <v>46.892299999999999</v>
      </c>
      <c r="KE40" s="168">
        <v>30.427600000000002</v>
      </c>
      <c r="KF40" s="168">
        <v>-43.7</v>
      </c>
      <c r="KG40" s="168">
        <v>43.7</v>
      </c>
      <c r="KH40" s="168">
        <v>-276.65929999999997</v>
      </c>
      <c r="KI40" s="168">
        <v>441.33109999999999</v>
      </c>
    </row>
    <row r="41" spans="1:295" ht="18" customHeight="1" x14ac:dyDescent="0.3">
      <c r="A41" s="161" t="s">
        <v>53</v>
      </c>
      <c r="B41" s="161" t="s">
        <v>755</v>
      </c>
      <c r="C41" s="162">
        <v>0</v>
      </c>
      <c r="D41" s="162">
        <v>19.334800000000001</v>
      </c>
      <c r="E41" s="162">
        <v>-28.637599999999999</v>
      </c>
      <c r="F41" s="162">
        <v>-29.820599999999999</v>
      </c>
      <c r="G41" s="162">
        <v>23.724799999999998</v>
      </c>
      <c r="H41" s="163"/>
      <c r="I41" s="162">
        <v>54.6584</v>
      </c>
      <c r="J41" s="162">
        <v>-125.9181</v>
      </c>
      <c r="K41" s="162">
        <v>66.421199999999999</v>
      </c>
      <c r="L41" s="162">
        <v>33.482999999999997</v>
      </c>
      <c r="M41" s="162">
        <v>32.688899999999997</v>
      </c>
      <c r="N41" s="162">
        <v>-13.32</v>
      </c>
      <c r="O41" s="162">
        <v>-61.252000000000002</v>
      </c>
      <c r="P41" s="162">
        <v>52.8</v>
      </c>
      <c r="Q41" s="162">
        <v>15.731999999999999</v>
      </c>
      <c r="R41" s="162">
        <v>-52.8</v>
      </c>
      <c r="S41" s="162">
        <v>13.864699999999999</v>
      </c>
      <c r="T41" s="162">
        <v>77.092799999999997</v>
      </c>
      <c r="U41" s="162">
        <v>14.2112</v>
      </c>
      <c r="V41" s="162">
        <v>14.821899999999999</v>
      </c>
      <c r="W41" s="162">
        <v>24.334700000000002</v>
      </c>
      <c r="X41" s="162">
        <v>14.9053</v>
      </c>
      <c r="Y41" s="162">
        <v>5.8624000000000001</v>
      </c>
      <c r="Z41" s="162">
        <v>7.8196000000000003</v>
      </c>
      <c r="AA41" s="163"/>
      <c r="AB41" s="163"/>
      <c r="AC41" s="162">
        <v>-80.12</v>
      </c>
      <c r="AD41" s="162">
        <v>-79.900000000000006</v>
      </c>
      <c r="AE41" s="163"/>
      <c r="AF41" s="162">
        <v>13.32</v>
      </c>
      <c r="AG41" s="162">
        <v>59.4</v>
      </c>
      <c r="AH41" s="162">
        <v>10.180999999999999</v>
      </c>
      <c r="AI41" s="162">
        <v>0.186</v>
      </c>
      <c r="AJ41" s="164">
        <v>-62.23</v>
      </c>
      <c r="AK41" s="162">
        <v>-61.47</v>
      </c>
      <c r="AL41" s="162">
        <v>-62.85</v>
      </c>
      <c r="AM41" s="162">
        <v>62.23</v>
      </c>
      <c r="AN41" s="162">
        <v>62.32</v>
      </c>
      <c r="AO41" s="162">
        <v>16.212199999999999</v>
      </c>
      <c r="AP41" s="162">
        <v>0.1114</v>
      </c>
      <c r="AQ41" s="162">
        <v>72.265699999999995</v>
      </c>
      <c r="AR41" s="162">
        <v>75.735900000000001</v>
      </c>
      <c r="AS41" s="162">
        <v>52.823799999999999</v>
      </c>
      <c r="AT41" s="162">
        <v>-56.858400000000003</v>
      </c>
      <c r="AU41" s="162">
        <v>-57.200899999999997</v>
      </c>
      <c r="AV41" s="162">
        <v>28.619900000000001</v>
      </c>
      <c r="AW41" s="162">
        <v>27.090499999999999</v>
      </c>
      <c r="AX41" s="162">
        <v>82.442400000000006</v>
      </c>
      <c r="AY41" s="162">
        <v>83.255099999999999</v>
      </c>
      <c r="AZ41" s="162">
        <v>-3.1602999999999999</v>
      </c>
      <c r="BA41" s="162">
        <v>-4.3779000000000003</v>
      </c>
      <c r="BB41" s="162">
        <v>-477.85239999999999</v>
      </c>
      <c r="BC41" s="162">
        <v>14.244</v>
      </c>
      <c r="BD41" s="162">
        <v>-7</v>
      </c>
      <c r="BE41" s="162">
        <v>-7</v>
      </c>
      <c r="BF41" s="162">
        <v>62.9026</v>
      </c>
      <c r="BG41" s="162">
        <v>61.5077</v>
      </c>
      <c r="BH41" s="162">
        <v>-5.9539</v>
      </c>
      <c r="BI41" s="163"/>
      <c r="BJ41" s="162">
        <v>-57.645200000000003</v>
      </c>
      <c r="BK41" s="162">
        <v>7.6778000000000004</v>
      </c>
      <c r="BL41" s="162">
        <v>6.5759999999999996</v>
      </c>
      <c r="BM41" s="162">
        <v>4.4192</v>
      </c>
      <c r="BN41" s="162">
        <v>512.86339999999996</v>
      </c>
      <c r="BO41" s="162">
        <v>153.9658</v>
      </c>
      <c r="BP41" s="162">
        <v>155.0035</v>
      </c>
      <c r="BQ41" s="162">
        <v>-317.92239999999998</v>
      </c>
      <c r="BR41" s="162">
        <v>651.9194</v>
      </c>
      <c r="BS41" s="163"/>
      <c r="BT41" s="162">
        <v>-128.54689999999999</v>
      </c>
      <c r="BU41" s="162">
        <v>130.39699999999999</v>
      </c>
      <c r="BV41" s="162">
        <v>101.59180000000001</v>
      </c>
      <c r="BW41" s="162">
        <v>25.33</v>
      </c>
      <c r="BX41" s="162">
        <v>28.87</v>
      </c>
      <c r="BY41" s="162">
        <v>66.33</v>
      </c>
      <c r="BZ41" s="162">
        <v>77.8</v>
      </c>
      <c r="CA41" s="162">
        <v>-82.111500000000007</v>
      </c>
      <c r="CB41" s="162">
        <v>-80.638000000000005</v>
      </c>
      <c r="CC41" s="162">
        <v>151.48500000000001</v>
      </c>
      <c r="CD41" s="162">
        <v>151.04939999999999</v>
      </c>
      <c r="CE41" s="162">
        <v>19.695399999999999</v>
      </c>
      <c r="CF41" s="163"/>
      <c r="CG41" s="162">
        <v>-222.9504</v>
      </c>
      <c r="CH41" s="162">
        <v>0.63680000000000003</v>
      </c>
      <c r="CI41" s="162">
        <v>-143.32220000000001</v>
      </c>
      <c r="CJ41" s="163"/>
      <c r="CK41" s="163"/>
      <c r="CL41" s="162">
        <v>-3.3</v>
      </c>
      <c r="CM41" s="162">
        <v>285</v>
      </c>
      <c r="CN41" s="162">
        <v>-17.64</v>
      </c>
      <c r="CO41" s="162">
        <v>16.9696</v>
      </c>
      <c r="CP41" s="162">
        <v>17.597200000000001</v>
      </c>
      <c r="CQ41" s="162">
        <v>17.413</v>
      </c>
      <c r="CR41" s="162">
        <v>63.960500000000003</v>
      </c>
      <c r="CS41" s="162">
        <v>63.946399999999997</v>
      </c>
      <c r="CT41" s="162">
        <v>13.434799999999999</v>
      </c>
      <c r="CU41" s="162">
        <v>-132.25470000000001</v>
      </c>
      <c r="CV41" s="162">
        <v>19.796600000000002</v>
      </c>
      <c r="CW41" s="162">
        <v>15.1852</v>
      </c>
      <c r="CX41" s="162">
        <v>79.739999999999995</v>
      </c>
      <c r="CY41" s="162">
        <v>41.55</v>
      </c>
      <c r="CZ41" s="162">
        <v>54.616700000000002</v>
      </c>
      <c r="DA41" s="162">
        <v>51.7136</v>
      </c>
      <c r="DB41" s="162">
        <v>36.218200000000003</v>
      </c>
      <c r="DC41" s="163"/>
      <c r="DD41" s="162">
        <v>144.89250000000001</v>
      </c>
      <c r="DE41" s="162">
        <v>142.51150000000001</v>
      </c>
      <c r="DF41" s="162">
        <v>-168.28809999999999</v>
      </c>
      <c r="DG41" s="163"/>
      <c r="DH41" s="162">
        <v>-20.021100000000001</v>
      </c>
      <c r="DI41" s="162">
        <v>-96.7</v>
      </c>
      <c r="DJ41" s="162">
        <v>-96.5</v>
      </c>
      <c r="DK41" s="162">
        <v>27.4191</v>
      </c>
      <c r="DL41" s="162">
        <v>66.805999999999997</v>
      </c>
      <c r="DM41" s="162">
        <v>64.825800000000001</v>
      </c>
      <c r="DN41" s="162">
        <v>93.768299999999996</v>
      </c>
      <c r="DO41" s="162">
        <v>65.92</v>
      </c>
      <c r="DP41" s="162">
        <v>-7.73</v>
      </c>
      <c r="DQ41" s="162">
        <v>63.069499999999998</v>
      </c>
      <c r="DR41" s="162">
        <v>167.05449999999999</v>
      </c>
      <c r="DS41" s="162">
        <v>-15.46</v>
      </c>
      <c r="DT41" s="162">
        <v>-15.6</v>
      </c>
      <c r="DU41" s="162">
        <v>97.55</v>
      </c>
      <c r="DV41" s="162">
        <v>63.36</v>
      </c>
      <c r="DW41" s="162">
        <v>167.29089999999999</v>
      </c>
      <c r="DX41" s="162">
        <v>165.70910000000001</v>
      </c>
      <c r="DY41" s="162">
        <v>-54.919400000000003</v>
      </c>
      <c r="DZ41" s="162">
        <v>-53.936399999999999</v>
      </c>
      <c r="EA41" s="162">
        <v>232.91229999999999</v>
      </c>
      <c r="EB41" s="162">
        <v>190.3329</v>
      </c>
      <c r="EC41" s="162">
        <v>183.99789999999999</v>
      </c>
      <c r="ED41" s="162">
        <v>185.7227</v>
      </c>
      <c r="EE41" s="162">
        <v>45.692900000000002</v>
      </c>
      <c r="EF41" s="162">
        <v>20.894400000000001</v>
      </c>
      <c r="EG41" s="162">
        <v>-34.491</v>
      </c>
      <c r="EH41" s="162">
        <v>326.05220000000003</v>
      </c>
      <c r="EI41" s="162">
        <v>-14.068</v>
      </c>
      <c r="EJ41" s="163"/>
      <c r="EK41" s="162">
        <v>-34.038499999999999</v>
      </c>
      <c r="EL41" s="162">
        <v>-31.636900000000001</v>
      </c>
      <c r="EM41" s="162">
        <v>38.236400000000003</v>
      </c>
      <c r="EN41" s="162">
        <v>-21.408100000000001</v>
      </c>
      <c r="EO41" s="162">
        <v>-19.808900000000001</v>
      </c>
      <c r="EP41" s="162">
        <v>44.591999999999999</v>
      </c>
      <c r="EQ41" s="162">
        <v>-60.078699999999998</v>
      </c>
      <c r="ER41" s="162">
        <v>-60.621299999999998</v>
      </c>
      <c r="ES41" s="162">
        <v>14.732799999999999</v>
      </c>
      <c r="ET41" s="163"/>
      <c r="EU41" s="162">
        <v>-16.079999999999998</v>
      </c>
      <c r="EV41" s="163"/>
      <c r="EW41" s="162">
        <v>14.5166</v>
      </c>
      <c r="EX41" s="162">
        <v>-100.1763</v>
      </c>
      <c r="EY41" s="162">
        <v>-36.7517</v>
      </c>
      <c r="EZ41" s="162">
        <v>-35.776699999999998</v>
      </c>
      <c r="FA41" s="162">
        <v>5.5323000000000002</v>
      </c>
      <c r="FB41" s="162">
        <v>-18.912199999999999</v>
      </c>
      <c r="FC41" s="162">
        <v>-8.0296000000000003</v>
      </c>
      <c r="FD41" s="162">
        <v>24.2959</v>
      </c>
      <c r="FE41" s="163"/>
      <c r="FF41" s="162">
        <v>23.237300000000001</v>
      </c>
      <c r="FG41" s="162">
        <v>42.0884</v>
      </c>
      <c r="FH41" s="162">
        <v>41.651000000000003</v>
      </c>
      <c r="FI41" s="162">
        <v>40.230699999999999</v>
      </c>
      <c r="FJ41" s="162">
        <v>82.388499999999993</v>
      </c>
      <c r="FK41" s="162">
        <v>80.881399999999999</v>
      </c>
      <c r="FL41" s="162">
        <v>-74.852999999999994</v>
      </c>
      <c r="FM41" s="162">
        <v>57.220199999999998</v>
      </c>
      <c r="FN41" s="162">
        <v>56.5824</v>
      </c>
      <c r="FO41" s="162">
        <v>-63.160899999999998</v>
      </c>
      <c r="FP41" s="162">
        <v>-52.349800000000002</v>
      </c>
      <c r="FQ41" s="162">
        <v>-20.454999999999998</v>
      </c>
      <c r="FR41" s="162">
        <v>-28.46</v>
      </c>
      <c r="FS41" s="162">
        <v>11.470499999999999</v>
      </c>
      <c r="FT41" s="162">
        <v>0.95</v>
      </c>
      <c r="FU41" s="162">
        <v>-7.19</v>
      </c>
      <c r="FV41" s="162">
        <v>16.739999999999998</v>
      </c>
      <c r="FW41" s="162">
        <v>-21.935400000000001</v>
      </c>
      <c r="FX41" s="163"/>
      <c r="FY41" s="163"/>
      <c r="FZ41" s="162">
        <v>4.3689999999999998</v>
      </c>
      <c r="GA41" s="163"/>
      <c r="GB41" s="162">
        <v>36.840000000000003</v>
      </c>
      <c r="GC41" s="162">
        <v>52.895200000000003</v>
      </c>
      <c r="GD41" s="162">
        <v>63.350499999999997</v>
      </c>
      <c r="GE41" s="162">
        <v>16.59</v>
      </c>
      <c r="GF41" s="162">
        <v>89.276499999999999</v>
      </c>
      <c r="GG41" s="162">
        <v>27</v>
      </c>
      <c r="GH41" s="162">
        <v>-19.560099999999998</v>
      </c>
      <c r="GI41" s="162">
        <v>5.9356999999999998</v>
      </c>
      <c r="GJ41" s="162">
        <v>6.3981000000000003</v>
      </c>
      <c r="GK41" s="162">
        <v>1.9927999999999999</v>
      </c>
      <c r="GL41" s="163"/>
      <c r="GM41" s="163"/>
      <c r="GN41" s="162">
        <v>-15.490600000000001</v>
      </c>
      <c r="GO41" s="162">
        <v>-35.918399999999998</v>
      </c>
      <c r="GP41" s="162">
        <v>21.9725</v>
      </c>
      <c r="GQ41" s="162">
        <v>37.613</v>
      </c>
      <c r="GR41" s="162">
        <v>54.487499999999997</v>
      </c>
      <c r="GS41" s="162">
        <v>55.2485</v>
      </c>
      <c r="GT41" s="162">
        <v>-167.42009999999999</v>
      </c>
      <c r="GU41" s="162">
        <v>-28.287800000000001</v>
      </c>
      <c r="GV41" s="162">
        <v>27.657499999999999</v>
      </c>
      <c r="GW41" s="162">
        <v>-49.399299999999997</v>
      </c>
      <c r="GX41" s="162">
        <v>5.2351999999999999</v>
      </c>
      <c r="GY41" s="162">
        <v>11.311400000000001</v>
      </c>
      <c r="GZ41" s="162">
        <v>11.003399999999999</v>
      </c>
      <c r="HA41" s="162">
        <v>7</v>
      </c>
      <c r="HB41" s="162">
        <v>110.1884</v>
      </c>
      <c r="HC41" s="162">
        <v>109.48950000000001</v>
      </c>
      <c r="HD41" s="162">
        <v>284.5</v>
      </c>
      <c r="HE41" s="163"/>
      <c r="HF41" s="162">
        <v>-557.82650000000001</v>
      </c>
      <c r="HG41" s="162">
        <v>560.88080000000002</v>
      </c>
      <c r="HH41" s="162">
        <v>303.67649999999998</v>
      </c>
      <c r="HI41" s="162">
        <v>-107.4329</v>
      </c>
      <c r="HJ41" s="162">
        <v>-105.9876</v>
      </c>
      <c r="HK41" s="162">
        <v>-54.503900000000002</v>
      </c>
      <c r="HL41" s="162">
        <v>-45.474499999999999</v>
      </c>
      <c r="HM41" s="162">
        <v>74.417199999999994</v>
      </c>
      <c r="HN41" s="162">
        <v>73.0685</v>
      </c>
      <c r="HO41" s="163"/>
      <c r="HP41" s="163"/>
      <c r="HQ41" s="162">
        <v>14.9664</v>
      </c>
      <c r="HR41" s="162">
        <v>14.186299999999999</v>
      </c>
      <c r="HS41" s="162">
        <v>-49.642499999999998</v>
      </c>
      <c r="HT41" s="162">
        <v>-50.390099999999997</v>
      </c>
      <c r="HU41" s="162">
        <v>71.790000000000006</v>
      </c>
      <c r="HV41" s="162">
        <v>71.209999999999994</v>
      </c>
      <c r="HW41" s="162">
        <v>22.7</v>
      </c>
      <c r="HX41" s="162">
        <v>21.9</v>
      </c>
      <c r="HY41" s="163"/>
      <c r="HZ41" s="162">
        <v>-6</v>
      </c>
      <c r="IA41" s="162">
        <v>-370.14190000000002</v>
      </c>
      <c r="IB41" s="162">
        <v>95.909300000000002</v>
      </c>
      <c r="IC41" s="162">
        <v>95.631100000000004</v>
      </c>
      <c r="ID41" s="162">
        <v>17.3</v>
      </c>
      <c r="IE41" s="162">
        <v>-26.6</v>
      </c>
      <c r="IF41" s="162">
        <v>-13.8</v>
      </c>
      <c r="IG41" s="162">
        <v>-13.1</v>
      </c>
      <c r="IH41" s="162">
        <v>1.3940999999999999</v>
      </c>
      <c r="II41" s="163"/>
      <c r="IJ41" s="162">
        <v>-292.42380000000003</v>
      </c>
      <c r="IK41" s="162">
        <v>33.162399999999998</v>
      </c>
      <c r="IL41" s="162">
        <v>313.81880000000001</v>
      </c>
      <c r="IM41" s="162">
        <v>245.0018</v>
      </c>
      <c r="IN41" s="162">
        <v>113.4041</v>
      </c>
      <c r="IO41" s="163"/>
      <c r="IP41" s="162">
        <v>235.83189999999999</v>
      </c>
      <c r="IQ41" s="162">
        <v>-127.28530000000001</v>
      </c>
      <c r="IR41" s="162">
        <v>-115.30970000000001</v>
      </c>
      <c r="IS41" s="162">
        <v>-234.3526</v>
      </c>
      <c r="IT41" s="162">
        <v>135.3784</v>
      </c>
      <c r="IU41" s="162">
        <v>132.75989999999999</v>
      </c>
      <c r="IV41" s="162">
        <v>130.0795</v>
      </c>
      <c r="IW41" s="162">
        <v>-295.76690000000002</v>
      </c>
      <c r="IX41" s="162">
        <v>117.4145</v>
      </c>
      <c r="IY41" s="162">
        <v>-185.3331</v>
      </c>
      <c r="IZ41" s="162">
        <v>185.47900000000001</v>
      </c>
      <c r="JA41" s="162">
        <v>-9.4113000000000007</v>
      </c>
      <c r="JB41" s="162">
        <v>34.173200000000001</v>
      </c>
      <c r="JC41" s="162">
        <v>11.44</v>
      </c>
      <c r="JD41" s="162">
        <v>0.45400000000000001</v>
      </c>
      <c r="JE41" s="162">
        <v>0.44</v>
      </c>
      <c r="JF41" s="162">
        <v>-12.24</v>
      </c>
      <c r="JG41" s="162">
        <v>-10.16</v>
      </c>
      <c r="JH41" s="163"/>
      <c r="JI41" s="162">
        <v>10.6371</v>
      </c>
      <c r="JJ41" s="162">
        <v>-19.453700000000001</v>
      </c>
      <c r="JK41" s="162">
        <v>-37.734000000000002</v>
      </c>
      <c r="JL41" s="162">
        <v>20</v>
      </c>
      <c r="JM41" s="162">
        <v>59.036000000000001</v>
      </c>
      <c r="JN41" s="162">
        <v>56.996000000000002</v>
      </c>
      <c r="JO41" s="163"/>
      <c r="JP41" s="163"/>
      <c r="JQ41" s="162">
        <v>49.283999999999999</v>
      </c>
      <c r="JR41" s="162">
        <v>48.7134</v>
      </c>
      <c r="JS41" s="162">
        <v>47.781199999999998</v>
      </c>
      <c r="JT41" s="163"/>
      <c r="JU41" s="162">
        <v>25.1</v>
      </c>
      <c r="JV41" s="162">
        <v>14.888999999999999</v>
      </c>
      <c r="JW41" s="162">
        <v>8.14</v>
      </c>
      <c r="JX41" s="163"/>
      <c r="JY41" s="162">
        <v>-46.353499999999997</v>
      </c>
      <c r="JZ41" s="162">
        <v>78.922499999999999</v>
      </c>
      <c r="KA41" s="162">
        <v>55.634</v>
      </c>
      <c r="KB41" s="162">
        <v>-45.322499999999998</v>
      </c>
      <c r="KC41" s="162">
        <v>-77.168499999999995</v>
      </c>
      <c r="KD41" s="162">
        <v>45.267099999999999</v>
      </c>
      <c r="KE41" s="162">
        <v>31.584099999999999</v>
      </c>
      <c r="KF41" s="162">
        <v>-41.3</v>
      </c>
      <c r="KG41" s="162">
        <v>42.1</v>
      </c>
      <c r="KH41" s="162">
        <v>-251.9006</v>
      </c>
      <c r="KI41" s="162">
        <v>432.93779999999998</v>
      </c>
    </row>
    <row r="42" spans="1:295" ht="18" customHeight="1" x14ac:dyDescent="0.3">
      <c r="A42" s="161" t="s">
        <v>53</v>
      </c>
      <c r="B42" s="161" t="s">
        <v>756</v>
      </c>
      <c r="C42" s="165">
        <v>0</v>
      </c>
      <c r="D42" s="165">
        <v>19.322199999999999</v>
      </c>
      <c r="E42" s="165">
        <v>-28.279499999999999</v>
      </c>
      <c r="F42" s="165">
        <v>-29.710699999999999</v>
      </c>
      <c r="G42" s="165">
        <v>21.728999999999999</v>
      </c>
      <c r="H42" s="166"/>
      <c r="I42" s="165">
        <v>53.797600000000003</v>
      </c>
      <c r="J42" s="165">
        <v>-123.4962</v>
      </c>
      <c r="K42" s="165">
        <v>65.807900000000004</v>
      </c>
      <c r="L42" s="165">
        <v>33.046999999999997</v>
      </c>
      <c r="M42" s="165">
        <v>32.427</v>
      </c>
      <c r="N42" s="165">
        <v>-15.54</v>
      </c>
      <c r="O42" s="165">
        <v>-58.787999999999997</v>
      </c>
      <c r="P42" s="165">
        <v>50.6</v>
      </c>
      <c r="Q42" s="165">
        <v>13.247999999999999</v>
      </c>
      <c r="R42" s="165">
        <v>-50.6</v>
      </c>
      <c r="S42" s="166"/>
      <c r="T42" s="165">
        <v>75.2988</v>
      </c>
      <c r="U42" s="165">
        <v>14.819599999999999</v>
      </c>
      <c r="V42" s="165">
        <v>14.7264</v>
      </c>
      <c r="W42" s="165">
        <v>24.2728</v>
      </c>
      <c r="X42" s="165">
        <v>15.030200000000001</v>
      </c>
      <c r="Y42" s="165">
        <v>5.6176000000000004</v>
      </c>
      <c r="Z42" s="165">
        <v>7.7957000000000001</v>
      </c>
      <c r="AA42" s="166"/>
      <c r="AB42" s="166"/>
      <c r="AC42" s="165">
        <v>-80.47</v>
      </c>
      <c r="AD42" s="165">
        <v>-80.59</v>
      </c>
      <c r="AE42" s="166"/>
      <c r="AF42" s="165">
        <v>17.760000000000002</v>
      </c>
      <c r="AG42" s="165">
        <v>57.2</v>
      </c>
      <c r="AH42" s="165">
        <v>11.632999999999999</v>
      </c>
      <c r="AI42" s="165">
        <v>0.19800000000000001</v>
      </c>
      <c r="AJ42" s="167">
        <v>-60.96</v>
      </c>
      <c r="AK42" s="165">
        <v>-60.51</v>
      </c>
      <c r="AL42" s="165">
        <v>-68.31</v>
      </c>
      <c r="AM42" s="165">
        <v>60.96</v>
      </c>
      <c r="AN42" s="165">
        <v>61.2</v>
      </c>
      <c r="AO42" s="165">
        <v>15.6532</v>
      </c>
      <c r="AP42" s="165">
        <v>-0.1212</v>
      </c>
      <c r="AQ42" s="165">
        <v>73.178200000000004</v>
      </c>
      <c r="AR42" s="165">
        <v>75.234399999999994</v>
      </c>
      <c r="AS42" s="165">
        <v>53.242199999999997</v>
      </c>
      <c r="AT42" s="165">
        <v>-54.899500000000003</v>
      </c>
      <c r="AU42" s="165">
        <v>-54.674900000000001</v>
      </c>
      <c r="AV42" s="165">
        <v>8.3949999999999996</v>
      </c>
      <c r="AW42" s="165">
        <v>9.3475999999999999</v>
      </c>
      <c r="AX42" s="165">
        <v>84.662099999999995</v>
      </c>
      <c r="AY42" s="165">
        <v>86.141800000000003</v>
      </c>
      <c r="AZ42" s="165">
        <v>-21.6203</v>
      </c>
      <c r="BA42" s="165">
        <v>-23.608699999999999</v>
      </c>
      <c r="BB42" s="165">
        <v>-449.88679999999999</v>
      </c>
      <c r="BC42" s="165">
        <v>11.106400000000001</v>
      </c>
      <c r="BD42" s="165">
        <v>-5.2</v>
      </c>
      <c r="BE42" s="165">
        <v>-5.2</v>
      </c>
      <c r="BF42" s="165">
        <v>59.928600000000003</v>
      </c>
      <c r="BG42" s="165">
        <v>58.8718</v>
      </c>
      <c r="BH42" s="165">
        <v>-6.0144000000000002</v>
      </c>
      <c r="BI42" s="166"/>
      <c r="BJ42" s="165">
        <v>-51.503399999999999</v>
      </c>
      <c r="BK42" s="165">
        <v>7.3808999999999996</v>
      </c>
      <c r="BL42" s="165">
        <v>5.9654999999999996</v>
      </c>
      <c r="BM42" s="165">
        <v>4.1590999999999996</v>
      </c>
      <c r="BN42" s="165">
        <v>486.83109999999999</v>
      </c>
      <c r="BO42" s="165">
        <v>144.29150000000001</v>
      </c>
      <c r="BP42" s="165">
        <v>144.04730000000001</v>
      </c>
      <c r="BQ42" s="165">
        <v>-355.96699999999998</v>
      </c>
      <c r="BR42" s="165">
        <v>593.43910000000005</v>
      </c>
      <c r="BS42" s="166"/>
      <c r="BT42" s="165">
        <v>-120.4665</v>
      </c>
      <c r="BU42" s="165">
        <v>122.3416</v>
      </c>
      <c r="BV42" s="165">
        <v>99.396299999999997</v>
      </c>
      <c r="BW42" s="165">
        <v>23.96</v>
      </c>
      <c r="BX42" s="165">
        <v>29.04</v>
      </c>
      <c r="BY42" s="166"/>
      <c r="BZ42" s="166"/>
      <c r="CA42" s="165">
        <v>-86.130200000000002</v>
      </c>
      <c r="CB42" s="165">
        <v>-86.130200000000002</v>
      </c>
      <c r="CC42" s="165">
        <v>148.5514</v>
      </c>
      <c r="CD42" s="165">
        <v>149.6524</v>
      </c>
      <c r="CE42" s="165">
        <v>20.585799999999999</v>
      </c>
      <c r="CF42" s="165">
        <v>-144.43530000000001</v>
      </c>
      <c r="CG42" s="165">
        <v>-144.43440000000001</v>
      </c>
      <c r="CH42" s="165">
        <v>3.0032999999999999</v>
      </c>
      <c r="CI42" s="165">
        <v>-117.2895</v>
      </c>
      <c r="CJ42" s="166"/>
      <c r="CK42" s="166"/>
      <c r="CL42" s="165">
        <v>45.4</v>
      </c>
      <c r="CM42" s="165">
        <v>236.4</v>
      </c>
      <c r="CN42" s="165">
        <v>-17.350000000000001</v>
      </c>
      <c r="CO42" s="165">
        <v>11.2905</v>
      </c>
      <c r="CP42" s="165">
        <v>11.932399999999999</v>
      </c>
      <c r="CQ42" s="165">
        <v>12.3871</v>
      </c>
      <c r="CR42" s="165">
        <v>54.604700000000001</v>
      </c>
      <c r="CS42" s="165">
        <v>53.722700000000003</v>
      </c>
      <c r="CT42" s="165">
        <v>1</v>
      </c>
      <c r="CU42" s="165">
        <v>-115.64109999999999</v>
      </c>
      <c r="CV42" s="165">
        <v>13.9262</v>
      </c>
      <c r="CW42" s="165">
        <v>15.4391</v>
      </c>
      <c r="CX42" s="165">
        <v>74.59</v>
      </c>
      <c r="CY42" s="165">
        <v>38.729999999999997</v>
      </c>
      <c r="CZ42" s="165">
        <v>53.913600000000002</v>
      </c>
      <c r="DA42" s="165">
        <v>51.127600000000001</v>
      </c>
      <c r="DB42" s="165">
        <v>35.428699999999999</v>
      </c>
      <c r="DC42" s="166"/>
      <c r="DD42" s="165">
        <v>118.87439999999999</v>
      </c>
      <c r="DE42" s="165">
        <v>117.4383</v>
      </c>
      <c r="DF42" s="165">
        <v>-159.50489999999999</v>
      </c>
      <c r="DG42" s="166"/>
      <c r="DH42" s="165">
        <v>-19.491199999999999</v>
      </c>
      <c r="DI42" s="165">
        <v>-100.8</v>
      </c>
      <c r="DJ42" s="165">
        <v>-100.4</v>
      </c>
      <c r="DK42" s="165">
        <v>27.138999999999999</v>
      </c>
      <c r="DL42" s="165">
        <v>65.927099999999996</v>
      </c>
      <c r="DM42" s="165">
        <v>64.356200000000001</v>
      </c>
      <c r="DN42" s="165">
        <v>92.596400000000003</v>
      </c>
      <c r="DO42" s="165">
        <v>65.260000000000005</v>
      </c>
      <c r="DP42" s="165">
        <v>-7.38</v>
      </c>
      <c r="DQ42" s="165">
        <v>60.651499999999999</v>
      </c>
      <c r="DR42" s="165">
        <v>158.53899999999999</v>
      </c>
      <c r="DS42" s="165">
        <v>-11.28</v>
      </c>
      <c r="DT42" s="165">
        <v>-11.29</v>
      </c>
      <c r="DU42" s="165">
        <v>88</v>
      </c>
      <c r="DV42" s="165">
        <v>63.74</v>
      </c>
      <c r="DW42" s="165">
        <v>160.03639999999999</v>
      </c>
      <c r="DX42" s="165">
        <v>156.43639999999999</v>
      </c>
      <c r="DY42" s="165">
        <v>-57.751399999999997</v>
      </c>
      <c r="DZ42" s="165">
        <v>-56.827300000000001</v>
      </c>
      <c r="EA42" s="165">
        <v>223.9401</v>
      </c>
      <c r="EB42" s="165">
        <v>181.3289</v>
      </c>
      <c r="EC42" s="165">
        <v>174.51130000000001</v>
      </c>
      <c r="ED42" s="165">
        <v>177.28460000000001</v>
      </c>
      <c r="EE42" s="165">
        <v>51.382199999999997</v>
      </c>
      <c r="EF42" s="165">
        <v>27.099399999999999</v>
      </c>
      <c r="EG42" s="165">
        <v>-33.405000000000001</v>
      </c>
      <c r="EH42" s="165">
        <v>365.50959999999998</v>
      </c>
      <c r="EI42" s="165">
        <v>78.697199999999995</v>
      </c>
      <c r="EJ42" s="166"/>
      <c r="EK42" s="165">
        <v>-32.484000000000002</v>
      </c>
      <c r="EL42" s="165">
        <v>-30.0044</v>
      </c>
      <c r="EM42" s="165">
        <v>31.6189</v>
      </c>
      <c r="EN42" s="165">
        <v>-5.6966999999999999</v>
      </c>
      <c r="EO42" s="165">
        <v>-6.2930000000000001</v>
      </c>
      <c r="EP42" s="165">
        <v>41.52</v>
      </c>
      <c r="EQ42" s="165">
        <v>-61.5792</v>
      </c>
      <c r="ER42" s="165">
        <v>-62.396700000000003</v>
      </c>
      <c r="ES42" s="165">
        <v>8.0617000000000001</v>
      </c>
      <c r="ET42" s="166"/>
      <c r="EU42" s="165">
        <v>-15.21</v>
      </c>
      <c r="EV42" s="166"/>
      <c r="EW42" s="165">
        <v>14.0116</v>
      </c>
      <c r="EX42" s="165">
        <v>-67.6815</v>
      </c>
      <c r="EY42" s="165">
        <v>-38.518700000000003</v>
      </c>
      <c r="EZ42" s="165">
        <v>-37.606499999999997</v>
      </c>
      <c r="FA42" s="165">
        <v>7.4497</v>
      </c>
      <c r="FB42" s="165">
        <v>-24.4101</v>
      </c>
      <c r="FC42" s="165">
        <v>0</v>
      </c>
      <c r="FD42" s="165">
        <v>25.116599999999998</v>
      </c>
      <c r="FE42" s="166"/>
      <c r="FF42" s="165">
        <v>24.5855</v>
      </c>
      <c r="FG42" s="165">
        <v>39.209699999999998</v>
      </c>
      <c r="FH42" s="165">
        <v>39.4178</v>
      </c>
      <c r="FI42" s="165">
        <v>38.392400000000002</v>
      </c>
      <c r="FJ42" s="165">
        <v>86.407499999999999</v>
      </c>
      <c r="FK42" s="165">
        <v>84.732900000000001</v>
      </c>
      <c r="FL42" s="165">
        <v>-99.301599999999993</v>
      </c>
      <c r="FM42" s="165">
        <v>60.104199999999999</v>
      </c>
      <c r="FN42" s="165">
        <v>59.680500000000002</v>
      </c>
      <c r="FO42" s="165">
        <v>-77.085599999999999</v>
      </c>
      <c r="FP42" s="165">
        <v>-64.230500000000006</v>
      </c>
      <c r="FQ42" s="165">
        <v>-29.529900000000001</v>
      </c>
      <c r="FR42" s="165">
        <v>-29.03</v>
      </c>
      <c r="FS42" s="165">
        <v>13.8558</v>
      </c>
      <c r="FT42" s="165">
        <v>0.96220000000000006</v>
      </c>
      <c r="FU42" s="165">
        <v>-8.81</v>
      </c>
      <c r="FV42" s="165">
        <v>16.579999999999998</v>
      </c>
      <c r="FW42" s="165">
        <v>-30.980699999999999</v>
      </c>
      <c r="FX42" s="166"/>
      <c r="FY42" s="166"/>
      <c r="FZ42" s="165">
        <v>4.3120000000000003</v>
      </c>
      <c r="GA42" s="166"/>
      <c r="GB42" s="165">
        <v>34.26</v>
      </c>
      <c r="GC42" s="165">
        <v>66.109800000000007</v>
      </c>
      <c r="GD42" s="165">
        <v>76.538700000000006</v>
      </c>
      <c r="GE42" s="165">
        <v>16.34</v>
      </c>
      <c r="GF42" s="165">
        <v>86.107600000000005</v>
      </c>
      <c r="GG42" s="165">
        <v>26</v>
      </c>
      <c r="GH42" s="165">
        <v>-19.212299999999999</v>
      </c>
      <c r="GI42" s="165">
        <v>6.4482999999999997</v>
      </c>
      <c r="GJ42" s="165">
        <v>6.9478</v>
      </c>
      <c r="GK42" s="165">
        <v>1.9503999999999999</v>
      </c>
      <c r="GL42" s="166"/>
      <c r="GM42" s="166"/>
      <c r="GN42" s="165">
        <v>-15.726900000000001</v>
      </c>
      <c r="GO42" s="165">
        <v>-35.389099999999999</v>
      </c>
      <c r="GP42" s="165">
        <v>20.9267</v>
      </c>
      <c r="GQ42" s="165">
        <v>36.8384</v>
      </c>
      <c r="GR42" s="165">
        <v>53.615600000000001</v>
      </c>
      <c r="GS42" s="165">
        <v>55.811700000000002</v>
      </c>
      <c r="GT42" s="165">
        <v>-166.5864</v>
      </c>
      <c r="GU42" s="165">
        <v>-27.8292</v>
      </c>
      <c r="GV42" s="165">
        <v>26.508299999999998</v>
      </c>
      <c r="GW42" s="165">
        <v>-46.823999999999998</v>
      </c>
      <c r="GX42" s="165">
        <v>5.0080999999999998</v>
      </c>
      <c r="GY42" s="165">
        <v>10.989100000000001</v>
      </c>
      <c r="GZ42" s="165">
        <v>10.622299999999999</v>
      </c>
      <c r="HA42" s="165">
        <v>6.4429999999999996</v>
      </c>
      <c r="HB42" s="165">
        <v>121.4402</v>
      </c>
      <c r="HC42" s="165">
        <v>123.4461</v>
      </c>
      <c r="HD42" s="165">
        <v>280.8</v>
      </c>
      <c r="HE42" s="166"/>
      <c r="HF42" s="165">
        <v>-558.28359999999998</v>
      </c>
      <c r="HG42" s="165">
        <v>561.04600000000005</v>
      </c>
      <c r="HH42" s="165">
        <v>365.74079999999998</v>
      </c>
      <c r="HI42" s="165">
        <v>-119.82089999999999</v>
      </c>
      <c r="HJ42" s="165">
        <v>-116.9632</v>
      </c>
      <c r="HK42" s="165">
        <v>-53.971800000000002</v>
      </c>
      <c r="HL42" s="165">
        <v>-44.972700000000003</v>
      </c>
      <c r="HM42" s="165">
        <v>67.865600000000001</v>
      </c>
      <c r="HN42" s="165">
        <v>66.971699999999998</v>
      </c>
      <c r="HO42" s="165">
        <v>-71.369600000000005</v>
      </c>
      <c r="HP42" s="165">
        <v>-71.924300000000002</v>
      </c>
      <c r="HQ42" s="165">
        <v>26.8428</v>
      </c>
      <c r="HR42" s="165">
        <v>25.9419</v>
      </c>
      <c r="HS42" s="165">
        <v>-60.047199999999997</v>
      </c>
      <c r="HT42" s="165">
        <v>-59.160299999999999</v>
      </c>
      <c r="HU42" s="165">
        <v>78.430000000000007</v>
      </c>
      <c r="HV42" s="165">
        <v>77.92</v>
      </c>
      <c r="HW42" s="165">
        <v>21.3</v>
      </c>
      <c r="HX42" s="165">
        <v>21.3</v>
      </c>
      <c r="HY42" s="165">
        <v>21.145800000000001</v>
      </c>
      <c r="HZ42" s="165">
        <v>10.48</v>
      </c>
      <c r="IA42" s="165">
        <v>-358.55939999999998</v>
      </c>
      <c r="IB42" s="165">
        <v>101.065</v>
      </c>
      <c r="IC42" s="165">
        <v>102.0008</v>
      </c>
      <c r="ID42" s="165">
        <v>17.899999999999999</v>
      </c>
      <c r="IE42" s="165">
        <v>-29.5</v>
      </c>
      <c r="IF42" s="165">
        <v>-24.9</v>
      </c>
      <c r="IG42" s="165">
        <v>-25.2</v>
      </c>
      <c r="IH42" s="166"/>
      <c r="II42" s="165">
        <v>1.1578999999999999</v>
      </c>
      <c r="IJ42" s="165">
        <v>-363.52969999999999</v>
      </c>
      <c r="IK42" s="165">
        <v>-59.877899999999997</v>
      </c>
      <c r="IL42" s="165">
        <v>391.16579999999999</v>
      </c>
      <c r="IM42" s="165">
        <v>307.69349999999997</v>
      </c>
      <c r="IN42" s="165">
        <v>108.82689999999999</v>
      </c>
      <c r="IO42" s="166"/>
      <c r="IP42" s="165">
        <v>305.35309999999998</v>
      </c>
      <c r="IQ42" s="165">
        <v>-168.75460000000001</v>
      </c>
      <c r="IR42" s="165">
        <v>-168.9417</v>
      </c>
      <c r="IS42" s="165">
        <v>-300.65129999999999</v>
      </c>
      <c r="IT42" s="165">
        <v>129.26050000000001</v>
      </c>
      <c r="IU42" s="165">
        <v>128.68100000000001</v>
      </c>
      <c r="IV42" s="165">
        <v>170.7002</v>
      </c>
      <c r="IW42" s="165">
        <v>-378.45260000000002</v>
      </c>
      <c r="IX42" s="165">
        <v>174.20189999999999</v>
      </c>
      <c r="IY42" s="165">
        <v>-205.5275</v>
      </c>
      <c r="IZ42" s="165">
        <v>205.69309999999999</v>
      </c>
      <c r="JA42" s="165">
        <v>-8.7521000000000004</v>
      </c>
      <c r="JB42" s="165">
        <v>35.169199999999996</v>
      </c>
      <c r="JC42" s="165">
        <v>11.2</v>
      </c>
      <c r="JD42" s="165">
        <v>0.307</v>
      </c>
      <c r="JE42" s="165">
        <v>0.29899999999999999</v>
      </c>
      <c r="JF42" s="165">
        <v>-10.96</v>
      </c>
      <c r="JG42" s="165">
        <v>-11.76</v>
      </c>
      <c r="JH42" s="166"/>
      <c r="JI42" s="165">
        <v>13.0114</v>
      </c>
      <c r="JJ42" s="165">
        <v>-20.976600000000001</v>
      </c>
      <c r="JK42" s="165">
        <v>-36.708599999999997</v>
      </c>
      <c r="JL42" s="165">
        <v>19.399999999999999</v>
      </c>
      <c r="JM42" s="165">
        <v>54.661999999999999</v>
      </c>
      <c r="JN42" s="165">
        <v>53.856999999999999</v>
      </c>
      <c r="JO42" s="166"/>
      <c r="JP42" s="166"/>
      <c r="JQ42" s="165">
        <v>45.560400000000001</v>
      </c>
      <c r="JR42" s="165">
        <v>46.185200000000002</v>
      </c>
      <c r="JS42" s="165">
        <v>44.23</v>
      </c>
      <c r="JT42" s="166"/>
      <c r="JU42" s="165">
        <v>28.3</v>
      </c>
      <c r="JV42" s="165">
        <v>15.4018</v>
      </c>
      <c r="JW42" s="165">
        <v>8.1999999999999993</v>
      </c>
      <c r="JX42" s="166"/>
      <c r="JY42" s="165">
        <v>-43.749499999999998</v>
      </c>
      <c r="JZ42" s="165">
        <v>77.434100000000001</v>
      </c>
      <c r="KA42" s="165">
        <v>53.531799999999997</v>
      </c>
      <c r="KB42" s="165">
        <v>-42.766500000000001</v>
      </c>
      <c r="KC42" s="165">
        <v>-75.076599999999999</v>
      </c>
      <c r="KD42" s="165">
        <v>43.385199999999998</v>
      </c>
      <c r="KE42" s="165">
        <v>32.2973</v>
      </c>
      <c r="KF42" s="165">
        <v>-46.3</v>
      </c>
      <c r="KG42" s="165">
        <v>45.7</v>
      </c>
      <c r="KH42" s="165">
        <v>-190.89429999999999</v>
      </c>
      <c r="KI42" s="165">
        <v>379.6866</v>
      </c>
    </row>
    <row r="43" spans="1:295" ht="18" customHeight="1" x14ac:dyDescent="0.3">
      <c r="A43" s="161" t="s">
        <v>53</v>
      </c>
      <c r="B43" s="161" t="s">
        <v>757</v>
      </c>
      <c r="C43" s="165">
        <v>0</v>
      </c>
      <c r="D43" s="165">
        <v>19.086099999999998</v>
      </c>
      <c r="E43" s="165">
        <v>-27.5943</v>
      </c>
      <c r="F43" s="165">
        <v>-29.983599999999999</v>
      </c>
      <c r="G43" s="165">
        <v>21.6907</v>
      </c>
      <c r="H43" s="166"/>
      <c r="I43" s="165">
        <v>51.667200000000001</v>
      </c>
      <c r="J43" s="165">
        <v>-118.72029999999999</v>
      </c>
      <c r="K43" s="165">
        <v>64.052999999999997</v>
      </c>
      <c r="L43" s="165">
        <v>32.353000000000002</v>
      </c>
      <c r="M43" s="165">
        <v>31.454499999999999</v>
      </c>
      <c r="N43" s="165">
        <v>-17.760000000000002</v>
      </c>
      <c r="O43" s="165">
        <v>-57.722999999999999</v>
      </c>
      <c r="P43" s="165">
        <v>48.4</v>
      </c>
      <c r="Q43" s="165">
        <v>12.42</v>
      </c>
      <c r="R43" s="165">
        <v>-48.4</v>
      </c>
      <c r="S43" s="165">
        <v>13.3154</v>
      </c>
      <c r="T43" s="165">
        <v>72.937600000000003</v>
      </c>
      <c r="U43" s="165">
        <v>14.2662</v>
      </c>
      <c r="V43" s="165">
        <v>14.509600000000001</v>
      </c>
      <c r="W43" s="165">
        <v>24.017399999999999</v>
      </c>
      <c r="X43" s="165">
        <v>14.3779</v>
      </c>
      <c r="Y43" s="165">
        <v>5.6029</v>
      </c>
      <c r="Z43" s="165">
        <v>8.1477000000000004</v>
      </c>
      <c r="AA43" s="166"/>
      <c r="AB43" s="166"/>
      <c r="AC43" s="165">
        <v>-81.599999999999994</v>
      </c>
      <c r="AD43" s="165">
        <v>-81.62</v>
      </c>
      <c r="AE43" s="166"/>
      <c r="AF43" s="165">
        <v>17.760000000000002</v>
      </c>
      <c r="AG43" s="166"/>
      <c r="AH43" s="165">
        <v>9.7949999999999999</v>
      </c>
      <c r="AI43" s="165">
        <v>0.187</v>
      </c>
      <c r="AJ43" s="167">
        <v>-63.22</v>
      </c>
      <c r="AK43" s="165">
        <v>-62.64</v>
      </c>
      <c r="AL43" s="165">
        <v>-65.94</v>
      </c>
      <c r="AM43" s="165">
        <v>63.22</v>
      </c>
      <c r="AN43" s="165">
        <v>63.58</v>
      </c>
      <c r="AO43" s="165">
        <v>15.601900000000001</v>
      </c>
      <c r="AP43" s="165">
        <v>-0.1188</v>
      </c>
      <c r="AQ43" s="165">
        <v>72.140500000000003</v>
      </c>
      <c r="AR43" s="165">
        <v>74.829099999999997</v>
      </c>
      <c r="AS43" s="165">
        <v>52.920999999999999</v>
      </c>
      <c r="AT43" s="165">
        <v>-58.359499999999997</v>
      </c>
      <c r="AU43" s="165">
        <v>-58.039700000000003</v>
      </c>
      <c r="AV43" s="165">
        <v>7.4943999999999997</v>
      </c>
      <c r="AW43" s="165">
        <v>8.9161000000000001</v>
      </c>
      <c r="AX43" s="165">
        <v>83.9739</v>
      </c>
      <c r="AY43" s="165">
        <v>85.724599999999995</v>
      </c>
      <c r="AZ43" s="165">
        <v>-24.752600000000001</v>
      </c>
      <c r="BA43" s="165">
        <v>-27.032399999999999</v>
      </c>
      <c r="BB43" s="165">
        <v>-428.36759999999998</v>
      </c>
      <c r="BC43" s="165">
        <v>14.054</v>
      </c>
      <c r="BD43" s="165">
        <v>-6.8</v>
      </c>
      <c r="BE43" s="165">
        <v>-6.9</v>
      </c>
      <c r="BF43" s="165">
        <v>63.317300000000003</v>
      </c>
      <c r="BG43" s="165">
        <v>62.0398</v>
      </c>
      <c r="BH43" s="165">
        <v>-5.9623999999999997</v>
      </c>
      <c r="BI43" s="166"/>
      <c r="BJ43" s="165">
        <v>-53.572299999999998</v>
      </c>
      <c r="BK43" s="165">
        <v>7.8010999999999999</v>
      </c>
      <c r="BL43" s="165">
        <v>6.1662999999999997</v>
      </c>
      <c r="BM43" s="165">
        <v>4.1608999999999998</v>
      </c>
      <c r="BN43" s="165">
        <v>460.09690000000001</v>
      </c>
      <c r="BO43" s="165">
        <v>122.7454</v>
      </c>
      <c r="BP43" s="165">
        <v>122.2266</v>
      </c>
      <c r="BQ43" s="165">
        <v>-329.55040000000002</v>
      </c>
      <c r="BR43" s="165">
        <v>552.89279999999997</v>
      </c>
      <c r="BS43" s="166"/>
      <c r="BT43" s="165">
        <v>-131.92519999999999</v>
      </c>
      <c r="BU43" s="165">
        <v>134.3399</v>
      </c>
      <c r="BV43" s="165">
        <v>96.132999999999996</v>
      </c>
      <c r="BW43" s="165">
        <v>22.71</v>
      </c>
      <c r="BX43" s="165">
        <v>28.11</v>
      </c>
      <c r="BY43" s="165">
        <v>65.62</v>
      </c>
      <c r="BZ43" s="165">
        <v>76.19</v>
      </c>
      <c r="CA43" s="165">
        <v>-83.852999999999994</v>
      </c>
      <c r="CB43" s="165">
        <v>-83.718999999999994</v>
      </c>
      <c r="CC43" s="165">
        <v>157.6729</v>
      </c>
      <c r="CD43" s="165">
        <v>157.90289999999999</v>
      </c>
      <c r="CE43" s="165">
        <v>19.799199999999999</v>
      </c>
      <c r="CF43" s="165">
        <v>-142.6369</v>
      </c>
      <c r="CG43" s="165">
        <v>-141.81399999999999</v>
      </c>
      <c r="CH43" s="165">
        <v>4.7782</v>
      </c>
      <c r="CI43" s="165">
        <v>-115.973</v>
      </c>
      <c r="CJ43" s="166"/>
      <c r="CK43" s="166"/>
      <c r="CL43" s="165">
        <v>47.7</v>
      </c>
      <c r="CM43" s="165">
        <v>231.1</v>
      </c>
      <c r="CN43" s="165">
        <v>-17.39</v>
      </c>
      <c r="CO43" s="165">
        <v>11.823</v>
      </c>
      <c r="CP43" s="165">
        <v>12.4917</v>
      </c>
      <c r="CQ43" s="165">
        <v>12.996600000000001</v>
      </c>
      <c r="CR43" s="165">
        <v>54.455800000000004</v>
      </c>
      <c r="CS43" s="165">
        <v>53.7607</v>
      </c>
      <c r="CT43" s="165">
        <v>1</v>
      </c>
      <c r="CU43" s="165">
        <v>-100.1639</v>
      </c>
      <c r="CV43" s="165">
        <v>-1.6209</v>
      </c>
      <c r="CW43" s="165">
        <v>15.653600000000001</v>
      </c>
      <c r="CX43" s="165">
        <v>75.599999999999994</v>
      </c>
      <c r="CY43" s="165">
        <v>39.369999999999997</v>
      </c>
      <c r="CZ43" s="165">
        <v>53.2104</v>
      </c>
      <c r="DA43" s="165">
        <v>50.541699999999999</v>
      </c>
      <c r="DB43" s="165">
        <v>35.427100000000003</v>
      </c>
      <c r="DC43" s="166"/>
      <c r="DD43" s="165">
        <v>117.504</v>
      </c>
      <c r="DE43" s="165">
        <v>116.7439</v>
      </c>
      <c r="DF43" s="165">
        <v>-159.34190000000001</v>
      </c>
      <c r="DG43" s="166"/>
      <c r="DH43" s="165">
        <v>-19.345700000000001</v>
      </c>
      <c r="DI43" s="165">
        <v>-95.3</v>
      </c>
      <c r="DJ43" s="165">
        <v>-94.4</v>
      </c>
      <c r="DK43" s="165">
        <v>27.128</v>
      </c>
      <c r="DL43" s="165">
        <v>65.048199999999994</v>
      </c>
      <c r="DM43" s="165">
        <v>63.416899999999998</v>
      </c>
      <c r="DN43" s="165">
        <v>91.424599999999998</v>
      </c>
      <c r="DO43" s="165">
        <v>64.58</v>
      </c>
      <c r="DP43" s="165">
        <v>-7.02</v>
      </c>
      <c r="DQ43" s="165">
        <v>59.597499999999997</v>
      </c>
      <c r="DR43" s="165">
        <v>155.5138</v>
      </c>
      <c r="DS43" s="165">
        <v>-8.2899999999999991</v>
      </c>
      <c r="DT43" s="165">
        <v>-8.35</v>
      </c>
      <c r="DU43" s="165">
        <v>80.709999999999994</v>
      </c>
      <c r="DV43" s="165">
        <v>62.15</v>
      </c>
      <c r="DW43" s="165">
        <v>157.27269999999999</v>
      </c>
      <c r="DX43" s="165">
        <v>151.8545</v>
      </c>
      <c r="DY43" s="165">
        <v>-58.298999999999999</v>
      </c>
      <c r="DZ43" s="165">
        <v>-57.5</v>
      </c>
      <c r="EA43" s="165">
        <v>215.57490000000001</v>
      </c>
      <c r="EB43" s="165">
        <v>175.834</v>
      </c>
      <c r="EC43" s="165">
        <v>169.8475</v>
      </c>
      <c r="ED43" s="165">
        <v>173.03909999999999</v>
      </c>
      <c r="EE43" s="165">
        <v>55.536000000000001</v>
      </c>
      <c r="EF43" s="165">
        <v>31.4785</v>
      </c>
      <c r="EG43" s="165">
        <v>-32.927</v>
      </c>
      <c r="EH43" s="165">
        <v>339.69009999999997</v>
      </c>
      <c r="EI43" s="165">
        <v>166.3546</v>
      </c>
      <c r="EJ43" s="166"/>
      <c r="EK43" s="165">
        <v>-32.251600000000003</v>
      </c>
      <c r="EL43" s="165">
        <v>-29.852799999999998</v>
      </c>
      <c r="EM43" s="165">
        <v>23.837399999999999</v>
      </c>
      <c r="EN43" s="165">
        <v>0.4924</v>
      </c>
      <c r="EO43" s="165">
        <v>-6.1499999999999999E-2</v>
      </c>
      <c r="EP43" s="165">
        <v>43.055999999999997</v>
      </c>
      <c r="EQ43" s="165">
        <v>-58.8508</v>
      </c>
      <c r="ER43" s="165">
        <v>-59.786700000000003</v>
      </c>
      <c r="ES43" s="165">
        <v>2.3523999999999998</v>
      </c>
      <c r="ET43" s="166"/>
      <c r="EU43" s="165">
        <v>-15.54</v>
      </c>
      <c r="EV43" s="166"/>
      <c r="EW43" s="165">
        <v>13.3034</v>
      </c>
      <c r="EX43" s="165">
        <v>-53.506500000000003</v>
      </c>
      <c r="EY43" s="165">
        <v>-38.000500000000002</v>
      </c>
      <c r="EZ43" s="165">
        <v>-37.320900000000002</v>
      </c>
      <c r="FA43" s="165">
        <v>6.2549999999999999</v>
      </c>
      <c r="FB43" s="165">
        <v>-28.852399999999999</v>
      </c>
      <c r="FC43" s="165">
        <v>0</v>
      </c>
      <c r="FD43" s="165">
        <v>24.4755</v>
      </c>
      <c r="FE43" s="166"/>
      <c r="FF43" s="165">
        <v>24.2182</v>
      </c>
      <c r="FG43" s="165">
        <v>40.5687</v>
      </c>
      <c r="FH43" s="165">
        <v>40.839100000000002</v>
      </c>
      <c r="FI43" s="165">
        <v>39.876800000000003</v>
      </c>
      <c r="FJ43" s="165">
        <v>85.235299999999995</v>
      </c>
      <c r="FK43" s="165">
        <v>84.063100000000006</v>
      </c>
      <c r="FL43" s="165">
        <v>-123.75020000000001</v>
      </c>
      <c r="FM43" s="165">
        <v>60.3872</v>
      </c>
      <c r="FN43" s="165">
        <v>59.979799999999997</v>
      </c>
      <c r="FO43" s="165">
        <v>-98.009500000000003</v>
      </c>
      <c r="FP43" s="165">
        <v>-88.3005</v>
      </c>
      <c r="FQ43" s="165">
        <v>-34.437199999999997</v>
      </c>
      <c r="FR43" s="165">
        <v>-32.4</v>
      </c>
      <c r="FS43" s="165">
        <v>13.8729</v>
      </c>
      <c r="FT43" s="165">
        <v>1.022</v>
      </c>
      <c r="FU43" s="165">
        <v>-8.74</v>
      </c>
      <c r="FV43" s="165">
        <v>14.97</v>
      </c>
      <c r="FW43" s="165">
        <v>-35.0745</v>
      </c>
      <c r="FX43" s="166"/>
      <c r="FY43" s="166"/>
      <c r="FZ43" s="165">
        <v>4.3920000000000003</v>
      </c>
      <c r="GA43" s="166"/>
      <c r="GB43" s="165">
        <v>34.340000000000003</v>
      </c>
      <c r="GC43" s="165">
        <v>89.722099999999998</v>
      </c>
      <c r="GD43" s="165">
        <v>98.140100000000004</v>
      </c>
      <c r="GE43" s="165">
        <v>15.58</v>
      </c>
      <c r="GF43" s="165">
        <v>87.386200000000002</v>
      </c>
      <c r="GG43" s="165">
        <v>25.9</v>
      </c>
      <c r="GH43" s="165">
        <v>-18.715499999999999</v>
      </c>
      <c r="GI43" s="165">
        <v>6.9177999999999997</v>
      </c>
      <c r="GJ43" s="165">
        <v>7.6203000000000003</v>
      </c>
      <c r="GK43" s="165">
        <v>1.9988999999999999</v>
      </c>
      <c r="GL43" s="166"/>
      <c r="GM43" s="166"/>
      <c r="GN43" s="165">
        <v>-16.4941</v>
      </c>
      <c r="GO43" s="165">
        <v>-35.468499999999999</v>
      </c>
      <c r="GP43" s="165">
        <v>20.1173</v>
      </c>
      <c r="GQ43" s="165">
        <v>37.196399999999997</v>
      </c>
      <c r="GR43" s="165">
        <v>53.452599999999997</v>
      </c>
      <c r="GS43" s="165">
        <v>55.575099999999999</v>
      </c>
      <c r="GT43" s="165">
        <v>-168.91589999999999</v>
      </c>
      <c r="GU43" s="165">
        <v>-27.743400000000001</v>
      </c>
      <c r="GV43" s="165">
        <v>25.071000000000002</v>
      </c>
      <c r="GW43" s="165">
        <v>-45.991100000000003</v>
      </c>
      <c r="GX43" s="165">
        <v>5.8608000000000002</v>
      </c>
      <c r="GY43" s="165">
        <v>11.0672</v>
      </c>
      <c r="GZ43" s="165">
        <v>10.7173</v>
      </c>
      <c r="HA43" s="165">
        <v>7</v>
      </c>
      <c r="HB43" s="165">
        <v>142.60740000000001</v>
      </c>
      <c r="HC43" s="165">
        <v>142.5916</v>
      </c>
      <c r="HD43" s="165">
        <v>283.7</v>
      </c>
      <c r="HE43" s="165">
        <v>-282.88580000000002</v>
      </c>
      <c r="HF43" s="165">
        <v>-572.57590000000005</v>
      </c>
      <c r="HG43" s="165">
        <v>575.779</v>
      </c>
      <c r="HH43" s="165">
        <v>454.52390000000003</v>
      </c>
      <c r="HI43" s="165">
        <v>-137.07149999999999</v>
      </c>
      <c r="HJ43" s="165">
        <v>-134.66309999999999</v>
      </c>
      <c r="HK43" s="165">
        <v>-52.204300000000003</v>
      </c>
      <c r="HL43" s="165">
        <v>-42.578800000000001</v>
      </c>
      <c r="HM43" s="165">
        <v>75.555499999999995</v>
      </c>
      <c r="HN43" s="165">
        <v>74.255099999999999</v>
      </c>
      <c r="HO43" s="165">
        <v>-86.817300000000003</v>
      </c>
      <c r="HP43" s="165">
        <v>-88.084999999999994</v>
      </c>
      <c r="HQ43" s="165">
        <v>31.105499999999999</v>
      </c>
      <c r="HR43" s="165">
        <v>30.918700000000001</v>
      </c>
      <c r="HS43" s="165">
        <v>-67.932699999999997</v>
      </c>
      <c r="HT43" s="165">
        <v>-67.3262</v>
      </c>
      <c r="HU43" s="165">
        <v>88.27</v>
      </c>
      <c r="HV43" s="165">
        <v>88.49</v>
      </c>
      <c r="HW43" s="165">
        <v>23.8</v>
      </c>
      <c r="HX43" s="165">
        <v>22.1</v>
      </c>
      <c r="HY43" s="166"/>
      <c r="HZ43" s="165">
        <v>25.28</v>
      </c>
      <c r="IA43" s="165">
        <v>-370.6841</v>
      </c>
      <c r="IB43" s="165">
        <v>108.1747</v>
      </c>
      <c r="IC43" s="165">
        <v>108.6187</v>
      </c>
      <c r="ID43" s="165">
        <v>18</v>
      </c>
      <c r="IE43" s="165">
        <v>-27.4</v>
      </c>
      <c r="IF43" s="165">
        <v>-30.1</v>
      </c>
      <c r="IG43" s="165">
        <v>-29.5</v>
      </c>
      <c r="IH43" s="166"/>
      <c r="II43" s="166"/>
      <c r="IJ43" s="165">
        <v>-446.91250000000002</v>
      </c>
      <c r="IK43" s="165">
        <v>-136.13650000000001</v>
      </c>
      <c r="IL43" s="165">
        <v>456.56180000000001</v>
      </c>
      <c r="IM43" s="165">
        <v>370.04129999999998</v>
      </c>
      <c r="IN43" s="165">
        <v>94.239099999999993</v>
      </c>
      <c r="IO43" s="166"/>
      <c r="IP43" s="165">
        <v>363.62259999999998</v>
      </c>
      <c r="IQ43" s="165">
        <v>-178.82400000000001</v>
      </c>
      <c r="IR43" s="165">
        <v>-210.7114</v>
      </c>
      <c r="IS43" s="165">
        <v>-358.12900000000002</v>
      </c>
      <c r="IT43" s="165">
        <v>121.3595</v>
      </c>
      <c r="IU43" s="165">
        <v>120.14700000000001</v>
      </c>
      <c r="IV43" s="165">
        <v>178.20590000000001</v>
      </c>
      <c r="IW43" s="165">
        <v>-444.53179999999998</v>
      </c>
      <c r="IX43" s="165">
        <v>210.1609</v>
      </c>
      <c r="IY43" s="165">
        <v>-232.2706</v>
      </c>
      <c r="IZ43" s="165">
        <v>229.54519999999999</v>
      </c>
      <c r="JA43" s="165">
        <v>-9.2272999999999996</v>
      </c>
      <c r="JB43" s="165">
        <v>36.287300000000002</v>
      </c>
      <c r="JC43" s="165">
        <v>10.4</v>
      </c>
      <c r="JD43" s="165">
        <v>0.20300000000000001</v>
      </c>
      <c r="JE43" s="165">
        <v>0.19500000000000001</v>
      </c>
      <c r="JF43" s="165">
        <v>-10.08</v>
      </c>
      <c r="JG43" s="165">
        <v>-12.08</v>
      </c>
      <c r="JH43" s="166"/>
      <c r="JI43" s="165">
        <v>12.8344</v>
      </c>
      <c r="JJ43" s="165">
        <v>-23.0274</v>
      </c>
      <c r="JK43" s="165">
        <v>-36.739100000000001</v>
      </c>
      <c r="JL43" s="165">
        <v>20.6</v>
      </c>
      <c r="JM43" s="165">
        <v>56.435000000000002</v>
      </c>
      <c r="JN43" s="165">
        <v>55.430999999999997</v>
      </c>
      <c r="JO43" s="166"/>
      <c r="JP43" s="166"/>
      <c r="JQ43" s="165">
        <v>49.260100000000001</v>
      </c>
      <c r="JR43" s="165">
        <v>49.6967</v>
      </c>
      <c r="JS43" s="165">
        <v>49.536000000000001</v>
      </c>
      <c r="JT43" s="166"/>
      <c r="JU43" s="165">
        <v>29.2</v>
      </c>
      <c r="JV43" s="165">
        <v>15.611800000000001</v>
      </c>
      <c r="JW43" s="165">
        <v>8.27</v>
      </c>
      <c r="JX43" s="166"/>
      <c r="JY43" s="165">
        <v>-39.843400000000003</v>
      </c>
      <c r="JZ43" s="165">
        <v>77.221000000000004</v>
      </c>
      <c r="KA43" s="165">
        <v>52.7971</v>
      </c>
      <c r="KB43" s="165">
        <v>-39.251100000000001</v>
      </c>
      <c r="KC43" s="165">
        <v>-76.150199999999998</v>
      </c>
      <c r="KD43" s="165">
        <v>41.989699999999999</v>
      </c>
      <c r="KE43" s="165">
        <v>34.017800000000001</v>
      </c>
      <c r="KF43" s="165">
        <v>-45.9</v>
      </c>
      <c r="KG43" s="165">
        <v>46.1</v>
      </c>
      <c r="KH43" s="165">
        <v>-123.07559999999999</v>
      </c>
      <c r="KI43" s="165">
        <v>326.11099999999999</v>
      </c>
    </row>
    <row r="44" spans="1:295" ht="18" customHeight="1" x14ac:dyDescent="0.3">
      <c r="A44" s="161" t="s">
        <v>53</v>
      </c>
      <c r="B44" s="161" t="s">
        <v>758</v>
      </c>
      <c r="C44" s="165">
        <v>0</v>
      </c>
      <c r="D44" s="165">
        <v>19.052800000000001</v>
      </c>
      <c r="E44" s="166"/>
      <c r="F44" s="165">
        <v>-30.093900000000001</v>
      </c>
      <c r="G44" s="165">
        <v>22.239899999999999</v>
      </c>
      <c r="H44" s="166"/>
      <c r="I44" s="165">
        <v>50.223300000000002</v>
      </c>
      <c r="J44" s="165">
        <v>-116.3283</v>
      </c>
      <c r="K44" s="165">
        <v>60.200299999999999</v>
      </c>
      <c r="L44" s="165">
        <v>30.5731</v>
      </c>
      <c r="M44" s="165">
        <v>29.839400000000001</v>
      </c>
      <c r="N44" s="165">
        <v>-13.32</v>
      </c>
      <c r="O44" s="165">
        <v>-60.148000000000003</v>
      </c>
      <c r="P44" s="165">
        <v>52.8</v>
      </c>
      <c r="Q44" s="165">
        <v>13.247999999999999</v>
      </c>
      <c r="R44" s="165">
        <v>-50.6</v>
      </c>
      <c r="S44" s="165">
        <v>13.1792</v>
      </c>
      <c r="T44" s="165">
        <v>72.848399999999998</v>
      </c>
      <c r="U44" s="165">
        <v>13.6198</v>
      </c>
      <c r="V44" s="165">
        <v>13.6769</v>
      </c>
      <c r="W44" s="165">
        <v>22.9451</v>
      </c>
      <c r="X44" s="165">
        <v>12.9259</v>
      </c>
      <c r="Y44" s="165">
        <v>6.0002000000000004</v>
      </c>
      <c r="Z44" s="165">
        <v>7.4008000000000003</v>
      </c>
      <c r="AA44" s="166"/>
      <c r="AB44" s="166"/>
      <c r="AC44" s="165">
        <v>-82.14</v>
      </c>
      <c r="AD44" s="165">
        <v>-82.26</v>
      </c>
      <c r="AE44" s="166"/>
      <c r="AF44" s="165">
        <v>13.32</v>
      </c>
      <c r="AG44" s="165">
        <v>59.4</v>
      </c>
      <c r="AH44" s="165">
        <v>9.7349999999999994</v>
      </c>
      <c r="AI44" s="165">
        <v>0.192</v>
      </c>
      <c r="AJ44" s="167">
        <v>-63.4</v>
      </c>
      <c r="AK44" s="165">
        <v>-62.85</v>
      </c>
      <c r="AL44" s="165">
        <v>-59.55</v>
      </c>
      <c r="AM44" s="165">
        <v>63.4</v>
      </c>
      <c r="AN44" s="165">
        <v>63.63</v>
      </c>
      <c r="AO44" s="165">
        <v>14.161</v>
      </c>
      <c r="AP44" s="165">
        <v>3.633</v>
      </c>
      <c r="AQ44" s="165">
        <v>70.599599999999995</v>
      </c>
      <c r="AR44" s="165">
        <v>73.849299999999999</v>
      </c>
      <c r="AS44" s="165">
        <v>48.942</v>
      </c>
      <c r="AT44" s="165">
        <v>-63.028399999999998</v>
      </c>
      <c r="AU44" s="165">
        <v>-62.5533</v>
      </c>
      <c r="AV44" s="165">
        <v>33.048900000000003</v>
      </c>
      <c r="AW44" s="165">
        <v>32.347700000000003</v>
      </c>
      <c r="AX44" s="165">
        <v>79.940899999999999</v>
      </c>
      <c r="AY44" s="165">
        <v>80.613</v>
      </c>
      <c r="AZ44" s="165">
        <v>-6.0713999999999997</v>
      </c>
      <c r="BA44" s="165">
        <v>-8.6175999999999995</v>
      </c>
      <c r="BB44" s="165">
        <v>-435.41379999999998</v>
      </c>
      <c r="BC44" s="165">
        <v>-5.1139000000000001</v>
      </c>
      <c r="BD44" s="165">
        <v>2.2000000000000002</v>
      </c>
      <c r="BE44" s="165">
        <v>2.1</v>
      </c>
      <c r="BF44" s="165">
        <v>68.220299999999995</v>
      </c>
      <c r="BG44" s="165">
        <v>67.439400000000006</v>
      </c>
      <c r="BH44" s="165">
        <v>-5.2915999999999999</v>
      </c>
      <c r="BI44" s="166"/>
      <c r="BJ44" s="165">
        <v>-51.538400000000003</v>
      </c>
      <c r="BK44" s="165">
        <v>7.8997999999999999</v>
      </c>
      <c r="BL44" s="165">
        <v>5.8438999999999997</v>
      </c>
      <c r="BM44" s="165">
        <v>3.8782000000000001</v>
      </c>
      <c r="BN44" s="165">
        <v>469.09989999999999</v>
      </c>
      <c r="BO44" s="165">
        <v>128.0556</v>
      </c>
      <c r="BP44" s="165">
        <v>129.0017</v>
      </c>
      <c r="BQ44" s="165">
        <v>-364.60610000000003</v>
      </c>
      <c r="BR44" s="165">
        <v>552.94780000000003</v>
      </c>
      <c r="BS44" s="166"/>
      <c r="BT44" s="165">
        <v>-123.61409999999999</v>
      </c>
      <c r="BU44" s="165">
        <v>126.21980000000001</v>
      </c>
      <c r="BV44" s="165">
        <v>96.143000000000001</v>
      </c>
      <c r="BW44" s="165">
        <v>22.76</v>
      </c>
      <c r="BX44" s="165">
        <v>28.33</v>
      </c>
      <c r="BY44" s="165">
        <v>66.319999999999993</v>
      </c>
      <c r="BZ44" s="165">
        <v>76.959999999999994</v>
      </c>
      <c r="CA44" s="165">
        <v>-79.432400000000001</v>
      </c>
      <c r="CB44" s="165">
        <v>-79.432400000000001</v>
      </c>
      <c r="CC44" s="165">
        <v>144.86859999999999</v>
      </c>
      <c r="CD44" s="165">
        <v>146.04220000000001</v>
      </c>
      <c r="CE44" s="165">
        <v>18.594899999999999</v>
      </c>
      <c r="CF44" s="165">
        <v>-153.63759999999999</v>
      </c>
      <c r="CG44" s="165">
        <v>-153.63650000000001</v>
      </c>
      <c r="CH44" s="165">
        <v>1.4833000000000001</v>
      </c>
      <c r="CI44" s="165">
        <v>-105.9004</v>
      </c>
      <c r="CJ44" s="166"/>
      <c r="CK44" s="166"/>
      <c r="CL44" s="165">
        <v>68</v>
      </c>
      <c r="CM44" s="165">
        <v>211</v>
      </c>
      <c r="CN44" s="165">
        <v>-17.559999999999999</v>
      </c>
      <c r="CO44" s="165">
        <v>12.155900000000001</v>
      </c>
      <c r="CP44" s="165">
        <v>12.0191</v>
      </c>
      <c r="CQ44" s="165">
        <v>12.4307</v>
      </c>
      <c r="CR44" s="165">
        <v>54.314300000000003</v>
      </c>
      <c r="CS44" s="165">
        <v>53.580300000000001</v>
      </c>
      <c r="CT44" s="165">
        <v>1</v>
      </c>
      <c r="CU44" s="165">
        <v>-98.309799999999996</v>
      </c>
      <c r="CV44" s="165">
        <v>-3.0771000000000002</v>
      </c>
      <c r="CW44" s="165">
        <v>16.2591</v>
      </c>
      <c r="CX44" s="165">
        <v>77.58</v>
      </c>
      <c r="CY44" s="165">
        <v>40.619999999999997</v>
      </c>
      <c r="CZ44" s="165">
        <v>53.913600000000002</v>
      </c>
      <c r="DA44" s="165">
        <v>51.127600000000001</v>
      </c>
      <c r="DB44" s="165">
        <v>36.147300000000001</v>
      </c>
      <c r="DC44" s="166"/>
      <c r="DD44" s="165">
        <v>105.7787</v>
      </c>
      <c r="DE44" s="165">
        <v>105.7137</v>
      </c>
      <c r="DF44" s="165">
        <v>-120.501</v>
      </c>
      <c r="DG44" s="166"/>
      <c r="DH44" s="165">
        <v>-19.803699999999999</v>
      </c>
      <c r="DI44" s="165">
        <v>-99.6</v>
      </c>
      <c r="DJ44" s="165">
        <v>-101.1</v>
      </c>
      <c r="DK44" s="165">
        <v>26.529199999999999</v>
      </c>
      <c r="DL44" s="166"/>
      <c r="DM44" s="165">
        <v>62.477600000000002</v>
      </c>
      <c r="DN44" s="166"/>
      <c r="DO44" s="166"/>
      <c r="DP44" s="165">
        <v>-6.1</v>
      </c>
      <c r="DQ44" s="165">
        <v>56.032499999999999</v>
      </c>
      <c r="DR44" s="165">
        <v>120.37179999999999</v>
      </c>
      <c r="DS44" s="165">
        <v>-3.94</v>
      </c>
      <c r="DT44" s="165">
        <v>-3.92</v>
      </c>
      <c r="DU44" s="165">
        <v>73.34</v>
      </c>
      <c r="DV44" s="165">
        <v>64.39</v>
      </c>
      <c r="DW44" s="165">
        <v>122.01819999999999</v>
      </c>
      <c r="DX44" s="165">
        <v>116.98180000000001</v>
      </c>
      <c r="DY44" s="165">
        <v>-64.675700000000006</v>
      </c>
      <c r="DZ44" s="165">
        <v>-63.863599999999998</v>
      </c>
      <c r="EA44" s="165">
        <v>194.4665</v>
      </c>
      <c r="EB44" s="165">
        <v>151.4838</v>
      </c>
      <c r="EC44" s="165">
        <v>146.81100000000001</v>
      </c>
      <c r="ED44" s="165">
        <v>148.84870000000001</v>
      </c>
      <c r="EE44" s="165">
        <v>50.727800000000002</v>
      </c>
      <c r="EF44" s="165">
        <v>25.9056</v>
      </c>
      <c r="EG44" s="165">
        <v>-32.526000000000003</v>
      </c>
      <c r="EH44" s="165">
        <v>372.27069999999998</v>
      </c>
      <c r="EI44" s="165">
        <v>201.8674</v>
      </c>
      <c r="EJ44" s="166"/>
      <c r="EK44" s="165">
        <v>-22.0672</v>
      </c>
      <c r="EL44" s="165">
        <v>-20.016200000000001</v>
      </c>
      <c r="EM44" s="165">
        <v>28.9451</v>
      </c>
      <c r="EN44" s="165">
        <v>2.383</v>
      </c>
      <c r="EO44" s="165">
        <v>1.9056</v>
      </c>
      <c r="EP44" s="165">
        <v>41.52</v>
      </c>
      <c r="EQ44" s="165">
        <v>-59.216099999999997</v>
      </c>
      <c r="ER44" s="165">
        <v>-60.449300000000001</v>
      </c>
      <c r="ES44" s="165">
        <v>9.3138000000000005</v>
      </c>
      <c r="ET44" s="166"/>
      <c r="EU44" s="165">
        <v>-15.47</v>
      </c>
      <c r="EV44" s="166"/>
      <c r="EW44" s="165">
        <v>13.141400000000001</v>
      </c>
      <c r="EX44" s="165">
        <v>-48.906399999999998</v>
      </c>
      <c r="EY44" s="165">
        <v>-38.278500000000001</v>
      </c>
      <c r="EZ44" s="165">
        <v>-37.132599999999996</v>
      </c>
      <c r="FA44" s="165">
        <v>7.1455000000000002</v>
      </c>
      <c r="FB44" s="165">
        <v>-23.605699999999999</v>
      </c>
      <c r="FC44" s="165">
        <v>0</v>
      </c>
      <c r="FD44" s="165">
        <v>25.3919</v>
      </c>
      <c r="FE44" s="166"/>
      <c r="FF44" s="165">
        <v>24.9316</v>
      </c>
      <c r="FG44" s="165">
        <v>40.150399999999998</v>
      </c>
      <c r="FH44" s="165">
        <v>40.578200000000002</v>
      </c>
      <c r="FI44" s="165">
        <v>38.356900000000003</v>
      </c>
      <c r="FJ44" s="165">
        <v>80.546499999999995</v>
      </c>
      <c r="FK44" s="165">
        <v>80.546499999999995</v>
      </c>
      <c r="FL44" s="165">
        <v>-127.9366</v>
      </c>
      <c r="FM44" s="165">
        <v>67.176199999999994</v>
      </c>
      <c r="FN44" s="165">
        <v>67.038200000000003</v>
      </c>
      <c r="FO44" s="165">
        <v>-100.78919999999999</v>
      </c>
      <c r="FP44" s="165">
        <v>-87.359399999999994</v>
      </c>
      <c r="FQ44" s="165">
        <v>-37.835700000000003</v>
      </c>
      <c r="FR44" s="165">
        <v>-36.85</v>
      </c>
      <c r="FS44" s="165">
        <v>13.2601</v>
      </c>
      <c r="FT44" s="165">
        <v>1.0098</v>
      </c>
      <c r="FU44" s="165">
        <v>-8.35</v>
      </c>
      <c r="FV44" s="165">
        <v>14.77</v>
      </c>
      <c r="FW44" s="165">
        <v>-39.010399999999997</v>
      </c>
      <c r="FX44" s="165">
        <v>8.3119999999999994</v>
      </c>
      <c r="FY44" s="165">
        <v>-14.231999999999999</v>
      </c>
      <c r="FZ44" s="165">
        <v>3.5779999999999998</v>
      </c>
      <c r="GA44" s="165">
        <v>9.1967999999999996</v>
      </c>
      <c r="GB44" s="165">
        <v>30.94</v>
      </c>
      <c r="GC44" s="165">
        <v>90.197500000000005</v>
      </c>
      <c r="GD44" s="165">
        <v>100.35290000000001</v>
      </c>
      <c r="GE44" s="165">
        <v>15.75</v>
      </c>
      <c r="GF44" s="165">
        <v>88.330200000000005</v>
      </c>
      <c r="GG44" s="165">
        <v>24.4</v>
      </c>
      <c r="GH44" s="165">
        <v>-18.094999999999999</v>
      </c>
      <c r="GI44" s="165">
        <v>6.4069000000000003</v>
      </c>
      <c r="GJ44" s="165">
        <v>6.9421999999999997</v>
      </c>
      <c r="GK44" s="165">
        <v>2.1305000000000001</v>
      </c>
      <c r="GL44" s="166"/>
      <c r="GM44" s="166"/>
      <c r="GN44" s="165">
        <v>-15.9453</v>
      </c>
      <c r="GO44" s="165">
        <v>-36.317999999999998</v>
      </c>
      <c r="GP44" s="165">
        <v>20.340399999999999</v>
      </c>
      <c r="GQ44" s="165">
        <v>37.698799999999999</v>
      </c>
      <c r="GR44" s="165">
        <v>57.244300000000003</v>
      </c>
      <c r="GS44" s="165">
        <v>56.942599999999999</v>
      </c>
      <c r="GT44" s="165">
        <v>-165.62889999999999</v>
      </c>
      <c r="GU44" s="165">
        <v>-27.4697</v>
      </c>
      <c r="GV44" s="165">
        <v>25.262799999999999</v>
      </c>
      <c r="GW44" s="165">
        <v>-46.616100000000003</v>
      </c>
      <c r="GX44" s="165">
        <v>5.7656000000000001</v>
      </c>
      <c r="GY44" s="165">
        <v>11.780099999999999</v>
      </c>
      <c r="GZ44" s="165">
        <v>11.446300000000001</v>
      </c>
      <c r="HA44" s="165">
        <v>7.2942999999999998</v>
      </c>
      <c r="HB44" s="165">
        <v>142.62280000000001</v>
      </c>
      <c r="HC44" s="165">
        <v>143.01660000000001</v>
      </c>
      <c r="HD44" s="165">
        <v>280.39999999999998</v>
      </c>
      <c r="HE44" s="165">
        <v>-281.14550000000003</v>
      </c>
      <c r="HF44" s="165">
        <v>-563.54190000000006</v>
      </c>
      <c r="HG44" s="165">
        <v>571.4778</v>
      </c>
      <c r="HH44" s="165">
        <v>470.00130000000001</v>
      </c>
      <c r="HI44" s="165">
        <v>-138.2792</v>
      </c>
      <c r="HJ44" s="165">
        <v>-136.94659999999999</v>
      </c>
      <c r="HK44" s="165">
        <v>-51.508800000000001</v>
      </c>
      <c r="HL44" s="165">
        <v>-40.2485</v>
      </c>
      <c r="HM44" s="165">
        <v>77.501499999999993</v>
      </c>
      <c r="HN44" s="165">
        <v>77.664599999999993</v>
      </c>
      <c r="HO44" s="166"/>
      <c r="HP44" s="166"/>
      <c r="HQ44" s="165">
        <v>35.324300000000001</v>
      </c>
      <c r="HR44" s="165">
        <v>35.2804</v>
      </c>
      <c r="HS44" s="165">
        <v>-78.651899999999998</v>
      </c>
      <c r="HT44" s="165">
        <v>-79.490200000000002</v>
      </c>
      <c r="HU44" s="165">
        <v>66.05</v>
      </c>
      <c r="HV44" s="165">
        <v>64.900000000000006</v>
      </c>
      <c r="HW44" s="165">
        <v>27.6</v>
      </c>
      <c r="HX44" s="165">
        <v>27.8</v>
      </c>
      <c r="HY44" s="165">
        <v>21.474799999999998</v>
      </c>
      <c r="HZ44" s="165">
        <v>39.04</v>
      </c>
      <c r="IA44" s="165">
        <v>-376.31810000000002</v>
      </c>
      <c r="IB44" s="165">
        <v>111.2321</v>
      </c>
      <c r="IC44" s="165">
        <v>109.2606</v>
      </c>
      <c r="ID44" s="165">
        <v>18.5</v>
      </c>
      <c r="IE44" s="165">
        <v>-21</v>
      </c>
      <c r="IF44" s="165">
        <v>-34.4</v>
      </c>
      <c r="IG44" s="165">
        <v>-34.5</v>
      </c>
      <c r="IH44" s="165">
        <v>1.4592000000000001</v>
      </c>
      <c r="II44" s="166"/>
      <c r="IJ44" s="165">
        <v>-465.54390000000001</v>
      </c>
      <c r="IK44" s="165">
        <v>-178.73009999999999</v>
      </c>
      <c r="IL44" s="165">
        <v>470.19349999999997</v>
      </c>
      <c r="IM44" s="165">
        <v>381.00510000000003</v>
      </c>
      <c r="IN44" s="165">
        <v>85.140600000000006</v>
      </c>
      <c r="IO44" s="166"/>
      <c r="IP44" s="165">
        <v>378.32409999999999</v>
      </c>
      <c r="IQ44" s="165">
        <v>-175.73410000000001</v>
      </c>
      <c r="IR44" s="165">
        <v>-227.4443</v>
      </c>
      <c r="IS44" s="165">
        <v>-373.20069999999998</v>
      </c>
      <c r="IT44" s="165">
        <v>95.698099999999997</v>
      </c>
      <c r="IU44" s="165">
        <v>97.011499999999998</v>
      </c>
      <c r="IV44" s="165">
        <v>178.8074</v>
      </c>
      <c r="IW44" s="165">
        <v>-460.36149999999998</v>
      </c>
      <c r="IX44" s="165">
        <v>233.46549999999999</v>
      </c>
      <c r="IY44" s="165">
        <v>-231.25960000000001</v>
      </c>
      <c r="IZ44" s="165">
        <v>228.95930000000001</v>
      </c>
      <c r="JA44" s="165">
        <v>-9.2795000000000005</v>
      </c>
      <c r="JB44" s="165">
        <v>31.375</v>
      </c>
      <c r="JC44" s="165">
        <v>10.96</v>
      </c>
      <c r="JD44" s="165">
        <v>-0.27600000000000002</v>
      </c>
      <c r="JE44" s="165">
        <v>-0.28899999999999998</v>
      </c>
      <c r="JF44" s="165">
        <v>-11.2</v>
      </c>
      <c r="JG44" s="165">
        <v>-11.36</v>
      </c>
      <c r="JH44" s="166"/>
      <c r="JI44" s="165">
        <v>11.458</v>
      </c>
      <c r="JJ44" s="165">
        <v>-22.9389</v>
      </c>
      <c r="JK44" s="165">
        <v>-34.453299999999999</v>
      </c>
      <c r="JL44" s="165">
        <v>17.5</v>
      </c>
      <c r="JM44" s="165">
        <v>57.601999999999997</v>
      </c>
      <c r="JN44" s="165">
        <v>57.921999999999997</v>
      </c>
      <c r="JO44" s="166"/>
      <c r="JP44" s="166"/>
      <c r="JQ44" s="165">
        <v>50.905999999999999</v>
      </c>
      <c r="JR44" s="165">
        <v>51.224899999999998</v>
      </c>
      <c r="JS44" s="165">
        <v>51.271599999999999</v>
      </c>
      <c r="JT44" s="166"/>
      <c r="JU44" s="165">
        <v>24.3</v>
      </c>
      <c r="JV44" s="165">
        <v>14.2872</v>
      </c>
      <c r="JW44" s="165">
        <v>9.59</v>
      </c>
      <c r="JX44" s="166"/>
      <c r="JY44" s="165">
        <v>-39.148600000000002</v>
      </c>
      <c r="JZ44" s="165">
        <v>78.135199999999998</v>
      </c>
      <c r="KA44" s="165">
        <v>52.128300000000003</v>
      </c>
      <c r="KB44" s="165">
        <v>-38.487200000000001</v>
      </c>
      <c r="KC44" s="165">
        <v>-77.020099999999999</v>
      </c>
      <c r="KD44" s="165">
        <v>39.505099999999999</v>
      </c>
      <c r="KE44" s="165">
        <v>37.608600000000003</v>
      </c>
      <c r="KF44" s="165">
        <v>-40.200000000000003</v>
      </c>
      <c r="KG44" s="165">
        <v>40.9</v>
      </c>
      <c r="KH44" s="165">
        <v>-91.954099999999997</v>
      </c>
      <c r="KI44" s="165">
        <v>295.77569999999997</v>
      </c>
    </row>
    <row r="45" spans="1:295" ht="18" customHeight="1" x14ac:dyDescent="0.3">
      <c r="A45" s="161" t="s">
        <v>53</v>
      </c>
      <c r="B45" s="161" t="s">
        <v>759</v>
      </c>
      <c r="C45" s="165">
        <v>0</v>
      </c>
      <c r="D45" s="165">
        <v>17.5749</v>
      </c>
      <c r="E45" s="165">
        <v>-26.239599999999999</v>
      </c>
      <c r="F45" s="165">
        <v>-29.488800000000001</v>
      </c>
      <c r="G45" s="165">
        <v>21.641999999999999</v>
      </c>
      <c r="H45" s="166"/>
      <c r="I45" s="165">
        <v>52.0548</v>
      </c>
      <c r="J45" s="165">
        <v>-119.59</v>
      </c>
      <c r="K45" s="165">
        <v>62.6083</v>
      </c>
      <c r="L45" s="165">
        <v>31.998999999999999</v>
      </c>
      <c r="M45" s="165">
        <v>31.165299999999998</v>
      </c>
      <c r="N45" s="165">
        <v>-15.54</v>
      </c>
      <c r="O45" s="165">
        <v>-73.617999999999995</v>
      </c>
      <c r="P45" s="165">
        <v>63.8</v>
      </c>
      <c r="Q45" s="165">
        <v>17.388000000000002</v>
      </c>
      <c r="R45" s="165">
        <v>-63.8</v>
      </c>
      <c r="S45" s="165">
        <v>13.6492</v>
      </c>
      <c r="T45" s="165">
        <v>71.714399999999998</v>
      </c>
      <c r="U45" s="165">
        <v>13.5663</v>
      </c>
      <c r="V45" s="165">
        <v>13.67</v>
      </c>
      <c r="W45" s="165">
        <v>23.035599999999999</v>
      </c>
      <c r="X45" s="165">
        <v>12.067399999999999</v>
      </c>
      <c r="Y45" s="165">
        <v>0.6129</v>
      </c>
      <c r="Z45" s="165">
        <v>7.6208</v>
      </c>
      <c r="AA45" s="166"/>
      <c r="AB45" s="166"/>
      <c r="AC45" s="165">
        <v>-88.64</v>
      </c>
      <c r="AD45" s="165">
        <v>-88.16</v>
      </c>
      <c r="AE45" s="166"/>
      <c r="AF45" s="165">
        <v>15.54</v>
      </c>
      <c r="AG45" s="165">
        <v>72.599999999999994</v>
      </c>
      <c r="AH45" s="165">
        <v>13.71</v>
      </c>
      <c r="AI45" s="165">
        <v>0.218</v>
      </c>
      <c r="AJ45" s="167">
        <v>-68.489999999999995</v>
      </c>
      <c r="AK45" s="165">
        <v>-67.67</v>
      </c>
      <c r="AL45" s="165">
        <v>-66.52</v>
      </c>
      <c r="AM45" s="165">
        <v>68.489999999999995</v>
      </c>
      <c r="AN45" s="165">
        <v>68.650000000000006</v>
      </c>
      <c r="AO45" s="165">
        <v>18.142600000000002</v>
      </c>
      <c r="AP45" s="165">
        <v>-1.6675</v>
      </c>
      <c r="AQ45" s="165">
        <v>74.740700000000004</v>
      </c>
      <c r="AR45" s="165">
        <v>78.048900000000003</v>
      </c>
      <c r="AS45" s="165">
        <v>50.752899999999997</v>
      </c>
      <c r="AT45" s="165">
        <v>-63.6479</v>
      </c>
      <c r="AU45" s="165">
        <v>-63.235399999999998</v>
      </c>
      <c r="AV45" s="165">
        <v>11.748799999999999</v>
      </c>
      <c r="AW45" s="165">
        <v>11.9504</v>
      </c>
      <c r="AX45" s="165">
        <v>86.276700000000005</v>
      </c>
      <c r="AY45" s="165">
        <v>88.829800000000006</v>
      </c>
      <c r="AZ45" s="165">
        <v>-18.125800000000002</v>
      </c>
      <c r="BA45" s="165">
        <v>-19.351700000000001</v>
      </c>
      <c r="BB45" s="165">
        <v>-447.9248</v>
      </c>
      <c r="BC45" s="165">
        <v>-5.3689</v>
      </c>
      <c r="BD45" s="165">
        <v>3.4</v>
      </c>
      <c r="BE45" s="165">
        <v>3.3</v>
      </c>
      <c r="BF45" s="165">
        <v>68.809299999999993</v>
      </c>
      <c r="BG45" s="165">
        <v>68.012299999999996</v>
      </c>
      <c r="BH45" s="165">
        <v>-5.5856000000000003</v>
      </c>
      <c r="BI45" s="166"/>
      <c r="BJ45" s="165">
        <v>-56.414700000000003</v>
      </c>
      <c r="BK45" s="165">
        <v>7.8929</v>
      </c>
      <c r="BL45" s="165">
        <v>7.0098000000000003</v>
      </c>
      <c r="BM45" s="165">
        <v>4.7511999999999999</v>
      </c>
      <c r="BN45" s="165">
        <v>480.84949999999998</v>
      </c>
      <c r="BO45" s="165">
        <v>130.2835</v>
      </c>
      <c r="BP45" s="165">
        <v>130.1919</v>
      </c>
      <c r="BQ45" s="165">
        <v>-386.82080000000002</v>
      </c>
      <c r="BR45" s="165">
        <v>561.25540000000001</v>
      </c>
      <c r="BS45" s="166"/>
      <c r="BT45" s="165">
        <v>-131.2551</v>
      </c>
      <c r="BU45" s="165">
        <v>133.1473</v>
      </c>
      <c r="BV45" s="165">
        <v>100.4242</v>
      </c>
      <c r="BW45" s="165">
        <v>23.92</v>
      </c>
      <c r="BX45" s="165">
        <v>31.16</v>
      </c>
      <c r="BY45" s="165">
        <v>68.37</v>
      </c>
      <c r="BZ45" s="165">
        <v>76.89</v>
      </c>
      <c r="CA45" s="165">
        <v>-75.413700000000006</v>
      </c>
      <c r="CB45" s="165">
        <v>-75.413700000000006</v>
      </c>
      <c r="CC45" s="165">
        <v>148.39009999999999</v>
      </c>
      <c r="CD45" s="165">
        <v>148.9093</v>
      </c>
      <c r="CE45" s="165">
        <v>17.646100000000001</v>
      </c>
      <c r="CF45" s="165">
        <v>-160.35409999999999</v>
      </c>
      <c r="CG45" s="165">
        <v>-160.7921</v>
      </c>
      <c r="CH45" s="165">
        <v>1.8718999999999999</v>
      </c>
      <c r="CI45" s="165">
        <v>-118.5077</v>
      </c>
      <c r="CJ45" s="166"/>
      <c r="CK45" s="166"/>
      <c r="CL45" s="165">
        <v>59.9</v>
      </c>
      <c r="CM45" s="165">
        <v>238.9</v>
      </c>
      <c r="CN45" s="165">
        <v>-18.09</v>
      </c>
      <c r="CO45" s="165">
        <v>8.0351999999999997</v>
      </c>
      <c r="CP45" s="165">
        <v>9.1891999999999996</v>
      </c>
      <c r="CQ45" s="165">
        <v>9.9398</v>
      </c>
      <c r="CR45" s="165">
        <v>50.37</v>
      </c>
      <c r="CS45" s="165">
        <v>49.805999999999997</v>
      </c>
      <c r="CT45" s="165">
        <v>1</v>
      </c>
      <c r="CU45" s="165">
        <v>-100.0492</v>
      </c>
      <c r="CV45" s="165">
        <v>0.6714</v>
      </c>
      <c r="CW45" s="165">
        <v>18.110399999999998</v>
      </c>
      <c r="CX45" s="165">
        <v>83.49</v>
      </c>
      <c r="CY45" s="165">
        <v>42.79</v>
      </c>
      <c r="CZ45" s="165">
        <v>57.429200000000002</v>
      </c>
      <c r="DA45" s="165">
        <v>54.6432</v>
      </c>
      <c r="DB45" s="165">
        <v>39.144799999999996</v>
      </c>
      <c r="DC45" s="166"/>
      <c r="DD45" s="165">
        <v>119.4104</v>
      </c>
      <c r="DE45" s="165">
        <v>118.0047</v>
      </c>
      <c r="DF45" s="165">
        <v>-151.17580000000001</v>
      </c>
      <c r="DG45" s="166"/>
      <c r="DH45" s="165">
        <v>-21.406600000000001</v>
      </c>
      <c r="DI45" s="165">
        <v>-99.5</v>
      </c>
      <c r="DJ45" s="165">
        <v>-98.4</v>
      </c>
      <c r="DK45" s="165">
        <v>27.3752</v>
      </c>
      <c r="DL45" s="165">
        <v>67.684899999999999</v>
      </c>
      <c r="DM45" s="165">
        <v>70.931200000000004</v>
      </c>
      <c r="DN45" s="165">
        <v>96.112099999999998</v>
      </c>
      <c r="DO45" s="165">
        <v>67.38</v>
      </c>
      <c r="DP45" s="165">
        <v>-8.24</v>
      </c>
      <c r="DQ45" s="165">
        <v>60.976999999999997</v>
      </c>
      <c r="DR45" s="165">
        <v>149.27350000000001</v>
      </c>
      <c r="DS45" s="165">
        <v>-2.72</v>
      </c>
      <c r="DT45" s="165">
        <v>-2.74</v>
      </c>
      <c r="DU45" s="165">
        <v>81.88</v>
      </c>
      <c r="DV45" s="165">
        <v>68.27</v>
      </c>
      <c r="DW45" s="165">
        <v>151.6</v>
      </c>
      <c r="DX45" s="165">
        <v>149.6</v>
      </c>
      <c r="DY45" s="165">
        <v>-55.339700000000001</v>
      </c>
      <c r="DZ45" s="165">
        <v>-52.6</v>
      </c>
      <c r="EA45" s="165">
        <v>226.9658</v>
      </c>
      <c r="EB45" s="165">
        <v>182.51169999999999</v>
      </c>
      <c r="EC45" s="165">
        <v>176.76009999999999</v>
      </c>
      <c r="ED45" s="165">
        <v>179.5197</v>
      </c>
      <c r="EE45" s="165">
        <v>66.577299999999994</v>
      </c>
      <c r="EF45" s="165">
        <v>39.015300000000003</v>
      </c>
      <c r="EG45" s="165">
        <v>-34.472999999999999</v>
      </c>
      <c r="EH45" s="165">
        <v>398.91140000000001</v>
      </c>
      <c r="EI45" s="165">
        <v>245.38669999999999</v>
      </c>
      <c r="EJ45" s="166"/>
      <c r="EK45" s="165">
        <v>-22.643599999999999</v>
      </c>
      <c r="EL45" s="165">
        <v>-20.450099999999999</v>
      </c>
      <c r="EM45" s="165">
        <v>20.574300000000001</v>
      </c>
      <c r="EN45" s="165">
        <v>12.5349</v>
      </c>
      <c r="EO45" s="165">
        <v>10.9344</v>
      </c>
      <c r="EP45" s="165">
        <v>43.055999999999997</v>
      </c>
      <c r="EQ45" s="165">
        <v>-54.441800000000001</v>
      </c>
      <c r="ER45" s="165">
        <v>-55.637599999999999</v>
      </c>
      <c r="ES45" s="165">
        <v>-0.71509999999999996</v>
      </c>
      <c r="ET45" s="166"/>
      <c r="EU45" s="165">
        <v>-15.3</v>
      </c>
      <c r="EV45" s="166"/>
      <c r="EW45" s="165">
        <v>13.1828</v>
      </c>
      <c r="EX45" s="165">
        <v>-30.226500000000001</v>
      </c>
      <c r="EY45" s="165">
        <v>-36.794400000000003</v>
      </c>
      <c r="EZ45" s="165">
        <v>-36.187199999999997</v>
      </c>
      <c r="FA45" s="165">
        <v>5.2112999999999996</v>
      </c>
      <c r="FB45" s="165">
        <v>-35.706400000000002</v>
      </c>
      <c r="FC45" s="165">
        <v>10.394399999999999</v>
      </c>
      <c r="FD45" s="165">
        <v>23.744800000000001</v>
      </c>
      <c r="FE45" s="166"/>
      <c r="FF45" s="165">
        <v>22.912400000000002</v>
      </c>
      <c r="FG45" s="165">
        <v>41.503700000000002</v>
      </c>
      <c r="FH45" s="165">
        <v>41.727800000000002</v>
      </c>
      <c r="FI45" s="165">
        <v>40.476399999999998</v>
      </c>
      <c r="FJ45" s="165">
        <v>75.690299999999993</v>
      </c>
      <c r="FK45" s="165">
        <v>75.3553</v>
      </c>
      <c r="FL45" s="165">
        <v>-123.75020000000001</v>
      </c>
      <c r="FM45" s="165">
        <v>55.256500000000003</v>
      </c>
      <c r="FN45" s="165">
        <v>55.591000000000001</v>
      </c>
      <c r="FO45" s="165">
        <v>-93.631799999999998</v>
      </c>
      <c r="FP45" s="165">
        <v>-80.558300000000003</v>
      </c>
      <c r="FQ45" s="165">
        <v>-39.439700000000002</v>
      </c>
      <c r="FR45" s="165">
        <v>-35.61</v>
      </c>
      <c r="FS45" s="165">
        <v>13.3773</v>
      </c>
      <c r="FT45" s="165">
        <v>1.409</v>
      </c>
      <c r="FU45" s="165">
        <v>-8.6</v>
      </c>
      <c r="FV45" s="165">
        <v>14.13</v>
      </c>
      <c r="FW45" s="165">
        <v>-39.896500000000003</v>
      </c>
      <c r="FX45" s="166"/>
      <c r="FY45" s="165">
        <v>-13.194000000000001</v>
      </c>
      <c r="FZ45" s="165">
        <v>0.91700000000000004</v>
      </c>
      <c r="GA45" s="166"/>
      <c r="GB45" s="165">
        <v>31.79</v>
      </c>
      <c r="GC45" s="165">
        <v>82.773499999999999</v>
      </c>
      <c r="GD45" s="165">
        <v>94.496099999999998</v>
      </c>
      <c r="GE45" s="165">
        <v>16.89</v>
      </c>
      <c r="GF45" s="165">
        <v>92.052000000000007</v>
      </c>
      <c r="GG45" s="165">
        <v>22.2</v>
      </c>
      <c r="GH45" s="165">
        <v>-21.055199999999999</v>
      </c>
      <c r="GI45" s="165">
        <v>4.9112</v>
      </c>
      <c r="GJ45" s="165">
        <v>5.9348999999999998</v>
      </c>
      <c r="GK45" s="165">
        <v>2.6419999999999999</v>
      </c>
      <c r="GL45" s="166"/>
      <c r="GM45" s="166"/>
      <c r="GN45" s="165">
        <v>-15.386799999999999</v>
      </c>
      <c r="GO45" s="165">
        <v>-43.579700000000003</v>
      </c>
      <c r="GP45" s="165">
        <v>21.976700000000001</v>
      </c>
      <c r="GQ45" s="165">
        <v>45.604599999999998</v>
      </c>
      <c r="GR45" s="165">
        <v>51.727800000000002</v>
      </c>
      <c r="GS45" s="165">
        <v>53.236699999999999</v>
      </c>
      <c r="GT45" s="165">
        <v>-174.8783</v>
      </c>
      <c r="GU45" s="165">
        <v>-31.348700000000001</v>
      </c>
      <c r="GV45" s="165">
        <v>28.574100000000001</v>
      </c>
      <c r="GW45" s="165">
        <v>-58.057400000000001</v>
      </c>
      <c r="GX45" s="165">
        <v>5.1302000000000003</v>
      </c>
      <c r="GY45" s="165">
        <v>14.6416</v>
      </c>
      <c r="GZ45" s="165">
        <v>14.041</v>
      </c>
      <c r="HA45" s="165">
        <v>7.1788999999999996</v>
      </c>
      <c r="HB45" s="165">
        <v>151.23859999999999</v>
      </c>
      <c r="HC45" s="165">
        <v>151.70920000000001</v>
      </c>
      <c r="HD45" s="165">
        <v>282.89999999999998</v>
      </c>
      <c r="HE45" s="166"/>
      <c r="HF45" s="165">
        <v>-574.06410000000005</v>
      </c>
      <c r="HG45" s="165">
        <v>570.90250000000003</v>
      </c>
      <c r="HH45" s="165">
        <v>505.7747</v>
      </c>
      <c r="HI45" s="165">
        <v>-144.37700000000001</v>
      </c>
      <c r="HJ45" s="165">
        <v>-141.31319999999999</v>
      </c>
      <c r="HK45" s="165">
        <v>-52.654000000000003</v>
      </c>
      <c r="HL45" s="165">
        <v>-41.991599999999998</v>
      </c>
      <c r="HM45" s="165">
        <v>73.659300000000002</v>
      </c>
      <c r="HN45" s="165">
        <v>74.272999999999996</v>
      </c>
      <c r="HO45" s="165">
        <v>-97.343500000000006</v>
      </c>
      <c r="HP45" s="165">
        <v>-96.805800000000005</v>
      </c>
      <c r="HQ45" s="165">
        <v>37.763300000000001</v>
      </c>
      <c r="HR45" s="165">
        <v>36.994300000000003</v>
      </c>
      <c r="HS45" s="165">
        <v>-87.1023</v>
      </c>
      <c r="HT45" s="165">
        <v>-86.111400000000003</v>
      </c>
      <c r="HU45" s="165">
        <v>67.2</v>
      </c>
      <c r="HV45" s="165">
        <v>66.55</v>
      </c>
      <c r="HW45" s="165">
        <v>30</v>
      </c>
      <c r="HX45" s="165">
        <v>30.6</v>
      </c>
      <c r="HY45" s="166"/>
      <c r="HZ45" s="165">
        <v>43.84</v>
      </c>
      <c r="IA45" s="165">
        <v>-389.43439999999998</v>
      </c>
      <c r="IB45" s="165">
        <v>114.81010000000001</v>
      </c>
      <c r="IC45" s="165">
        <v>114.5686</v>
      </c>
      <c r="ID45" s="165">
        <v>19</v>
      </c>
      <c r="IE45" s="165">
        <v>-21.4</v>
      </c>
      <c r="IF45" s="165">
        <v>-35.299999999999997</v>
      </c>
      <c r="IG45" s="165">
        <v>-35.6</v>
      </c>
      <c r="IH45" s="166"/>
      <c r="II45" s="166"/>
      <c r="IJ45" s="165">
        <v>-493.87279999999998</v>
      </c>
      <c r="IK45" s="165">
        <v>-221.72020000000001</v>
      </c>
      <c r="IL45" s="165">
        <v>493.16879999999998</v>
      </c>
      <c r="IM45" s="165">
        <v>391.4348</v>
      </c>
      <c r="IN45" s="165">
        <v>67.506600000000006</v>
      </c>
      <c r="IO45" s="166"/>
      <c r="IP45" s="165">
        <v>386.31009999999998</v>
      </c>
      <c r="IQ45" s="165">
        <v>-180.3854</v>
      </c>
      <c r="IR45" s="165">
        <v>-235.3707</v>
      </c>
      <c r="IS45" s="165">
        <v>-381.67239999999998</v>
      </c>
      <c r="IT45" s="165">
        <v>98.519900000000007</v>
      </c>
      <c r="IU45" s="165">
        <v>98.928899999999999</v>
      </c>
      <c r="IV45" s="165">
        <v>180.929</v>
      </c>
      <c r="IW45" s="165">
        <v>-470.22329999999999</v>
      </c>
      <c r="IX45" s="165">
        <v>237.1865</v>
      </c>
      <c r="IY45" s="165">
        <v>-237.88509999999999</v>
      </c>
      <c r="IZ45" s="165">
        <v>235.63730000000001</v>
      </c>
      <c r="JA45" s="165">
        <v>-9.4113000000000007</v>
      </c>
      <c r="JB45" s="165">
        <v>29.507999999999999</v>
      </c>
      <c r="JC45" s="165">
        <v>10.56</v>
      </c>
      <c r="JD45" s="165">
        <v>-0.66900000000000004</v>
      </c>
      <c r="JE45" s="165">
        <v>-0.67600000000000005</v>
      </c>
      <c r="JF45" s="165">
        <v>-10.72</v>
      </c>
      <c r="JG45" s="165">
        <v>-11.84</v>
      </c>
      <c r="JH45" s="166"/>
      <c r="JI45" s="165">
        <v>12.4529</v>
      </c>
      <c r="JJ45" s="165">
        <v>-25.401700000000002</v>
      </c>
      <c r="JK45" s="165">
        <v>-32.930500000000002</v>
      </c>
      <c r="JL45" s="165">
        <v>17.5</v>
      </c>
      <c r="JM45" s="165">
        <v>54.978000000000002</v>
      </c>
      <c r="JN45" s="165">
        <v>55.347000000000001</v>
      </c>
      <c r="JO45" s="165">
        <v>0</v>
      </c>
      <c r="JP45" s="165">
        <v>0</v>
      </c>
      <c r="JQ45" s="165">
        <v>49.2453</v>
      </c>
      <c r="JR45" s="165">
        <v>48.088500000000003</v>
      </c>
      <c r="JS45" s="165">
        <v>48.664200000000001</v>
      </c>
      <c r="JT45" s="166"/>
      <c r="JU45" s="165">
        <v>20.2</v>
      </c>
      <c r="JV45" s="165">
        <v>12.559799999999999</v>
      </c>
      <c r="JW45" s="165">
        <v>10.44</v>
      </c>
      <c r="JX45" s="166"/>
      <c r="JY45" s="165">
        <v>-40.730400000000003</v>
      </c>
      <c r="JZ45" s="165">
        <v>79.767899999999997</v>
      </c>
      <c r="KA45" s="165">
        <v>52.394300000000001</v>
      </c>
      <c r="KB45" s="165">
        <v>-40.974299999999999</v>
      </c>
      <c r="KC45" s="165">
        <v>-78.732500000000002</v>
      </c>
      <c r="KD45" s="165">
        <v>40.42</v>
      </c>
      <c r="KE45" s="165">
        <v>37.827599999999997</v>
      </c>
      <c r="KF45" s="165">
        <v>-37.299999999999997</v>
      </c>
      <c r="KG45" s="165">
        <v>36.6</v>
      </c>
      <c r="KH45" s="165">
        <v>-63.362299999999998</v>
      </c>
      <c r="KI45" s="165">
        <v>270.5933</v>
      </c>
    </row>
    <row r="46" spans="1:295" ht="18" customHeight="1" x14ac:dyDescent="0.3">
      <c r="A46" s="161" t="s">
        <v>53</v>
      </c>
      <c r="B46" s="161" t="s">
        <v>760</v>
      </c>
      <c r="C46" s="165">
        <v>0</v>
      </c>
      <c r="D46" s="165">
        <v>21.325399999999998</v>
      </c>
      <c r="E46" s="165">
        <v>-30.868400000000001</v>
      </c>
      <c r="F46" s="165">
        <v>-30.583400000000001</v>
      </c>
      <c r="G46" s="165">
        <v>25.965499999999999</v>
      </c>
      <c r="H46" s="166"/>
      <c r="I46" s="165">
        <v>57.286099999999998</v>
      </c>
      <c r="J46" s="165">
        <v>-134.34899999999999</v>
      </c>
      <c r="K46" s="165">
        <v>71.100099999999998</v>
      </c>
      <c r="L46" s="165">
        <v>35.740900000000003</v>
      </c>
      <c r="M46" s="165">
        <v>34.931199999999997</v>
      </c>
      <c r="N46" s="165">
        <v>-31.08</v>
      </c>
      <c r="O46" s="165">
        <v>-80.801000000000002</v>
      </c>
      <c r="P46" s="165">
        <v>68.2</v>
      </c>
      <c r="Q46" s="165">
        <v>19.044</v>
      </c>
      <c r="R46" s="165">
        <v>-68.2</v>
      </c>
      <c r="S46" s="165">
        <v>13.8726</v>
      </c>
      <c r="T46" s="165">
        <v>81.800200000000004</v>
      </c>
      <c r="U46" s="165">
        <v>15.0687</v>
      </c>
      <c r="V46" s="165">
        <v>15.632899999999999</v>
      </c>
      <c r="W46" s="165">
        <v>26.075800000000001</v>
      </c>
      <c r="X46" s="165">
        <v>11.978899999999999</v>
      </c>
      <c r="Y46" s="165">
        <v>0.4839</v>
      </c>
      <c r="Z46" s="165">
        <v>7.7343000000000002</v>
      </c>
      <c r="AA46" s="166"/>
      <c r="AB46" s="166"/>
      <c r="AC46" s="165">
        <v>-99.79</v>
      </c>
      <c r="AD46" s="165">
        <v>-99.75</v>
      </c>
      <c r="AE46" s="166"/>
      <c r="AF46" s="165">
        <v>31.08</v>
      </c>
      <c r="AG46" s="165">
        <v>79.2</v>
      </c>
      <c r="AH46" s="165">
        <v>12.714</v>
      </c>
      <c r="AI46" s="165">
        <v>0.216</v>
      </c>
      <c r="AJ46" s="167">
        <v>-66.44</v>
      </c>
      <c r="AK46" s="165">
        <v>-66.11</v>
      </c>
      <c r="AL46" s="165">
        <v>-59.24</v>
      </c>
      <c r="AM46" s="165">
        <v>66.44</v>
      </c>
      <c r="AN46" s="165">
        <v>66.790000000000006</v>
      </c>
      <c r="AO46" s="165">
        <v>19.587199999999999</v>
      </c>
      <c r="AP46" s="165">
        <v>-2.6254</v>
      </c>
      <c r="AQ46" s="165">
        <v>81.787400000000005</v>
      </c>
      <c r="AR46" s="165">
        <v>84.672200000000004</v>
      </c>
      <c r="AS46" s="165">
        <v>60.001600000000003</v>
      </c>
      <c r="AT46" s="165">
        <v>-68.645099999999999</v>
      </c>
      <c r="AU46" s="165">
        <v>-68.548100000000005</v>
      </c>
      <c r="AV46" s="165">
        <v>7.5865999999999998</v>
      </c>
      <c r="AW46" s="165">
        <v>7.9164000000000003</v>
      </c>
      <c r="AX46" s="165">
        <v>95.665499999999994</v>
      </c>
      <c r="AY46" s="165">
        <v>97.843199999999996</v>
      </c>
      <c r="AZ46" s="165">
        <v>-17.451899999999998</v>
      </c>
      <c r="BA46" s="165">
        <v>-19.575399999999998</v>
      </c>
      <c r="BB46" s="165">
        <v>-508.77910000000003</v>
      </c>
      <c r="BC46" s="165">
        <v>-0.86229999999999996</v>
      </c>
      <c r="BD46" s="165">
        <v>0.8</v>
      </c>
      <c r="BE46" s="165">
        <v>0.9</v>
      </c>
      <c r="BF46" s="165">
        <v>74.855900000000005</v>
      </c>
      <c r="BG46" s="165">
        <v>74.0291</v>
      </c>
      <c r="BH46" s="165">
        <v>-6.5015000000000001</v>
      </c>
      <c r="BI46" s="166"/>
      <c r="BJ46" s="165">
        <v>-61.3078</v>
      </c>
      <c r="BK46" s="165">
        <v>10.0861</v>
      </c>
      <c r="BL46" s="165">
        <v>7.8548</v>
      </c>
      <c r="BM46" s="165">
        <v>5.4634</v>
      </c>
      <c r="BN46" s="165">
        <v>541.61180000000002</v>
      </c>
      <c r="BO46" s="165">
        <v>140.59870000000001</v>
      </c>
      <c r="BP46" s="165">
        <v>140.7208</v>
      </c>
      <c r="BQ46" s="165">
        <v>-440.58429999999998</v>
      </c>
      <c r="BR46" s="165">
        <v>599.41489999999999</v>
      </c>
      <c r="BS46" s="166"/>
      <c r="BT46" s="165">
        <v>-128.64529999999999</v>
      </c>
      <c r="BU46" s="165">
        <v>132.47130000000001</v>
      </c>
      <c r="BV46" s="165">
        <v>112.35980000000001</v>
      </c>
      <c r="BW46" s="165">
        <v>30.05</v>
      </c>
      <c r="BX46" s="165">
        <v>37.33</v>
      </c>
      <c r="BY46" s="165">
        <v>75.8</v>
      </c>
      <c r="BZ46" s="165">
        <v>86.36</v>
      </c>
      <c r="CA46" s="165">
        <v>-75.547600000000003</v>
      </c>
      <c r="CB46" s="165">
        <v>-74.877799999999993</v>
      </c>
      <c r="CC46" s="165">
        <v>144.77199999999999</v>
      </c>
      <c r="CD46" s="165">
        <v>144.3372</v>
      </c>
      <c r="CE46" s="165">
        <v>16.8674</v>
      </c>
      <c r="CF46" s="165">
        <v>-166.86789999999999</v>
      </c>
      <c r="CG46" s="165">
        <v>-168.06530000000001</v>
      </c>
      <c r="CH46" s="165">
        <v>9.7614999999999998</v>
      </c>
      <c r="CI46" s="165">
        <v>-130.89230000000001</v>
      </c>
      <c r="CJ46" s="166"/>
      <c r="CK46" s="166"/>
      <c r="CL46" s="165">
        <v>55.3</v>
      </c>
      <c r="CM46" s="165">
        <v>261.60000000000002</v>
      </c>
      <c r="CN46" s="165">
        <v>-18.78</v>
      </c>
      <c r="CO46" s="165">
        <v>11.223000000000001</v>
      </c>
      <c r="CP46" s="165">
        <v>12.2941</v>
      </c>
      <c r="CQ46" s="165">
        <v>12.5922</v>
      </c>
      <c r="CR46" s="165">
        <v>38.865699999999997</v>
      </c>
      <c r="CS46" s="165">
        <v>37.878500000000003</v>
      </c>
      <c r="CT46" s="165">
        <v>1</v>
      </c>
      <c r="CU46" s="165">
        <v>-108.21980000000001</v>
      </c>
      <c r="CV46" s="165">
        <v>14.672499999999999</v>
      </c>
      <c r="CW46" s="165">
        <v>19.044899999999998</v>
      </c>
      <c r="CX46" s="165">
        <v>85.48</v>
      </c>
      <c r="CY46" s="165">
        <v>44.01</v>
      </c>
      <c r="CZ46" s="165">
        <v>57.663600000000002</v>
      </c>
      <c r="DA46" s="165">
        <v>54.789700000000003</v>
      </c>
      <c r="DB46" s="165">
        <v>39.2408</v>
      </c>
      <c r="DC46" s="166"/>
      <c r="DD46" s="165">
        <v>131.4563</v>
      </c>
      <c r="DE46" s="165">
        <v>131.47219999999999</v>
      </c>
      <c r="DF46" s="165">
        <v>-178.04179999999999</v>
      </c>
      <c r="DG46" s="166"/>
      <c r="DH46" s="165">
        <v>-21.517199999999999</v>
      </c>
      <c r="DI46" s="165">
        <v>-101.2</v>
      </c>
      <c r="DJ46" s="165">
        <v>-101.2</v>
      </c>
      <c r="DK46" s="165">
        <v>27.704799999999999</v>
      </c>
      <c r="DL46" s="165">
        <v>68.563800000000001</v>
      </c>
      <c r="DM46" s="165">
        <v>76.566999999999993</v>
      </c>
      <c r="DN46" s="165">
        <v>97.283900000000003</v>
      </c>
      <c r="DO46" s="165">
        <v>68.06</v>
      </c>
      <c r="DP46" s="165">
        <v>-9.66</v>
      </c>
      <c r="DQ46" s="165">
        <v>63.890999999999998</v>
      </c>
      <c r="DR46" s="165">
        <v>176.29</v>
      </c>
      <c r="DS46" s="165">
        <v>-3.4</v>
      </c>
      <c r="DT46" s="165">
        <v>-3.49</v>
      </c>
      <c r="DU46" s="165">
        <v>93.95</v>
      </c>
      <c r="DV46" s="165">
        <v>69.709999999999994</v>
      </c>
      <c r="DW46" s="165">
        <v>178.8545</v>
      </c>
      <c r="DX46" s="165">
        <v>174.9091</v>
      </c>
      <c r="DY46" s="165">
        <v>-45.861499999999999</v>
      </c>
      <c r="DZ46" s="165">
        <v>-44.2545</v>
      </c>
      <c r="EA46" s="165">
        <v>252.90719999999999</v>
      </c>
      <c r="EB46" s="165">
        <v>206.35910000000001</v>
      </c>
      <c r="EC46" s="165">
        <v>199.1472</v>
      </c>
      <c r="ED46" s="165">
        <v>202.5204</v>
      </c>
      <c r="EE46" s="165">
        <v>67.264099999999999</v>
      </c>
      <c r="EF46" s="165">
        <v>39.456699999999998</v>
      </c>
      <c r="EG46" s="165">
        <v>-32.14</v>
      </c>
      <c r="EH46" s="165">
        <v>451.6001</v>
      </c>
      <c r="EI46" s="165">
        <v>256.49930000000001</v>
      </c>
      <c r="EJ46" s="166"/>
      <c r="EK46" s="165">
        <v>-14.369199999999999</v>
      </c>
      <c r="EL46" s="165">
        <v>-11.694699999999999</v>
      </c>
      <c r="EM46" s="165">
        <v>20.318000000000001</v>
      </c>
      <c r="EN46" s="165">
        <v>15.9192</v>
      </c>
      <c r="EO46" s="165">
        <v>15.3001</v>
      </c>
      <c r="EP46" s="165">
        <v>33.840000000000003</v>
      </c>
      <c r="EQ46" s="165">
        <v>-45.228200000000001</v>
      </c>
      <c r="ER46" s="165">
        <v>-46.241100000000003</v>
      </c>
      <c r="ES46" s="165">
        <v>0.6865</v>
      </c>
      <c r="ET46" s="166"/>
      <c r="EU46" s="165">
        <v>-6.75</v>
      </c>
      <c r="EV46" s="166"/>
      <c r="EW46" s="165">
        <v>13.800800000000001</v>
      </c>
      <c r="EX46" s="165">
        <v>-25.696000000000002</v>
      </c>
      <c r="EY46" s="165">
        <v>-37.892099999999999</v>
      </c>
      <c r="EZ46" s="165">
        <v>-36.945799999999998</v>
      </c>
      <c r="FA46" s="165">
        <v>6.3795000000000002</v>
      </c>
      <c r="FB46" s="165">
        <v>-36.8384</v>
      </c>
      <c r="FC46" s="165">
        <v>11.3712</v>
      </c>
      <c r="FD46" s="165">
        <v>24.3005</v>
      </c>
      <c r="FE46" s="166"/>
      <c r="FF46" s="165">
        <v>23.6511</v>
      </c>
      <c r="FG46" s="165">
        <v>40.036099999999998</v>
      </c>
      <c r="FH46" s="165">
        <v>40.709800000000001</v>
      </c>
      <c r="FI46" s="165">
        <v>38.9754</v>
      </c>
      <c r="FJ46" s="165">
        <v>75.690299999999993</v>
      </c>
      <c r="FK46" s="165">
        <v>74.183099999999996</v>
      </c>
      <c r="FL46" s="165">
        <v>-112.53060000000001</v>
      </c>
      <c r="FM46" s="165">
        <v>47.195799999999998</v>
      </c>
      <c r="FN46" s="165">
        <v>47.179400000000001</v>
      </c>
      <c r="FO46" s="165">
        <v>-86.052400000000006</v>
      </c>
      <c r="FP46" s="165">
        <v>-74.640299999999996</v>
      </c>
      <c r="FQ46" s="165">
        <v>-35.601700000000001</v>
      </c>
      <c r="FR46" s="165">
        <v>-35.76</v>
      </c>
      <c r="FS46" s="165">
        <v>13.164899999999999</v>
      </c>
      <c r="FT46" s="165">
        <v>1.5371999999999999</v>
      </c>
      <c r="FU46" s="165">
        <v>-8.2100000000000009</v>
      </c>
      <c r="FV46" s="165">
        <v>15.89</v>
      </c>
      <c r="FW46" s="165">
        <v>-35.769199999999998</v>
      </c>
      <c r="FX46" s="166"/>
      <c r="FY46" s="165">
        <v>-12.762</v>
      </c>
      <c r="FZ46" s="165">
        <v>0.76100000000000001</v>
      </c>
      <c r="GA46" s="166"/>
      <c r="GB46" s="165">
        <v>31.66</v>
      </c>
      <c r="GC46" s="165">
        <v>76.33</v>
      </c>
      <c r="GD46" s="165">
        <v>86.558499999999995</v>
      </c>
      <c r="GE46" s="165">
        <v>17.28</v>
      </c>
      <c r="GF46" s="165">
        <v>91.004400000000004</v>
      </c>
      <c r="GG46" s="165">
        <v>22.8</v>
      </c>
      <c r="GH46" s="165">
        <v>-22.063700000000001</v>
      </c>
      <c r="GI46" s="165">
        <v>3.7534000000000001</v>
      </c>
      <c r="GJ46" s="165">
        <v>4.1345999999999998</v>
      </c>
      <c r="GK46" s="165">
        <v>2.8260000000000001</v>
      </c>
      <c r="GL46" s="166"/>
      <c r="GM46" s="166"/>
      <c r="GN46" s="165">
        <v>-15.155099999999999</v>
      </c>
      <c r="GO46" s="165">
        <v>-47.3782</v>
      </c>
      <c r="GP46" s="165">
        <v>22.0869</v>
      </c>
      <c r="GQ46" s="165">
        <v>49.117199999999997</v>
      </c>
      <c r="GR46" s="165">
        <v>54.7029</v>
      </c>
      <c r="GS46" s="165">
        <v>56.261600000000001</v>
      </c>
      <c r="GT46" s="165">
        <v>-177.68610000000001</v>
      </c>
      <c r="GU46" s="165">
        <v>-31.040700000000001</v>
      </c>
      <c r="GV46" s="165">
        <v>32.091999999999999</v>
      </c>
      <c r="GW46" s="165">
        <v>-60.552900000000001</v>
      </c>
      <c r="GX46" s="165">
        <v>4.6271000000000004</v>
      </c>
      <c r="GY46" s="165">
        <v>15.736599999999999</v>
      </c>
      <c r="GZ46" s="165">
        <v>15.3277</v>
      </c>
      <c r="HA46" s="165">
        <v>7</v>
      </c>
      <c r="HB46" s="165">
        <v>153.58109999999999</v>
      </c>
      <c r="HC46" s="165">
        <v>155.68690000000001</v>
      </c>
      <c r="HD46" s="165">
        <v>282.89999999999998</v>
      </c>
      <c r="HE46" s="165">
        <v>-280.85059999999999</v>
      </c>
      <c r="HF46" s="165">
        <v>-565.96389999999997</v>
      </c>
      <c r="HG46" s="165">
        <v>568.05650000000003</v>
      </c>
      <c r="HH46" s="165">
        <v>501.78149999999999</v>
      </c>
      <c r="HI46" s="165">
        <v>-147.49529999999999</v>
      </c>
      <c r="HJ46" s="165">
        <v>-144.58410000000001</v>
      </c>
      <c r="HK46" s="165">
        <v>-50.424900000000001</v>
      </c>
      <c r="HL46" s="165">
        <v>-39.901400000000002</v>
      </c>
      <c r="HM46" s="165">
        <v>78.610799999999998</v>
      </c>
      <c r="HN46" s="165">
        <v>76.277699999999996</v>
      </c>
      <c r="HO46" s="166"/>
      <c r="HP46" s="166"/>
      <c r="HQ46" s="165">
        <v>31.9405</v>
      </c>
      <c r="HR46" s="165">
        <v>32.017400000000002</v>
      </c>
      <c r="HS46" s="165">
        <v>-84.5959</v>
      </c>
      <c r="HT46" s="165">
        <v>-84.945499999999996</v>
      </c>
      <c r="HU46" s="165">
        <v>89</v>
      </c>
      <c r="HV46" s="165">
        <v>88.38</v>
      </c>
      <c r="HW46" s="165">
        <v>24.4</v>
      </c>
      <c r="HX46" s="165">
        <v>24.5</v>
      </c>
      <c r="HY46" s="165">
        <v>21.534600000000001</v>
      </c>
      <c r="HZ46" s="165">
        <v>44.32</v>
      </c>
      <c r="IA46" s="165">
        <v>-377.33109999999999</v>
      </c>
      <c r="IB46" s="165">
        <v>108.2152</v>
      </c>
      <c r="IC46" s="165">
        <v>107.29389999999999</v>
      </c>
      <c r="ID46" s="165">
        <v>19.5</v>
      </c>
      <c r="IE46" s="165">
        <v>-19.899999999999999</v>
      </c>
      <c r="IF46" s="165">
        <v>-31</v>
      </c>
      <c r="IG46" s="165">
        <v>-30.4</v>
      </c>
      <c r="IH46" s="165">
        <v>1.4091</v>
      </c>
      <c r="II46" s="165">
        <v>1.2710999999999999</v>
      </c>
      <c r="IJ46" s="165">
        <v>-498.7346</v>
      </c>
      <c r="IK46" s="165">
        <v>-233.958</v>
      </c>
      <c r="IL46" s="165">
        <v>508.18869999999998</v>
      </c>
      <c r="IM46" s="165">
        <v>416.40320000000003</v>
      </c>
      <c r="IN46" s="165">
        <v>75.168400000000005</v>
      </c>
      <c r="IO46" s="166"/>
      <c r="IP46" s="165">
        <v>407.09399999999999</v>
      </c>
      <c r="IQ46" s="165">
        <v>-171.0472</v>
      </c>
      <c r="IR46" s="165">
        <v>-234.58779999999999</v>
      </c>
      <c r="IS46" s="165">
        <v>-402.47399999999999</v>
      </c>
      <c r="IT46" s="165">
        <v>110.6568</v>
      </c>
      <c r="IU46" s="165">
        <v>107.4342</v>
      </c>
      <c r="IV46" s="165">
        <v>173.55940000000001</v>
      </c>
      <c r="IW46" s="165">
        <v>-495.14299999999997</v>
      </c>
      <c r="IX46" s="165">
        <v>239.8015</v>
      </c>
      <c r="IY46" s="165">
        <v>-253.6104</v>
      </c>
      <c r="IZ46" s="165">
        <v>255.72200000000001</v>
      </c>
      <c r="JA46" s="165">
        <v>-8.1725999999999992</v>
      </c>
      <c r="JB46" s="165">
        <v>22.86</v>
      </c>
      <c r="JC46" s="165">
        <v>9.92</v>
      </c>
      <c r="JD46" s="165">
        <v>-0.76900000000000002</v>
      </c>
      <c r="JE46" s="165">
        <v>-0.78300000000000003</v>
      </c>
      <c r="JF46" s="165">
        <v>-10.08</v>
      </c>
      <c r="JG46" s="165">
        <v>-12.08</v>
      </c>
      <c r="JH46" s="166"/>
      <c r="JI46" s="165">
        <v>13.2433</v>
      </c>
      <c r="JJ46" s="165">
        <v>-23.2044</v>
      </c>
      <c r="JK46" s="165">
        <v>-32.664999999999999</v>
      </c>
      <c r="JL46" s="165">
        <v>15.2</v>
      </c>
      <c r="JM46" s="165">
        <v>51.933999999999997</v>
      </c>
      <c r="JN46" s="165">
        <v>51.862000000000002</v>
      </c>
      <c r="JO46" s="166"/>
      <c r="JP46" s="166"/>
      <c r="JQ46" s="165">
        <v>50.370699999999999</v>
      </c>
      <c r="JR46" s="165">
        <v>48.472000000000001</v>
      </c>
      <c r="JS46" s="165">
        <v>50.096899999999998</v>
      </c>
      <c r="JT46" s="166"/>
      <c r="JU46" s="165">
        <v>21.2</v>
      </c>
      <c r="JV46" s="165">
        <v>13.8552</v>
      </c>
      <c r="JW46" s="165">
        <v>10.7</v>
      </c>
      <c r="JX46" s="166"/>
      <c r="JY46" s="165">
        <v>-40.912100000000002</v>
      </c>
      <c r="JZ46" s="165">
        <v>78.835800000000006</v>
      </c>
      <c r="KA46" s="165">
        <v>51.251100000000001</v>
      </c>
      <c r="KB46" s="165">
        <v>-40.808300000000003</v>
      </c>
      <c r="KC46" s="165">
        <v>-76.605000000000004</v>
      </c>
      <c r="KD46" s="165">
        <v>38.712499999999999</v>
      </c>
      <c r="KE46" s="165">
        <v>37.814</v>
      </c>
      <c r="KF46" s="165">
        <v>-37.5</v>
      </c>
      <c r="KG46" s="165">
        <v>38.5</v>
      </c>
      <c r="KH46" s="165">
        <v>-60.288499999999999</v>
      </c>
      <c r="KI46" s="165">
        <v>262.10270000000003</v>
      </c>
    </row>
    <row r="47" spans="1:295" ht="18" customHeight="1" x14ac:dyDescent="0.3">
      <c r="A47" s="161" t="s">
        <v>53</v>
      </c>
      <c r="B47" s="161" t="s">
        <v>761</v>
      </c>
      <c r="C47" s="165">
        <v>0</v>
      </c>
      <c r="D47" s="165">
        <v>21.862500000000001</v>
      </c>
      <c r="E47" s="165">
        <v>-32.4726</v>
      </c>
      <c r="F47" s="165">
        <v>14.193199999999999</v>
      </c>
      <c r="G47" s="165">
        <v>26.023299999999999</v>
      </c>
      <c r="H47" s="166"/>
      <c r="I47" s="165">
        <v>58.541899999999998</v>
      </c>
      <c r="J47" s="165">
        <v>-124.8652</v>
      </c>
      <c r="K47" s="165">
        <v>72.112200000000001</v>
      </c>
      <c r="L47" s="165">
        <v>36.546900000000001</v>
      </c>
      <c r="M47" s="165">
        <v>35.684899999999999</v>
      </c>
      <c r="N47" s="165">
        <v>-28.86</v>
      </c>
      <c r="O47" s="167">
        <v>-78.659499999999994</v>
      </c>
      <c r="P47" s="165">
        <v>68.2</v>
      </c>
      <c r="Q47" s="165">
        <v>19.872</v>
      </c>
      <c r="R47" s="166"/>
      <c r="S47" s="165">
        <v>13.865600000000001</v>
      </c>
      <c r="T47" s="165">
        <v>74.176199999999994</v>
      </c>
      <c r="U47" s="165">
        <v>15.5487</v>
      </c>
      <c r="V47" s="165">
        <v>15.924200000000001</v>
      </c>
      <c r="W47" s="165">
        <v>26.3749</v>
      </c>
      <c r="X47" s="165">
        <v>12.6599</v>
      </c>
      <c r="Y47" s="165">
        <v>0.495</v>
      </c>
      <c r="Z47" s="165">
        <v>8.1218000000000004</v>
      </c>
      <c r="AA47" s="166"/>
      <c r="AB47" s="166"/>
      <c r="AC47" s="165">
        <v>-98.88</v>
      </c>
      <c r="AD47" s="165">
        <v>-98.66</v>
      </c>
      <c r="AE47" s="166"/>
      <c r="AF47" s="165">
        <v>28.86</v>
      </c>
      <c r="AG47" s="166"/>
      <c r="AH47" s="165">
        <v>12.618</v>
      </c>
      <c r="AI47" s="165">
        <v>0.219</v>
      </c>
      <c r="AJ47" s="167">
        <v>-64.290000000000006</v>
      </c>
      <c r="AK47" s="165">
        <v>-63.64</v>
      </c>
      <c r="AL47" s="165">
        <v>-59.95</v>
      </c>
      <c r="AM47" s="165">
        <v>64.290000000000006</v>
      </c>
      <c r="AN47" s="165">
        <v>65.33</v>
      </c>
      <c r="AO47" s="165">
        <v>19.9512</v>
      </c>
      <c r="AP47" s="165">
        <v>-2.5973000000000002</v>
      </c>
      <c r="AQ47" s="165">
        <v>80.259100000000004</v>
      </c>
      <c r="AR47" s="165">
        <v>83.6417</v>
      </c>
      <c r="AS47" s="165">
        <v>58.791800000000002</v>
      </c>
      <c r="AT47" s="165">
        <v>-67.736999999999995</v>
      </c>
      <c r="AU47" s="165">
        <v>-67.351299999999995</v>
      </c>
      <c r="AV47" s="165">
        <v>8.7881999999999998</v>
      </c>
      <c r="AW47" s="165">
        <v>9.7879000000000005</v>
      </c>
      <c r="AX47" s="165">
        <v>93.640600000000006</v>
      </c>
      <c r="AY47" s="165">
        <v>95.949799999999996</v>
      </c>
      <c r="AZ47" s="165">
        <v>-15.5097</v>
      </c>
      <c r="BA47" s="165">
        <v>-18.081</v>
      </c>
      <c r="BB47" s="165">
        <v>-496.67619999999999</v>
      </c>
      <c r="BC47" s="165">
        <v>-3.2385999999999999</v>
      </c>
      <c r="BD47" s="165">
        <v>2.2999999999999998</v>
      </c>
      <c r="BE47" s="165">
        <v>2.1</v>
      </c>
      <c r="BF47" s="165">
        <v>73.223600000000005</v>
      </c>
      <c r="BG47" s="165">
        <v>72.540000000000006</v>
      </c>
      <c r="BH47" s="165">
        <v>-6.5590000000000002</v>
      </c>
      <c r="BI47" s="166"/>
      <c r="BJ47" s="165">
        <v>-59.550800000000002</v>
      </c>
      <c r="BK47" s="165">
        <v>10.1426</v>
      </c>
      <c r="BL47" s="165">
        <v>8.3773999999999997</v>
      </c>
      <c r="BM47" s="165">
        <v>5.6896000000000004</v>
      </c>
      <c r="BN47" s="165">
        <v>532.24260000000004</v>
      </c>
      <c r="BO47" s="165">
        <v>150.12049999999999</v>
      </c>
      <c r="BP47" s="165">
        <v>149.9374</v>
      </c>
      <c r="BQ47" s="165">
        <v>-462.37970000000001</v>
      </c>
      <c r="BR47" s="165">
        <v>593.73599999999999</v>
      </c>
      <c r="BS47" s="166"/>
      <c r="BT47" s="165">
        <v>-129.9299</v>
      </c>
      <c r="BU47" s="165">
        <v>132.45509999999999</v>
      </c>
      <c r="BV47" s="166"/>
      <c r="BW47" s="165">
        <v>30.06</v>
      </c>
      <c r="BX47" s="165">
        <v>38.14</v>
      </c>
      <c r="BY47" s="165">
        <v>76.58</v>
      </c>
      <c r="BZ47" s="165">
        <v>84.6</v>
      </c>
      <c r="CA47" s="165">
        <v>-73.806200000000004</v>
      </c>
      <c r="CB47" s="165">
        <v>-73.538300000000007</v>
      </c>
      <c r="CC47" s="165">
        <v>144.5813</v>
      </c>
      <c r="CD47" s="165">
        <v>144.3905</v>
      </c>
      <c r="CE47" s="165">
        <v>15.9223</v>
      </c>
      <c r="CF47" s="165">
        <v>-162.9974</v>
      </c>
      <c r="CG47" s="165">
        <v>-163.40209999999999</v>
      </c>
      <c r="CH47" s="165">
        <v>10.4068</v>
      </c>
      <c r="CI47" s="165">
        <v>-121.1472</v>
      </c>
      <c r="CJ47" s="166"/>
      <c r="CK47" s="166"/>
      <c r="CL47" s="165">
        <v>64.2</v>
      </c>
      <c r="CM47" s="165">
        <v>241.9</v>
      </c>
      <c r="CN47" s="165">
        <v>-18.12</v>
      </c>
      <c r="CO47" s="165">
        <v>14.4541</v>
      </c>
      <c r="CP47" s="165">
        <v>15.2906</v>
      </c>
      <c r="CQ47" s="165">
        <v>15.609</v>
      </c>
      <c r="CR47" s="165">
        <v>43.347099999999998</v>
      </c>
      <c r="CS47" s="165">
        <v>42.686300000000003</v>
      </c>
      <c r="CT47" s="165">
        <v>1</v>
      </c>
      <c r="CU47" s="165">
        <v>-110.98650000000001</v>
      </c>
      <c r="CV47" s="165">
        <v>13.5061</v>
      </c>
      <c r="CW47" s="165">
        <v>19.412099999999999</v>
      </c>
      <c r="CX47" s="165">
        <v>84.13</v>
      </c>
      <c r="CY47" s="165">
        <v>44.04</v>
      </c>
      <c r="CZ47" s="166"/>
      <c r="DA47" s="165">
        <v>54.789700000000003</v>
      </c>
      <c r="DB47" s="165">
        <v>39.648499999999999</v>
      </c>
      <c r="DC47" s="166"/>
      <c r="DD47" s="165">
        <v>120.873</v>
      </c>
      <c r="DE47" s="165">
        <v>121.29170000000001</v>
      </c>
      <c r="DF47" s="165">
        <v>-152.74270000000001</v>
      </c>
      <c r="DG47" s="166"/>
      <c r="DH47" s="165">
        <v>-21.709399999999999</v>
      </c>
      <c r="DI47" s="165">
        <v>-105.5</v>
      </c>
      <c r="DJ47" s="165">
        <v>-105.7</v>
      </c>
      <c r="DK47" s="165">
        <v>27.4191</v>
      </c>
      <c r="DL47" s="166"/>
      <c r="DM47" s="165">
        <v>75.627700000000004</v>
      </c>
      <c r="DN47" s="165">
        <v>96.112099999999998</v>
      </c>
      <c r="DO47" s="166"/>
      <c r="DP47" s="165">
        <v>-9.01</v>
      </c>
      <c r="DQ47" s="165">
        <v>63.844499999999996</v>
      </c>
      <c r="DR47" s="165">
        <v>152.4837</v>
      </c>
      <c r="DS47" s="165">
        <v>-2.6</v>
      </c>
      <c r="DT47" s="165">
        <v>-2.5499999999999998</v>
      </c>
      <c r="DU47" s="165">
        <v>85.6</v>
      </c>
      <c r="DV47" s="165">
        <v>70.69</v>
      </c>
      <c r="DW47" s="165">
        <v>153.0909</v>
      </c>
      <c r="DX47" s="165">
        <v>149.98179999999999</v>
      </c>
      <c r="DY47" s="165">
        <v>-51.846400000000003</v>
      </c>
      <c r="DZ47" s="165">
        <v>-50.672699999999999</v>
      </c>
      <c r="EA47" s="165">
        <v>234.1174</v>
      </c>
      <c r="EB47" s="165">
        <v>188.10769999999999</v>
      </c>
      <c r="EC47" s="165">
        <v>182.3451</v>
      </c>
      <c r="ED47" s="165">
        <v>185.52199999999999</v>
      </c>
      <c r="EE47" s="165">
        <v>68.2239</v>
      </c>
      <c r="EF47" s="165">
        <v>38.608800000000002</v>
      </c>
      <c r="EG47" s="165">
        <v>-33.860999999999997</v>
      </c>
      <c r="EH47" s="165">
        <v>471.63589999999999</v>
      </c>
      <c r="EI47" s="165">
        <v>260.8621</v>
      </c>
      <c r="EJ47" s="166"/>
      <c r="EK47" s="165">
        <v>-14.9399</v>
      </c>
      <c r="EL47" s="165">
        <v>-12.569699999999999</v>
      </c>
      <c r="EM47" s="165">
        <v>21.8217</v>
      </c>
      <c r="EN47" s="165">
        <v>15.665100000000001</v>
      </c>
      <c r="EO47" s="165">
        <v>14.7997</v>
      </c>
      <c r="EP47" s="165">
        <v>39.984000000000002</v>
      </c>
      <c r="EQ47" s="165">
        <v>-51.377099999999999</v>
      </c>
      <c r="ER47" s="165">
        <v>-52.4619</v>
      </c>
      <c r="ES47" s="165">
        <v>2.6080000000000001</v>
      </c>
      <c r="ET47" s="166"/>
      <c r="EU47" s="165">
        <v>-14.15</v>
      </c>
      <c r="EV47" s="166"/>
      <c r="EW47" s="165">
        <v>14.0738</v>
      </c>
      <c r="EX47" s="165">
        <v>-27.218900000000001</v>
      </c>
      <c r="EY47" s="165">
        <v>-39.1143</v>
      </c>
      <c r="EZ47" s="165">
        <v>-38.407299999999999</v>
      </c>
      <c r="FA47" s="165">
        <v>5.8493000000000004</v>
      </c>
      <c r="FB47" s="165">
        <v>-36.307000000000002</v>
      </c>
      <c r="FC47" s="165">
        <v>10.6</v>
      </c>
      <c r="FD47" s="165">
        <v>25.800799999999999</v>
      </c>
      <c r="FE47" s="166"/>
      <c r="FF47" s="165">
        <v>24.921700000000001</v>
      </c>
      <c r="FG47" s="165">
        <v>39.962499999999999</v>
      </c>
      <c r="FH47" s="165">
        <v>40.543199999999999</v>
      </c>
      <c r="FI47" s="165">
        <v>39.421599999999998</v>
      </c>
      <c r="FJ47" s="165">
        <v>73.010900000000007</v>
      </c>
      <c r="FK47" s="165">
        <v>73.848200000000006</v>
      </c>
      <c r="FL47" s="165">
        <v>-109.85129999999999</v>
      </c>
      <c r="FM47" s="165">
        <v>53.620899999999999</v>
      </c>
      <c r="FN47" s="165">
        <v>53.1738</v>
      </c>
      <c r="FO47" s="165">
        <v>-86.718500000000006</v>
      </c>
      <c r="FP47" s="165">
        <v>-75.021799999999999</v>
      </c>
      <c r="FQ47" s="165">
        <v>-33.023600000000002</v>
      </c>
      <c r="FR47" s="165">
        <v>-36.159999999999997</v>
      </c>
      <c r="FS47" s="165">
        <v>13.057499999999999</v>
      </c>
      <c r="FT47" s="165">
        <v>1.5371999999999999</v>
      </c>
      <c r="FU47" s="165">
        <v>-8.07</v>
      </c>
      <c r="FV47" s="165">
        <v>16.64</v>
      </c>
      <c r="FW47" s="165">
        <v>-33.827800000000003</v>
      </c>
      <c r="FX47" s="166"/>
      <c r="FY47" s="165">
        <v>-12.621</v>
      </c>
      <c r="FZ47" s="165">
        <v>0.66900000000000004</v>
      </c>
      <c r="GA47" s="166"/>
      <c r="GB47" s="165">
        <v>33.19</v>
      </c>
      <c r="GC47" s="165">
        <v>75.915099999999995</v>
      </c>
      <c r="GD47" s="165">
        <v>87.779899999999998</v>
      </c>
      <c r="GE47" s="165">
        <v>17.57</v>
      </c>
      <c r="GF47" s="165">
        <v>93.588200000000001</v>
      </c>
      <c r="GG47" s="165">
        <v>22.5</v>
      </c>
      <c r="GH47" s="165">
        <v>-21.632899999999999</v>
      </c>
      <c r="GI47" s="165">
        <v>3.2004000000000001</v>
      </c>
      <c r="GJ47" s="165">
        <v>3.5701000000000001</v>
      </c>
      <c r="GK47" s="165">
        <v>2.8992</v>
      </c>
      <c r="GL47" s="166"/>
      <c r="GM47" s="166"/>
      <c r="GN47" s="165">
        <v>-15.172700000000001</v>
      </c>
      <c r="GO47" s="165">
        <v>-46.485100000000003</v>
      </c>
      <c r="GP47" s="165">
        <v>23.314</v>
      </c>
      <c r="GQ47" s="165">
        <v>48.8384</v>
      </c>
      <c r="GR47" s="165">
        <v>55.020200000000003</v>
      </c>
      <c r="GS47" s="165">
        <v>55.518300000000004</v>
      </c>
      <c r="GT47" s="165">
        <v>-176.41970000000001</v>
      </c>
      <c r="GU47" s="165">
        <v>-31.4587</v>
      </c>
      <c r="GV47" s="165">
        <v>32.491399999999999</v>
      </c>
      <c r="GW47" s="165">
        <v>-62.576599999999999</v>
      </c>
      <c r="GX47" s="165">
        <v>4.3242000000000003</v>
      </c>
      <c r="GY47" s="165">
        <v>15.9026</v>
      </c>
      <c r="GZ47" s="165">
        <v>15.485900000000001</v>
      </c>
      <c r="HA47" s="165">
        <v>6.7172999999999998</v>
      </c>
      <c r="HB47" s="165">
        <v>151.0823</v>
      </c>
      <c r="HC47" s="165">
        <v>149.9461</v>
      </c>
      <c r="HD47" s="165">
        <v>282.5</v>
      </c>
      <c r="HE47" s="166"/>
      <c r="HF47" s="166"/>
      <c r="HG47" s="166"/>
      <c r="HH47" s="165">
        <v>506.7876</v>
      </c>
      <c r="HI47" s="165">
        <v>-143.84020000000001</v>
      </c>
      <c r="HJ47" s="165">
        <v>-141.77440000000001</v>
      </c>
      <c r="HK47" s="165">
        <v>-51.859400000000001</v>
      </c>
      <c r="HL47" s="165">
        <v>-41.118000000000002</v>
      </c>
      <c r="HM47" s="165">
        <v>75.868899999999996</v>
      </c>
      <c r="HN47" s="165">
        <v>75.314400000000006</v>
      </c>
      <c r="HO47" s="166"/>
      <c r="HP47" s="166"/>
      <c r="HQ47" s="165">
        <v>32.775500000000001</v>
      </c>
      <c r="HR47" s="165">
        <v>31.764700000000001</v>
      </c>
      <c r="HS47" s="165">
        <v>-69.355099999999993</v>
      </c>
      <c r="HT47" s="165">
        <v>-68.758899999999997</v>
      </c>
      <c r="HU47" s="165">
        <v>95.29</v>
      </c>
      <c r="HV47" s="165">
        <v>94.39</v>
      </c>
      <c r="HW47" s="165">
        <v>23.8</v>
      </c>
      <c r="HX47" s="165">
        <v>23.6</v>
      </c>
      <c r="HY47" s="165">
        <v>21.372199999999999</v>
      </c>
      <c r="HZ47" s="166"/>
      <c r="IA47" s="165">
        <v>-367.34870000000001</v>
      </c>
      <c r="IB47" s="165">
        <v>106.2916</v>
      </c>
      <c r="IC47" s="165">
        <v>106.0528</v>
      </c>
      <c r="ID47" s="165">
        <v>19.600000000000001</v>
      </c>
      <c r="IE47" s="165">
        <v>-23.8</v>
      </c>
      <c r="IF47" s="165">
        <v>-31.8</v>
      </c>
      <c r="IG47" s="165">
        <v>-32.1</v>
      </c>
      <c r="IH47" s="165">
        <v>1.5381</v>
      </c>
      <c r="II47" s="165">
        <v>1.1920999999999999</v>
      </c>
      <c r="IJ47" s="165">
        <v>-500.0283</v>
      </c>
      <c r="IK47" s="165">
        <v>-239.9854</v>
      </c>
      <c r="IL47" s="165">
        <v>491.24799999999999</v>
      </c>
      <c r="IM47" s="165">
        <v>396.83839999999998</v>
      </c>
      <c r="IN47" s="165">
        <v>61.195099999999996</v>
      </c>
      <c r="IO47" s="166"/>
      <c r="IP47" s="165">
        <v>391.55919999999998</v>
      </c>
      <c r="IQ47" s="165">
        <v>-168.8939</v>
      </c>
      <c r="IR47" s="165">
        <v>-231.90270000000001</v>
      </c>
      <c r="IS47" s="165">
        <v>-383.34910000000002</v>
      </c>
      <c r="IT47" s="165">
        <v>103.58320000000001</v>
      </c>
      <c r="IU47" s="165">
        <v>105.21259999999999</v>
      </c>
      <c r="IV47" s="165">
        <v>169.21029999999999</v>
      </c>
      <c r="IW47" s="165">
        <v>-475.24790000000002</v>
      </c>
      <c r="IX47" s="165">
        <v>243.30449999999999</v>
      </c>
      <c r="IY47" s="165">
        <v>-241.5933</v>
      </c>
      <c r="IZ47" s="165">
        <v>243.74930000000001</v>
      </c>
      <c r="JA47" s="165">
        <v>-8.016</v>
      </c>
      <c r="JB47" s="165">
        <v>23.478000000000002</v>
      </c>
      <c r="JC47" s="165">
        <v>12.96</v>
      </c>
      <c r="JD47" s="165">
        <v>-0.78600000000000003</v>
      </c>
      <c r="JE47" s="165">
        <v>-0.79900000000000004</v>
      </c>
      <c r="JF47" s="165">
        <v>-13.12</v>
      </c>
      <c r="JG47" s="165">
        <v>-9.44</v>
      </c>
      <c r="JH47" s="166"/>
      <c r="JI47" s="165">
        <v>9.9046000000000003</v>
      </c>
      <c r="JJ47" s="165">
        <v>-22.441400000000002</v>
      </c>
      <c r="JK47" s="165">
        <v>-33.397399999999998</v>
      </c>
      <c r="JL47" s="165">
        <v>17.399999999999999</v>
      </c>
      <c r="JM47" s="165">
        <v>52.006999999999998</v>
      </c>
      <c r="JN47" s="165">
        <v>51.695</v>
      </c>
      <c r="JO47" s="166"/>
      <c r="JP47" s="166"/>
      <c r="JQ47" s="165">
        <v>49.7361</v>
      </c>
      <c r="JR47" s="165">
        <v>50.064700000000002</v>
      </c>
      <c r="JS47" s="165">
        <v>49.808199999999999</v>
      </c>
      <c r="JT47" s="166"/>
      <c r="JU47" s="165">
        <v>23.9</v>
      </c>
      <c r="JV47" s="165">
        <v>15.0154</v>
      </c>
      <c r="JW47" s="165">
        <v>10.67</v>
      </c>
      <c r="JX47" s="166"/>
      <c r="JY47" s="165">
        <v>-42.2331</v>
      </c>
      <c r="JZ47" s="165">
        <v>79.751800000000003</v>
      </c>
      <c r="KA47" s="165">
        <v>52.522500000000001</v>
      </c>
      <c r="KB47" s="165">
        <v>-41.616199999999999</v>
      </c>
      <c r="KC47" s="165">
        <v>-77.414599999999993</v>
      </c>
      <c r="KD47" s="165">
        <v>39.872799999999998</v>
      </c>
      <c r="KE47" s="165">
        <v>37.574300000000001</v>
      </c>
      <c r="KF47" s="165">
        <v>-39.1</v>
      </c>
      <c r="KG47" s="165">
        <v>39.5</v>
      </c>
      <c r="KH47" s="165">
        <v>-55.531399999999998</v>
      </c>
      <c r="KI47" s="165">
        <v>254.24850000000001</v>
      </c>
    </row>
    <row r="48" spans="1:295" ht="18" customHeight="1" x14ac:dyDescent="0.3">
      <c r="A48" s="161" t="s">
        <v>53</v>
      </c>
      <c r="B48" s="161" t="s">
        <v>762</v>
      </c>
      <c r="C48" s="168">
        <v>0</v>
      </c>
      <c r="D48" s="169"/>
      <c r="E48" s="169"/>
      <c r="F48" s="168">
        <v>13.934100000000001</v>
      </c>
      <c r="G48" s="168">
        <v>25.065100000000001</v>
      </c>
      <c r="H48" s="169"/>
      <c r="I48" s="168">
        <v>58.325499999999998</v>
      </c>
      <c r="J48" s="168">
        <v>-119.91589999999999</v>
      </c>
      <c r="K48" s="168">
        <v>72.869299999999996</v>
      </c>
      <c r="L48" s="168">
        <v>36.936900000000001</v>
      </c>
      <c r="M48" s="168">
        <v>35.752600000000001</v>
      </c>
      <c r="N48" s="168">
        <v>-26.64</v>
      </c>
      <c r="O48" s="168">
        <v>-76.518000000000001</v>
      </c>
      <c r="P48" s="168">
        <v>63.8</v>
      </c>
      <c r="Q48" s="168">
        <v>17.388000000000002</v>
      </c>
      <c r="R48" s="168">
        <v>-63.8</v>
      </c>
      <c r="S48" s="168">
        <v>13.5025</v>
      </c>
      <c r="T48" s="168">
        <v>69.506200000000007</v>
      </c>
      <c r="U48" s="168">
        <v>14.885899999999999</v>
      </c>
      <c r="V48" s="168">
        <v>14.953099999999999</v>
      </c>
      <c r="W48" s="168">
        <v>24.773800000000001</v>
      </c>
      <c r="X48" s="168">
        <v>10.5459</v>
      </c>
      <c r="Y48" s="168">
        <v>0.43619999999999998</v>
      </c>
      <c r="Z48" s="168">
        <v>7.99</v>
      </c>
      <c r="AA48" s="169"/>
      <c r="AB48" s="169"/>
      <c r="AC48" s="168">
        <v>-96.54</v>
      </c>
      <c r="AD48" s="168">
        <v>-96.66</v>
      </c>
      <c r="AE48" s="169"/>
      <c r="AF48" s="168">
        <v>28.86</v>
      </c>
      <c r="AG48" s="168">
        <v>74.8</v>
      </c>
      <c r="AH48" s="168">
        <v>12.497</v>
      </c>
      <c r="AI48" s="168">
        <v>0.214</v>
      </c>
      <c r="AJ48" s="170">
        <v>-65.680000000000007</v>
      </c>
      <c r="AK48" s="168">
        <v>-64.87</v>
      </c>
      <c r="AL48" s="168">
        <v>-47.45</v>
      </c>
      <c r="AM48" s="168">
        <v>65.680000000000007</v>
      </c>
      <c r="AN48" s="168">
        <v>66.13</v>
      </c>
      <c r="AO48" s="168">
        <v>21.568000000000001</v>
      </c>
      <c r="AP48" s="168">
        <v>-8.6133000000000006</v>
      </c>
      <c r="AQ48" s="168">
        <v>81.080600000000004</v>
      </c>
      <c r="AR48" s="168">
        <v>84.159300000000002</v>
      </c>
      <c r="AS48" s="168">
        <v>56.208399999999997</v>
      </c>
      <c r="AT48" s="168">
        <v>-68.750299999999996</v>
      </c>
      <c r="AU48" s="168">
        <v>-69.118499999999997</v>
      </c>
      <c r="AV48" s="168">
        <v>28.1753</v>
      </c>
      <c r="AW48" s="168">
        <v>26.908100000000001</v>
      </c>
      <c r="AX48" s="168">
        <v>90.434700000000007</v>
      </c>
      <c r="AY48" s="168">
        <v>92.318899999999999</v>
      </c>
      <c r="AZ48" s="168">
        <v>-0.97319999999999995</v>
      </c>
      <c r="BA48" s="168">
        <v>-8.8922000000000008</v>
      </c>
      <c r="BB48" s="168">
        <v>-509.3075</v>
      </c>
      <c r="BC48" s="168">
        <v>-1.0036</v>
      </c>
      <c r="BD48" s="168">
        <v>0.9</v>
      </c>
      <c r="BE48" s="168">
        <v>1.1000000000000001</v>
      </c>
      <c r="BF48" s="168">
        <v>74.250100000000003</v>
      </c>
      <c r="BG48" s="168">
        <v>73.429199999999994</v>
      </c>
      <c r="BH48" s="168">
        <v>-6.4291999999999998</v>
      </c>
      <c r="BI48" s="169"/>
      <c r="BJ48" s="168">
        <v>-63.936799999999998</v>
      </c>
      <c r="BK48" s="168">
        <v>9.6789000000000005</v>
      </c>
      <c r="BL48" s="168">
        <v>7.7713000000000001</v>
      </c>
      <c r="BM48" s="168">
        <v>5.3113999999999999</v>
      </c>
      <c r="BN48" s="168">
        <v>546.86099999999999</v>
      </c>
      <c r="BO48" s="168">
        <v>149.9984</v>
      </c>
      <c r="BP48" s="168">
        <v>148.8082</v>
      </c>
      <c r="BQ48" s="168">
        <v>-468.0625</v>
      </c>
      <c r="BR48" s="168">
        <v>601.48360000000002</v>
      </c>
      <c r="BS48" s="169"/>
      <c r="BT48" s="168">
        <v>-129.9074</v>
      </c>
      <c r="BU48" s="168">
        <v>131.95949999999999</v>
      </c>
      <c r="BV48" s="168">
        <v>114.3856</v>
      </c>
      <c r="BW48" s="168">
        <v>30.05</v>
      </c>
      <c r="BX48" s="168">
        <v>38.549999999999997</v>
      </c>
      <c r="BY48" s="169"/>
      <c r="BZ48" s="168">
        <v>84.52</v>
      </c>
      <c r="CA48" s="168">
        <v>-72.868499999999997</v>
      </c>
      <c r="CB48" s="168">
        <v>-72.868499999999997</v>
      </c>
      <c r="CC48" s="168">
        <v>144.26259999999999</v>
      </c>
      <c r="CD48" s="168">
        <v>145.3399</v>
      </c>
      <c r="CE48" s="168">
        <v>16.447600000000001</v>
      </c>
      <c r="CF48" s="168">
        <v>-164.75319999999999</v>
      </c>
      <c r="CG48" s="168">
        <v>-165.4785</v>
      </c>
      <c r="CH48" s="168">
        <v>9.9288000000000007</v>
      </c>
      <c r="CI48" s="168">
        <v>-123.5818</v>
      </c>
      <c r="CJ48" s="169"/>
      <c r="CK48" s="169"/>
      <c r="CL48" s="168">
        <v>62.3</v>
      </c>
      <c r="CM48" s="168">
        <v>246.7</v>
      </c>
      <c r="CN48" s="168">
        <v>-18.29</v>
      </c>
      <c r="CO48" s="168">
        <v>13.591699999999999</v>
      </c>
      <c r="CP48" s="168">
        <v>14.5022</v>
      </c>
      <c r="CQ48" s="168">
        <v>14.489599999999999</v>
      </c>
      <c r="CR48" s="168">
        <v>43.052999999999997</v>
      </c>
      <c r="CS48" s="168">
        <v>42.168199999999999</v>
      </c>
      <c r="CT48" s="168">
        <v>1</v>
      </c>
      <c r="CU48" s="168">
        <v>-112.5558</v>
      </c>
      <c r="CV48" s="168">
        <v>14.8414</v>
      </c>
      <c r="CW48" s="168">
        <v>18.818000000000001</v>
      </c>
      <c r="CX48" s="168">
        <v>84.87</v>
      </c>
      <c r="CY48" s="168">
        <v>43.45</v>
      </c>
      <c r="CZ48" s="168">
        <v>56.257300000000001</v>
      </c>
      <c r="DA48" s="168">
        <v>53.617899999999999</v>
      </c>
      <c r="DB48" s="168">
        <v>38.779899999999998</v>
      </c>
      <c r="DC48" s="169"/>
      <c r="DD48" s="168">
        <v>124.3061</v>
      </c>
      <c r="DE48" s="168">
        <v>122.78319999999999</v>
      </c>
      <c r="DF48" s="168">
        <v>-155.4796</v>
      </c>
      <c r="DG48" s="169"/>
      <c r="DH48" s="168">
        <v>-21.459499999999998</v>
      </c>
      <c r="DI48" s="168">
        <v>-106.8</v>
      </c>
      <c r="DJ48" s="168">
        <v>-104.5</v>
      </c>
      <c r="DK48" s="169"/>
      <c r="DL48" s="168">
        <v>66.805999999999997</v>
      </c>
      <c r="DM48" s="168">
        <v>73.749099999999999</v>
      </c>
      <c r="DN48" s="168">
        <v>94.940200000000004</v>
      </c>
      <c r="DO48" s="168">
        <v>66.650000000000006</v>
      </c>
      <c r="DP48" s="168">
        <v>-8.59</v>
      </c>
      <c r="DQ48" s="168">
        <v>63.798000000000002</v>
      </c>
      <c r="DR48" s="168">
        <v>155.40880000000001</v>
      </c>
      <c r="DS48" s="168">
        <v>-2.77</v>
      </c>
      <c r="DT48" s="168">
        <v>-2.86</v>
      </c>
      <c r="DU48" s="168">
        <v>84.73</v>
      </c>
      <c r="DV48" s="168">
        <v>71.709999999999994</v>
      </c>
      <c r="DW48" s="168">
        <v>154.2182</v>
      </c>
      <c r="DX48" s="168">
        <v>152.19999999999999</v>
      </c>
      <c r="DY48" s="168">
        <v>-51.192300000000003</v>
      </c>
      <c r="DZ48" s="168">
        <v>-50.3</v>
      </c>
      <c r="EA48" s="168">
        <v>234.4966</v>
      </c>
      <c r="EB48" s="168">
        <v>189.28210000000001</v>
      </c>
      <c r="EC48" s="168">
        <v>181.47290000000001</v>
      </c>
      <c r="ED48" s="168">
        <v>184.55369999999999</v>
      </c>
      <c r="EE48" s="168">
        <v>64.879499999999993</v>
      </c>
      <c r="EF48" s="168">
        <v>35.398699999999998</v>
      </c>
      <c r="EG48" s="168">
        <v>-34.676000000000002</v>
      </c>
      <c r="EH48" s="168">
        <v>474.03489999999999</v>
      </c>
      <c r="EI48" s="168">
        <v>275.48680000000002</v>
      </c>
      <c r="EJ48" s="169"/>
      <c r="EK48" s="168">
        <v>-12.3316</v>
      </c>
      <c r="EL48" s="168">
        <v>-9.9370999999999992</v>
      </c>
      <c r="EM48" s="168">
        <v>24.586300000000001</v>
      </c>
      <c r="EN48" s="168">
        <v>11.071899999999999</v>
      </c>
      <c r="EO48" s="168">
        <v>9.8886000000000003</v>
      </c>
      <c r="EP48" s="168">
        <v>41.52</v>
      </c>
      <c r="EQ48" s="168">
        <v>-48.873100000000001</v>
      </c>
      <c r="ER48" s="168">
        <v>-50.031500000000001</v>
      </c>
      <c r="ES48" s="168">
        <v>5.5557999999999996</v>
      </c>
      <c r="ET48" s="169"/>
      <c r="EU48" s="168">
        <v>-15.23</v>
      </c>
      <c r="EV48" s="169"/>
      <c r="EW48" s="168">
        <v>13.9384</v>
      </c>
      <c r="EX48" s="168">
        <v>-36.051600000000001</v>
      </c>
      <c r="EY48" s="168">
        <v>-41.123800000000003</v>
      </c>
      <c r="EZ48" s="168">
        <v>-40.352200000000003</v>
      </c>
      <c r="FA48" s="168">
        <v>8.6508000000000003</v>
      </c>
      <c r="FB48" s="168">
        <v>-33.292499999999997</v>
      </c>
      <c r="FC48" s="168">
        <v>7.4657999999999998</v>
      </c>
      <c r="FD48" s="168">
        <v>25.3691</v>
      </c>
      <c r="FE48" s="169"/>
      <c r="FF48" s="168">
        <v>24.995000000000001</v>
      </c>
      <c r="FG48" s="168">
        <v>38.3596</v>
      </c>
      <c r="FH48" s="168">
        <v>38.6965</v>
      </c>
      <c r="FI48" s="168">
        <v>37.473999999999997</v>
      </c>
      <c r="FJ48" s="168">
        <v>73.3459</v>
      </c>
      <c r="FK48" s="168">
        <v>73.010900000000007</v>
      </c>
      <c r="FL48" s="168">
        <v>-106.5022</v>
      </c>
      <c r="FM48" s="168">
        <v>53.295900000000003</v>
      </c>
      <c r="FN48" s="168">
        <v>52.8932</v>
      </c>
      <c r="FO48" s="168">
        <v>-82.451999999999998</v>
      </c>
      <c r="FP48" s="168">
        <v>-72.199200000000005</v>
      </c>
      <c r="FQ48" s="168">
        <v>-29.529900000000001</v>
      </c>
      <c r="FR48" s="168">
        <v>-35.43</v>
      </c>
      <c r="FS48" s="168">
        <v>13.2601</v>
      </c>
      <c r="FT48" s="168">
        <v>1.4907999999999999</v>
      </c>
      <c r="FU48" s="168">
        <v>-8.3000000000000007</v>
      </c>
      <c r="FV48" s="168">
        <v>18.760000000000002</v>
      </c>
      <c r="FW48" s="168">
        <v>-30.5669</v>
      </c>
      <c r="FX48" s="169"/>
      <c r="FY48" s="169"/>
      <c r="FZ48" s="168">
        <v>0.81499999999999995</v>
      </c>
      <c r="GA48" s="169"/>
      <c r="GB48" s="168">
        <v>34.97</v>
      </c>
      <c r="GC48" s="168">
        <v>73.875699999999995</v>
      </c>
      <c r="GD48" s="168">
        <v>85.031000000000006</v>
      </c>
      <c r="GE48" s="168">
        <v>18.260000000000002</v>
      </c>
      <c r="GF48" s="168">
        <v>95.575900000000004</v>
      </c>
      <c r="GG48" s="168">
        <v>22.3</v>
      </c>
      <c r="GH48" s="168">
        <v>-21.379100000000001</v>
      </c>
      <c r="GI48" s="168">
        <v>3.5872999999999999</v>
      </c>
      <c r="GJ48" s="168">
        <v>3.5503999999999998</v>
      </c>
      <c r="GK48" s="168">
        <v>2.8988999999999998</v>
      </c>
      <c r="GL48" s="169"/>
      <c r="GM48" s="169"/>
      <c r="GN48" s="168">
        <v>-16.354700000000001</v>
      </c>
      <c r="GO48" s="168">
        <v>-45.688600000000001</v>
      </c>
      <c r="GP48" s="168">
        <v>22.7193</v>
      </c>
      <c r="GQ48" s="168">
        <v>48.032200000000003</v>
      </c>
      <c r="GR48" s="168">
        <v>53.293199999999999</v>
      </c>
      <c r="GS48" s="168">
        <v>57.585299999999997</v>
      </c>
      <c r="GT48" s="168">
        <v>-178.39400000000001</v>
      </c>
      <c r="GU48" s="168">
        <v>-31.414899999999999</v>
      </c>
      <c r="GV48" s="168">
        <v>32.340400000000002</v>
      </c>
      <c r="GW48" s="168">
        <v>-61.878799999999998</v>
      </c>
      <c r="GX48" s="168">
        <v>4.0721999999999996</v>
      </c>
      <c r="GY48" s="168">
        <v>15.726800000000001</v>
      </c>
      <c r="GZ48" s="168">
        <v>15.275</v>
      </c>
      <c r="HA48" s="168">
        <v>7</v>
      </c>
      <c r="HB48" s="168">
        <v>150.65039999999999</v>
      </c>
      <c r="HC48" s="168">
        <v>150.32820000000001</v>
      </c>
      <c r="HD48" s="169"/>
      <c r="HE48" s="169"/>
      <c r="HF48" s="168">
        <v>-572.40049999999997</v>
      </c>
      <c r="HG48" s="168">
        <v>573.96730000000002</v>
      </c>
      <c r="HH48" s="168">
        <v>511.37720000000002</v>
      </c>
      <c r="HI48" s="168">
        <v>-143.04320000000001</v>
      </c>
      <c r="HJ48" s="168">
        <v>-140.10769999999999</v>
      </c>
      <c r="HK48" s="168">
        <v>-54.414700000000003</v>
      </c>
      <c r="HL48" s="168">
        <v>-43.176699999999997</v>
      </c>
      <c r="HM48" s="168">
        <v>76.269199999999998</v>
      </c>
      <c r="HN48" s="168">
        <v>72.628399999999999</v>
      </c>
      <c r="HO48" s="169"/>
      <c r="HP48" s="169"/>
      <c r="HQ48" s="168">
        <v>32.2042</v>
      </c>
      <c r="HR48" s="168">
        <v>31.8965</v>
      </c>
      <c r="HS48" s="168">
        <v>-68.307299999999998</v>
      </c>
      <c r="HT48" s="168">
        <v>-67.454800000000006</v>
      </c>
      <c r="HU48" s="168">
        <v>96.21</v>
      </c>
      <c r="HV48" s="168">
        <v>96.08</v>
      </c>
      <c r="HW48" s="168">
        <v>21.8</v>
      </c>
      <c r="HX48" s="168">
        <v>21.8</v>
      </c>
      <c r="HY48" s="168">
        <v>21.534600000000001</v>
      </c>
      <c r="HZ48" s="168">
        <v>43.76</v>
      </c>
      <c r="IA48" s="168">
        <v>-362.83789999999999</v>
      </c>
      <c r="IB48" s="168">
        <v>105.6232</v>
      </c>
      <c r="IC48" s="168">
        <v>105.3844</v>
      </c>
      <c r="ID48" s="168">
        <v>19.600000000000001</v>
      </c>
      <c r="IE48" s="168">
        <v>-26.2</v>
      </c>
      <c r="IF48" s="168">
        <v>-31</v>
      </c>
      <c r="IG48" s="168">
        <v>-31.3</v>
      </c>
      <c r="IH48" s="169"/>
      <c r="II48" s="169"/>
      <c r="IJ48" s="168">
        <v>-503.13060000000002</v>
      </c>
      <c r="IK48" s="168">
        <v>-244.67930000000001</v>
      </c>
      <c r="IL48" s="168">
        <v>482.69659999999999</v>
      </c>
      <c r="IM48" s="168">
        <v>387.72809999999998</v>
      </c>
      <c r="IN48" s="168">
        <v>49.808</v>
      </c>
      <c r="IO48" s="169"/>
      <c r="IP48" s="168">
        <v>380.67630000000003</v>
      </c>
      <c r="IQ48" s="168">
        <v>-166.12020000000001</v>
      </c>
      <c r="IR48" s="168">
        <v>-232.44720000000001</v>
      </c>
      <c r="IS48" s="168">
        <v>-381.46589999999998</v>
      </c>
      <c r="IT48" s="168">
        <v>103.366</v>
      </c>
      <c r="IU48" s="168">
        <v>103.524</v>
      </c>
      <c r="IV48" s="168">
        <v>164.08189999999999</v>
      </c>
      <c r="IW48" s="168">
        <v>-467.05470000000003</v>
      </c>
      <c r="IX48" s="168">
        <v>239.83189999999999</v>
      </c>
      <c r="IY48" s="168">
        <v>-235.6396</v>
      </c>
      <c r="IZ48" s="168">
        <v>239.0421</v>
      </c>
      <c r="JA48" s="168">
        <v>-6.9339000000000004</v>
      </c>
      <c r="JB48" s="168">
        <v>23.349</v>
      </c>
      <c r="JC48" s="168">
        <v>14.4</v>
      </c>
      <c r="JD48" s="168">
        <v>-0.67500000000000004</v>
      </c>
      <c r="JE48" s="168">
        <v>-0.68799999999999994</v>
      </c>
      <c r="JF48" s="168">
        <v>-14.64</v>
      </c>
      <c r="JG48" s="168">
        <v>-9.2799999999999994</v>
      </c>
      <c r="JH48" s="169"/>
      <c r="JI48" s="168">
        <v>11.134499999999999</v>
      </c>
      <c r="JJ48" s="168">
        <v>-23.613299999999999</v>
      </c>
      <c r="JK48" s="168">
        <v>-33.9559</v>
      </c>
      <c r="JL48" s="168">
        <v>18.100000000000001</v>
      </c>
      <c r="JM48" s="168">
        <v>52.344999999999999</v>
      </c>
      <c r="JN48" s="168">
        <v>54.457999999999998</v>
      </c>
      <c r="JO48" s="169"/>
      <c r="JP48" s="169"/>
      <c r="JQ48" s="168">
        <v>48.886699999999998</v>
      </c>
      <c r="JR48" s="168">
        <v>49.506399999999999</v>
      </c>
      <c r="JS48" s="168">
        <v>50.685099999999998</v>
      </c>
      <c r="JT48" s="169"/>
      <c r="JU48" s="168">
        <v>27.8</v>
      </c>
      <c r="JV48" s="168">
        <v>15.546799999999999</v>
      </c>
      <c r="JW48" s="168">
        <v>10.67</v>
      </c>
      <c r="JX48" s="169"/>
      <c r="JY48" s="168">
        <v>-44.337299999999999</v>
      </c>
      <c r="JZ48" s="168">
        <v>80.573300000000003</v>
      </c>
      <c r="KA48" s="168">
        <v>54.5852</v>
      </c>
      <c r="KB48" s="168">
        <v>-43.937800000000003</v>
      </c>
      <c r="KC48" s="168">
        <v>-79.189899999999994</v>
      </c>
      <c r="KD48" s="168">
        <v>41.885599999999997</v>
      </c>
      <c r="KE48" s="168">
        <v>36.887099999999997</v>
      </c>
      <c r="KF48" s="168">
        <v>-41.4</v>
      </c>
      <c r="KG48" s="168">
        <v>40.4</v>
      </c>
      <c r="KH48" s="168">
        <v>-53.888100000000001</v>
      </c>
      <c r="KI48" s="168">
        <v>256.38249999999999</v>
      </c>
    </row>
    <row r="49" spans="1:295" ht="18" customHeight="1" x14ac:dyDescent="0.3">
      <c r="A49" s="161" t="s">
        <v>53</v>
      </c>
      <c r="B49" s="161" t="s">
        <v>763</v>
      </c>
      <c r="C49" s="162">
        <v>0</v>
      </c>
      <c r="D49" s="162">
        <v>21.6083</v>
      </c>
      <c r="E49" s="162">
        <v>-32.063699999999997</v>
      </c>
      <c r="F49" s="162">
        <v>13.738200000000001</v>
      </c>
      <c r="G49" s="162">
        <v>24.921700000000001</v>
      </c>
      <c r="H49" s="163"/>
      <c r="I49" s="162">
        <v>56.917299999999997</v>
      </c>
      <c r="J49" s="162">
        <v>-117.1289</v>
      </c>
      <c r="K49" s="162">
        <v>71.022499999999994</v>
      </c>
      <c r="L49" s="162">
        <v>36.132899999999999</v>
      </c>
      <c r="M49" s="162">
        <v>34.882199999999997</v>
      </c>
      <c r="N49" s="162">
        <v>-24.42</v>
      </c>
      <c r="O49" s="162">
        <v>-72.709999999999994</v>
      </c>
      <c r="P49" s="162">
        <v>61.6</v>
      </c>
      <c r="Q49" s="162">
        <v>15.731999999999999</v>
      </c>
      <c r="R49" s="162">
        <v>-61.6</v>
      </c>
      <c r="S49" s="162">
        <v>13.6646</v>
      </c>
      <c r="T49" s="162">
        <v>69.2196</v>
      </c>
      <c r="U49" s="162">
        <v>14.056900000000001</v>
      </c>
      <c r="V49" s="162">
        <v>14.414</v>
      </c>
      <c r="W49" s="162">
        <v>23.7469</v>
      </c>
      <c r="X49" s="162">
        <v>10.1036</v>
      </c>
      <c r="Y49" s="162">
        <v>0.58179999999999998</v>
      </c>
      <c r="Z49" s="162">
        <v>8.0821000000000005</v>
      </c>
      <c r="AA49" s="163"/>
      <c r="AB49" s="163"/>
      <c r="AC49" s="162">
        <v>-94.65</v>
      </c>
      <c r="AD49" s="162">
        <v>-94.32</v>
      </c>
      <c r="AE49" s="163"/>
      <c r="AF49" s="162">
        <v>26.64</v>
      </c>
      <c r="AG49" s="162">
        <v>72.599999999999994</v>
      </c>
      <c r="AH49" s="162">
        <v>11.804</v>
      </c>
      <c r="AI49" s="162">
        <v>0.21299999999999999</v>
      </c>
      <c r="AJ49" s="164">
        <v>-63.36</v>
      </c>
      <c r="AK49" s="162">
        <v>-63.63</v>
      </c>
      <c r="AL49" s="162">
        <v>-46.71</v>
      </c>
      <c r="AM49" s="162">
        <v>63.36</v>
      </c>
      <c r="AN49" s="162">
        <v>63.53</v>
      </c>
      <c r="AO49" s="162">
        <v>21.572099999999999</v>
      </c>
      <c r="AP49" s="162">
        <v>-7.6430999999999996</v>
      </c>
      <c r="AQ49" s="162">
        <v>80.022499999999994</v>
      </c>
      <c r="AR49" s="162">
        <v>83.174899999999994</v>
      </c>
      <c r="AS49" s="162">
        <v>54.486899999999999</v>
      </c>
      <c r="AT49" s="162">
        <v>-68.9011</v>
      </c>
      <c r="AU49" s="162">
        <v>-68.259799999999998</v>
      </c>
      <c r="AV49" s="162">
        <v>29.712800000000001</v>
      </c>
      <c r="AW49" s="162">
        <v>27.857199999999999</v>
      </c>
      <c r="AX49" s="162">
        <v>86.867800000000003</v>
      </c>
      <c r="AY49" s="162">
        <v>90.092500000000001</v>
      </c>
      <c r="AZ49" s="162">
        <v>-6.6703000000000001</v>
      </c>
      <c r="BA49" s="162">
        <v>-1.6808000000000001</v>
      </c>
      <c r="BB49" s="162">
        <v>-488.92590000000001</v>
      </c>
      <c r="BC49" s="162">
        <v>-8.72E-2</v>
      </c>
      <c r="BD49" s="162">
        <v>0.7</v>
      </c>
      <c r="BE49" s="162">
        <v>0.5</v>
      </c>
      <c r="BF49" s="162">
        <v>74.385199999999998</v>
      </c>
      <c r="BG49" s="162">
        <v>72.347899999999996</v>
      </c>
      <c r="BH49" s="162">
        <v>-6.3653000000000004</v>
      </c>
      <c r="BI49" s="163"/>
      <c r="BJ49" s="162">
        <v>-62.418999999999997</v>
      </c>
      <c r="BK49" s="162">
        <v>8.5085999999999995</v>
      </c>
      <c r="BL49" s="162">
        <v>7.7302</v>
      </c>
      <c r="BM49" s="162">
        <v>5.2319000000000004</v>
      </c>
      <c r="BN49" s="162">
        <v>530.01480000000004</v>
      </c>
      <c r="BO49" s="162">
        <v>139.95779999999999</v>
      </c>
      <c r="BP49" s="162">
        <v>139.7747</v>
      </c>
      <c r="BQ49" s="162">
        <v>-441.7448</v>
      </c>
      <c r="BR49" s="162">
        <v>582.11919999999998</v>
      </c>
      <c r="BS49" s="163"/>
      <c r="BT49" s="162">
        <v>-131.27539999999999</v>
      </c>
      <c r="BU49" s="162">
        <v>133.71510000000001</v>
      </c>
      <c r="BV49" s="162">
        <v>112.2101</v>
      </c>
      <c r="BW49" s="162">
        <v>30.03</v>
      </c>
      <c r="BX49" s="162">
        <v>38.04</v>
      </c>
      <c r="BY49" s="162">
        <v>75.8</v>
      </c>
      <c r="BZ49" s="162">
        <v>84.46</v>
      </c>
      <c r="CA49" s="162">
        <v>-70.591200000000001</v>
      </c>
      <c r="CB49" s="162">
        <v>-70.993099999999998</v>
      </c>
      <c r="CC49" s="162">
        <v>142.83090000000001</v>
      </c>
      <c r="CD49" s="162">
        <v>143.44239999999999</v>
      </c>
      <c r="CE49" s="162">
        <v>17.585000000000001</v>
      </c>
      <c r="CF49" s="162">
        <v>-163.73679999999999</v>
      </c>
      <c r="CG49" s="162">
        <v>-163.631</v>
      </c>
      <c r="CH49" s="162">
        <v>8.9962</v>
      </c>
      <c r="CI49" s="162">
        <v>-126.187</v>
      </c>
      <c r="CJ49" s="163"/>
      <c r="CK49" s="163"/>
      <c r="CL49" s="162">
        <v>57.8</v>
      </c>
      <c r="CM49" s="162">
        <v>252.5</v>
      </c>
      <c r="CN49" s="162">
        <v>-17.96</v>
      </c>
      <c r="CO49" s="162">
        <v>12.453900000000001</v>
      </c>
      <c r="CP49" s="162">
        <v>13.3613</v>
      </c>
      <c r="CQ49" s="162">
        <v>14.304500000000001</v>
      </c>
      <c r="CR49" s="162">
        <v>40.661799999999999</v>
      </c>
      <c r="CS49" s="162">
        <v>39.723199999999999</v>
      </c>
      <c r="CT49" s="162">
        <v>1</v>
      </c>
      <c r="CU49" s="162">
        <v>-106.3177</v>
      </c>
      <c r="CV49" s="162">
        <v>11.986000000000001</v>
      </c>
      <c r="CW49" s="162">
        <v>19.312100000000001</v>
      </c>
      <c r="CX49" s="162">
        <v>82.67</v>
      </c>
      <c r="CY49" s="162">
        <v>42.96</v>
      </c>
      <c r="CZ49" s="162">
        <v>55.554200000000002</v>
      </c>
      <c r="DA49" s="162">
        <v>52.445999999999998</v>
      </c>
      <c r="DB49" s="162">
        <v>38.749099999999999</v>
      </c>
      <c r="DC49" s="163"/>
      <c r="DD49" s="162">
        <v>125.98560000000001</v>
      </c>
      <c r="DE49" s="162">
        <v>125.4961</v>
      </c>
      <c r="DF49" s="162">
        <v>-162.816</v>
      </c>
      <c r="DG49" s="163"/>
      <c r="DH49" s="162">
        <v>-21.198399999999999</v>
      </c>
      <c r="DI49" s="162">
        <v>-102.6</v>
      </c>
      <c r="DJ49" s="162">
        <v>-103.5</v>
      </c>
      <c r="DK49" s="162">
        <v>27.3477</v>
      </c>
      <c r="DL49" s="162">
        <v>65.927099999999996</v>
      </c>
      <c r="DM49" s="162">
        <v>73.749099999999999</v>
      </c>
      <c r="DN49" s="162">
        <v>92.596400000000003</v>
      </c>
      <c r="DO49" s="162">
        <v>65.290000000000006</v>
      </c>
      <c r="DP49" s="162">
        <v>-9.06</v>
      </c>
      <c r="DQ49" s="162">
        <v>63.782499999999999</v>
      </c>
      <c r="DR49" s="162">
        <v>163.3493</v>
      </c>
      <c r="DS49" s="162">
        <v>-3.01</v>
      </c>
      <c r="DT49" s="162">
        <v>-3.09</v>
      </c>
      <c r="DU49" s="162">
        <v>86.55</v>
      </c>
      <c r="DV49" s="162">
        <v>70.069999999999993</v>
      </c>
      <c r="DW49" s="162">
        <v>163.8364</v>
      </c>
      <c r="DX49" s="162">
        <v>160.65450000000001</v>
      </c>
      <c r="DY49" s="162">
        <v>-47.112499999999997</v>
      </c>
      <c r="DZ49" s="162">
        <v>-45.909100000000002</v>
      </c>
      <c r="EA49" s="162">
        <v>238.89859999999999</v>
      </c>
      <c r="EB49" s="162">
        <v>193.68010000000001</v>
      </c>
      <c r="EC49" s="162">
        <v>185.68</v>
      </c>
      <c r="ED49" s="162">
        <v>188.4495</v>
      </c>
      <c r="EE49" s="162">
        <v>66.443100000000001</v>
      </c>
      <c r="EF49" s="162">
        <v>36.134300000000003</v>
      </c>
      <c r="EG49" s="162">
        <v>-35.097000000000001</v>
      </c>
      <c r="EH49" s="162">
        <v>452.99369999999999</v>
      </c>
      <c r="EI49" s="162">
        <v>292.96069999999997</v>
      </c>
      <c r="EJ49" s="163"/>
      <c r="EK49" s="162">
        <v>-12.076499999999999</v>
      </c>
      <c r="EL49" s="162">
        <v>-9.2865000000000002</v>
      </c>
      <c r="EM49" s="162">
        <v>21.5212</v>
      </c>
      <c r="EN49" s="162">
        <v>12.1791</v>
      </c>
      <c r="EO49" s="162">
        <v>11.0497</v>
      </c>
      <c r="EP49" s="162">
        <v>41.52</v>
      </c>
      <c r="EQ49" s="162">
        <v>-46.739800000000002</v>
      </c>
      <c r="ER49" s="162">
        <v>-47.3613</v>
      </c>
      <c r="ES49" s="162">
        <v>3.5516999999999999</v>
      </c>
      <c r="ET49" s="163"/>
      <c r="EU49" s="162">
        <v>-15.56</v>
      </c>
      <c r="EV49" s="162">
        <v>1</v>
      </c>
      <c r="EW49" s="162">
        <v>13.8721</v>
      </c>
      <c r="EX49" s="162">
        <v>-32.680500000000002</v>
      </c>
      <c r="EY49" s="162">
        <v>-41.868000000000002</v>
      </c>
      <c r="EZ49" s="162">
        <v>-40.4831</v>
      </c>
      <c r="FA49" s="162">
        <v>10.5174</v>
      </c>
      <c r="FB49" s="162">
        <v>-34.03</v>
      </c>
      <c r="FC49" s="162">
        <v>8.7104999999999997</v>
      </c>
      <c r="FD49" s="162">
        <v>25.5672</v>
      </c>
      <c r="FE49" s="163"/>
      <c r="FF49" s="162">
        <v>25.028099999999998</v>
      </c>
      <c r="FG49" s="162">
        <v>41.792299999999997</v>
      </c>
      <c r="FH49" s="162">
        <v>40.4985</v>
      </c>
      <c r="FI49" s="162">
        <v>39.261699999999998</v>
      </c>
      <c r="FJ49" s="162">
        <v>70.499099999999999</v>
      </c>
      <c r="FK49" s="162">
        <v>69.829300000000003</v>
      </c>
      <c r="FL49" s="162">
        <v>-111.8608</v>
      </c>
      <c r="FM49" s="162">
        <v>48.819600000000001</v>
      </c>
      <c r="FN49" s="162">
        <v>48.407800000000002</v>
      </c>
      <c r="FO49" s="162">
        <v>-86.027799999999999</v>
      </c>
      <c r="FP49" s="162">
        <v>-74.036600000000007</v>
      </c>
      <c r="FQ49" s="162">
        <v>-31.068000000000001</v>
      </c>
      <c r="FR49" s="162">
        <v>-35.130000000000003</v>
      </c>
      <c r="FS49" s="162">
        <v>13.4725</v>
      </c>
      <c r="FT49" s="162">
        <v>1.5262</v>
      </c>
      <c r="FU49" s="162">
        <v>-8.4600000000000009</v>
      </c>
      <c r="FV49" s="162">
        <v>18.14</v>
      </c>
      <c r="FW49" s="162">
        <v>-31.289300000000001</v>
      </c>
      <c r="FX49" s="163"/>
      <c r="FY49" s="162">
        <v>-12.468999999999999</v>
      </c>
      <c r="FZ49" s="162">
        <v>0.81499999999999995</v>
      </c>
      <c r="GA49" s="163"/>
      <c r="GB49" s="162">
        <v>35.020000000000003</v>
      </c>
      <c r="GC49" s="162">
        <v>75.949399999999997</v>
      </c>
      <c r="GD49" s="162">
        <v>87.698599999999999</v>
      </c>
      <c r="GE49" s="162">
        <v>18.2</v>
      </c>
      <c r="GF49" s="162">
        <v>95.450900000000004</v>
      </c>
      <c r="GG49" s="162">
        <v>24.9</v>
      </c>
      <c r="GH49" s="162">
        <v>-20.7544</v>
      </c>
      <c r="GI49" s="162">
        <v>3.3275999999999999</v>
      </c>
      <c r="GJ49" s="162">
        <v>3.6983000000000001</v>
      </c>
      <c r="GK49" s="162">
        <v>2.8368000000000002</v>
      </c>
      <c r="GL49" s="163"/>
      <c r="GM49" s="163"/>
      <c r="GN49" s="162">
        <v>-17.177499999999998</v>
      </c>
      <c r="GO49" s="162">
        <v>-44.2652</v>
      </c>
      <c r="GP49" s="162">
        <v>22.790299999999998</v>
      </c>
      <c r="GQ49" s="162">
        <v>46.337600000000002</v>
      </c>
      <c r="GR49" s="162">
        <v>54.363799999999998</v>
      </c>
      <c r="GS49" s="162">
        <v>56.328600000000002</v>
      </c>
      <c r="GT49" s="162">
        <v>-173.68299999999999</v>
      </c>
      <c r="GU49" s="162">
        <v>-30.741</v>
      </c>
      <c r="GV49" s="162">
        <v>31.936</v>
      </c>
      <c r="GW49" s="162">
        <v>-59.7652</v>
      </c>
      <c r="GX49" s="162">
        <v>3.8254000000000001</v>
      </c>
      <c r="GY49" s="162">
        <v>15.306900000000001</v>
      </c>
      <c r="GZ49" s="162">
        <v>14.7582</v>
      </c>
      <c r="HA49" s="162">
        <v>6</v>
      </c>
      <c r="HB49" s="162">
        <v>154.13059999999999</v>
      </c>
      <c r="HC49" s="162">
        <v>154.42500000000001</v>
      </c>
      <c r="HD49" s="162">
        <v>282.5</v>
      </c>
      <c r="HE49" s="163"/>
      <c r="HF49" s="162">
        <v>-579.16240000000005</v>
      </c>
      <c r="HG49" s="162">
        <v>582.46479999999997</v>
      </c>
      <c r="HH49" s="162">
        <v>539.52549999999997</v>
      </c>
      <c r="HI49" s="162">
        <v>-147.43260000000001</v>
      </c>
      <c r="HJ49" s="162">
        <v>-144.42339999999999</v>
      </c>
      <c r="HK49" s="162">
        <v>-54.933199999999999</v>
      </c>
      <c r="HL49" s="162">
        <v>-43.993499999999997</v>
      </c>
      <c r="HM49" s="162">
        <v>75.076499999999996</v>
      </c>
      <c r="HN49" s="162">
        <v>73.401300000000006</v>
      </c>
      <c r="HO49" s="162">
        <v>-102.19240000000001</v>
      </c>
      <c r="HP49" s="162">
        <v>-103.1854</v>
      </c>
      <c r="HQ49" s="162">
        <v>31.9405</v>
      </c>
      <c r="HR49" s="162">
        <v>31.160399999999999</v>
      </c>
      <c r="HS49" s="162">
        <v>-69.641599999999997</v>
      </c>
      <c r="HT49" s="162">
        <v>-69.912499999999994</v>
      </c>
      <c r="HU49" s="162">
        <v>102.42</v>
      </c>
      <c r="HV49" s="162">
        <v>101.66</v>
      </c>
      <c r="HW49" s="162">
        <v>22</v>
      </c>
      <c r="HX49" s="162">
        <v>24.1</v>
      </c>
      <c r="HY49" s="162">
        <v>21.556000000000001</v>
      </c>
      <c r="HZ49" s="162">
        <v>43.92</v>
      </c>
      <c r="IA49" s="162">
        <v>-362.92309999999998</v>
      </c>
      <c r="IB49" s="162">
        <v>107.75530000000001</v>
      </c>
      <c r="IC49" s="162">
        <v>106.65649999999999</v>
      </c>
      <c r="ID49" s="162">
        <v>19</v>
      </c>
      <c r="IE49" s="162">
        <v>-26.9</v>
      </c>
      <c r="IF49" s="162">
        <v>-30.6</v>
      </c>
      <c r="IG49" s="162">
        <v>-30.4</v>
      </c>
      <c r="IH49" s="162">
        <v>1.4468000000000001</v>
      </c>
      <c r="II49" s="162">
        <v>1.3106</v>
      </c>
      <c r="IJ49" s="162">
        <v>-531.10910000000001</v>
      </c>
      <c r="IK49" s="162">
        <v>-270.48649999999998</v>
      </c>
      <c r="IL49" s="162">
        <v>488.55119999999999</v>
      </c>
      <c r="IM49" s="162">
        <v>401.4939</v>
      </c>
      <c r="IN49" s="162">
        <v>37.411200000000001</v>
      </c>
      <c r="IO49" s="163"/>
      <c r="IP49" s="162">
        <v>387.9794</v>
      </c>
      <c r="IQ49" s="162">
        <v>-161.40649999999999</v>
      </c>
      <c r="IR49" s="162">
        <v>-232.23849999999999</v>
      </c>
      <c r="IS49" s="162">
        <v>-386.52569999999997</v>
      </c>
      <c r="IT49" s="162">
        <v>108.56910000000001</v>
      </c>
      <c r="IU49" s="162">
        <v>106.1734</v>
      </c>
      <c r="IV49" s="162">
        <v>166.07599999999999</v>
      </c>
      <c r="IW49" s="162">
        <v>-475.6746</v>
      </c>
      <c r="IX49" s="162">
        <v>242.2962</v>
      </c>
      <c r="IY49" s="162">
        <v>-239.53049999999999</v>
      </c>
      <c r="IZ49" s="162">
        <v>243.09880000000001</v>
      </c>
      <c r="JA49" s="162">
        <v>-7.4611999999999998</v>
      </c>
      <c r="JB49" s="162">
        <v>30.122</v>
      </c>
      <c r="JC49" s="162">
        <v>14.88</v>
      </c>
      <c r="JD49" s="162">
        <v>-0.75</v>
      </c>
      <c r="JE49" s="162">
        <v>-0.755</v>
      </c>
      <c r="JF49" s="162">
        <v>-13.68</v>
      </c>
      <c r="JG49" s="162">
        <v>-10.72</v>
      </c>
      <c r="JH49" s="163"/>
      <c r="JI49" s="162">
        <v>11.866899999999999</v>
      </c>
      <c r="JJ49" s="162">
        <v>-25.548200000000001</v>
      </c>
      <c r="JK49" s="162">
        <v>-34.218299999999999</v>
      </c>
      <c r="JL49" s="162">
        <v>19.100000000000001</v>
      </c>
      <c r="JM49" s="162">
        <v>54.835999999999999</v>
      </c>
      <c r="JN49" s="162">
        <v>57.545000000000002</v>
      </c>
      <c r="JO49" s="163"/>
      <c r="JP49" s="163"/>
      <c r="JQ49" s="162">
        <v>48.347700000000003</v>
      </c>
      <c r="JR49" s="162">
        <v>47.3904</v>
      </c>
      <c r="JS49" s="162">
        <v>48.550699999999999</v>
      </c>
      <c r="JT49" s="163"/>
      <c r="JU49" s="162">
        <v>27</v>
      </c>
      <c r="JV49" s="162">
        <v>15.569100000000001</v>
      </c>
      <c r="JW49" s="162">
        <v>10.52</v>
      </c>
      <c r="JX49" s="163"/>
      <c r="JY49" s="162">
        <v>-46.256599999999999</v>
      </c>
      <c r="JZ49" s="162">
        <v>81.576400000000007</v>
      </c>
      <c r="KA49" s="162">
        <v>55.841799999999999</v>
      </c>
      <c r="KB49" s="162">
        <v>-45.742800000000003</v>
      </c>
      <c r="KC49" s="162">
        <v>-79.838200000000001</v>
      </c>
      <c r="KD49" s="162">
        <v>43.707999999999998</v>
      </c>
      <c r="KE49" s="162">
        <v>36.714100000000002</v>
      </c>
      <c r="KF49" s="162">
        <v>-39.299999999999997</v>
      </c>
      <c r="KG49" s="162">
        <v>40.5</v>
      </c>
      <c r="KH49" s="162">
        <v>-38.342300000000002</v>
      </c>
      <c r="KI49" s="162">
        <v>239.0239</v>
      </c>
    </row>
    <row r="50" spans="1:295" ht="18" customHeight="1" x14ac:dyDescent="0.3">
      <c r="A50" s="161" t="s">
        <v>53</v>
      </c>
      <c r="B50" s="161" t="s">
        <v>764</v>
      </c>
      <c r="C50" s="165">
        <v>0</v>
      </c>
      <c r="D50" s="165">
        <v>20.8995</v>
      </c>
      <c r="E50" s="165">
        <v>-31.269200000000001</v>
      </c>
      <c r="F50" s="165">
        <v>13.7348</v>
      </c>
      <c r="G50" s="165">
        <v>23.086300000000001</v>
      </c>
      <c r="H50" s="166"/>
      <c r="I50" s="165">
        <v>55.587800000000001</v>
      </c>
      <c r="J50" s="165">
        <v>-113.2281</v>
      </c>
      <c r="K50" s="165">
        <v>70.09</v>
      </c>
      <c r="L50" s="165">
        <v>35.300899999999999</v>
      </c>
      <c r="M50" s="165">
        <v>34.799300000000002</v>
      </c>
      <c r="N50" s="165">
        <v>-24.42</v>
      </c>
      <c r="O50" s="165">
        <v>-70.116</v>
      </c>
      <c r="P50" s="165">
        <v>59.4</v>
      </c>
      <c r="Q50" s="165">
        <v>14.904</v>
      </c>
      <c r="R50" s="165">
        <v>-59.4</v>
      </c>
      <c r="S50" s="165">
        <v>13.870200000000001</v>
      </c>
      <c r="T50" s="165">
        <v>67.1614</v>
      </c>
      <c r="U50" s="165">
        <v>13.5905</v>
      </c>
      <c r="V50" s="165">
        <v>13.969099999999999</v>
      </c>
      <c r="W50" s="165">
        <v>22.587800000000001</v>
      </c>
      <c r="X50" s="165">
        <v>10.1981</v>
      </c>
      <c r="Y50" s="165">
        <v>0.52249999999999996</v>
      </c>
      <c r="Z50" s="165">
        <v>8.3157999999999994</v>
      </c>
      <c r="AA50" s="166"/>
      <c r="AB50" s="166"/>
      <c r="AC50" s="165">
        <v>-93.38</v>
      </c>
      <c r="AD50" s="165">
        <v>-93.4</v>
      </c>
      <c r="AE50" s="166"/>
      <c r="AF50" s="165">
        <v>26.64</v>
      </c>
      <c r="AG50" s="165">
        <v>68.2</v>
      </c>
      <c r="AH50" s="165">
        <v>10.888999999999999</v>
      </c>
      <c r="AI50" s="165">
        <v>0.20499999999999999</v>
      </c>
      <c r="AJ50" s="167">
        <v>-57.51</v>
      </c>
      <c r="AK50" s="165">
        <v>-57.47</v>
      </c>
      <c r="AL50" s="165">
        <v>-56.01</v>
      </c>
      <c r="AM50" s="165">
        <v>57.51</v>
      </c>
      <c r="AN50" s="165">
        <v>57.59</v>
      </c>
      <c r="AO50" s="165">
        <v>19.504200000000001</v>
      </c>
      <c r="AP50" s="165">
        <v>-2.9582000000000002</v>
      </c>
      <c r="AQ50" s="165">
        <v>80.593100000000007</v>
      </c>
      <c r="AR50" s="165">
        <v>83.144999999999996</v>
      </c>
      <c r="AS50" s="165">
        <v>54.350700000000003</v>
      </c>
      <c r="AT50" s="165">
        <v>-63.218400000000003</v>
      </c>
      <c r="AU50" s="165">
        <v>-62.879399999999997</v>
      </c>
      <c r="AV50" s="165">
        <v>8.0701999999999998</v>
      </c>
      <c r="AW50" s="165">
        <v>7.9728000000000003</v>
      </c>
      <c r="AX50" s="165">
        <v>89.037000000000006</v>
      </c>
      <c r="AY50" s="165">
        <v>91.685400000000001</v>
      </c>
      <c r="AZ50" s="165">
        <v>-19.855</v>
      </c>
      <c r="BA50" s="165">
        <v>-21.5535</v>
      </c>
      <c r="BB50" s="165">
        <v>-456.87060000000002</v>
      </c>
      <c r="BC50" s="165">
        <v>2.9556</v>
      </c>
      <c r="BD50" s="165">
        <v>-1.4</v>
      </c>
      <c r="BE50" s="165">
        <v>-1.2</v>
      </c>
      <c r="BF50" s="165">
        <v>68.5749</v>
      </c>
      <c r="BG50" s="165">
        <v>67.5792</v>
      </c>
      <c r="BH50" s="165">
        <v>-6.5702999999999996</v>
      </c>
      <c r="BI50" s="166"/>
      <c r="BJ50" s="165">
        <v>-57.719700000000003</v>
      </c>
      <c r="BK50" s="165">
        <v>8.9859000000000009</v>
      </c>
      <c r="BL50" s="165">
        <v>7.3243999999999998</v>
      </c>
      <c r="BM50" s="165">
        <v>5.0495000000000001</v>
      </c>
      <c r="BN50" s="165">
        <v>491.3784</v>
      </c>
      <c r="BO50" s="165">
        <v>136.9365</v>
      </c>
      <c r="BP50" s="165">
        <v>137.72999999999999</v>
      </c>
      <c r="BQ50" s="165">
        <v>-426.62220000000002</v>
      </c>
      <c r="BR50" s="165">
        <v>554.3374</v>
      </c>
      <c r="BS50" s="166"/>
      <c r="BT50" s="165">
        <v>-130.29570000000001</v>
      </c>
      <c r="BU50" s="165">
        <v>132.3169</v>
      </c>
      <c r="BV50" s="166"/>
      <c r="BW50" s="165">
        <v>30.02</v>
      </c>
      <c r="BX50" s="165">
        <v>37.57</v>
      </c>
      <c r="BY50" s="165">
        <v>75.040000000000006</v>
      </c>
      <c r="BZ50" s="165">
        <v>83.57</v>
      </c>
      <c r="CA50" s="165">
        <v>-69.519599999999997</v>
      </c>
      <c r="CB50" s="165">
        <v>-68.983699999999999</v>
      </c>
      <c r="CC50" s="165">
        <v>141.10390000000001</v>
      </c>
      <c r="CD50" s="165">
        <v>141.7919</v>
      </c>
      <c r="CE50" s="165">
        <v>18.148599999999998</v>
      </c>
      <c r="CF50" s="165">
        <v>-160.3373</v>
      </c>
      <c r="CG50" s="165">
        <v>-159.99359999999999</v>
      </c>
      <c r="CH50" s="165">
        <v>8.9884000000000004</v>
      </c>
      <c r="CI50" s="165">
        <v>-120.6127</v>
      </c>
      <c r="CJ50" s="166"/>
      <c r="CK50" s="166"/>
      <c r="CL50" s="165">
        <v>58.3</v>
      </c>
      <c r="CM50" s="165">
        <v>242.8</v>
      </c>
      <c r="CN50" s="165">
        <v>-17.98</v>
      </c>
      <c r="CO50" s="165">
        <v>14.108499999999999</v>
      </c>
      <c r="CP50" s="165">
        <v>14.672000000000001</v>
      </c>
      <c r="CQ50" s="165">
        <v>14.9017</v>
      </c>
      <c r="CR50" s="165">
        <v>41.92</v>
      </c>
      <c r="CS50" s="165">
        <v>40.7806</v>
      </c>
      <c r="CT50" s="166"/>
      <c r="CU50" s="165">
        <v>-103.456</v>
      </c>
      <c r="CV50" s="165">
        <v>7.3512000000000004</v>
      </c>
      <c r="CW50" s="165">
        <v>19.153600000000001</v>
      </c>
      <c r="CX50" s="165">
        <v>83.28</v>
      </c>
      <c r="CY50" s="165">
        <v>43.62</v>
      </c>
      <c r="CZ50" s="165">
        <v>54.1479</v>
      </c>
      <c r="DA50" s="165">
        <v>51.274099999999997</v>
      </c>
      <c r="DB50" s="165">
        <v>37.952800000000003</v>
      </c>
      <c r="DC50" s="166"/>
      <c r="DD50" s="165">
        <v>121.3352</v>
      </c>
      <c r="DE50" s="165">
        <v>121.0989</v>
      </c>
      <c r="DF50" s="165">
        <v>-156.0642</v>
      </c>
      <c r="DG50" s="166"/>
      <c r="DH50" s="165">
        <v>-20.736599999999999</v>
      </c>
      <c r="DI50" s="165">
        <v>-102</v>
      </c>
      <c r="DJ50" s="165">
        <v>-100.8</v>
      </c>
      <c r="DK50" s="165">
        <v>27.0731</v>
      </c>
      <c r="DL50" s="165">
        <v>64.169300000000007</v>
      </c>
      <c r="DM50" s="165">
        <v>71.870500000000007</v>
      </c>
      <c r="DN50" s="165">
        <v>90.252700000000004</v>
      </c>
      <c r="DO50" s="165">
        <v>63.31</v>
      </c>
      <c r="DP50" s="165">
        <v>-8.5399999999999991</v>
      </c>
      <c r="DQ50" s="165">
        <v>62.4495</v>
      </c>
      <c r="DR50" s="165">
        <v>156.31890000000001</v>
      </c>
      <c r="DS50" s="165">
        <v>-2.61</v>
      </c>
      <c r="DT50" s="165">
        <v>-2.61</v>
      </c>
      <c r="DU50" s="165">
        <v>89.64</v>
      </c>
      <c r="DV50" s="165">
        <v>69.319999999999993</v>
      </c>
      <c r="DW50" s="165">
        <v>156.5455</v>
      </c>
      <c r="DX50" s="165">
        <v>154.05459999999999</v>
      </c>
      <c r="DY50" s="165">
        <v>-46.174900000000001</v>
      </c>
      <c r="DZ50" s="165">
        <v>-44.609099999999998</v>
      </c>
      <c r="EA50" s="165">
        <v>232.24250000000001</v>
      </c>
      <c r="EB50" s="165">
        <v>187.43039999999999</v>
      </c>
      <c r="EC50" s="165">
        <v>179.61150000000001</v>
      </c>
      <c r="ED50" s="165">
        <v>182.84520000000001</v>
      </c>
      <c r="EE50" s="165">
        <v>66.419300000000007</v>
      </c>
      <c r="EF50" s="165">
        <v>37.074800000000003</v>
      </c>
      <c r="EG50" s="165">
        <v>-34.671999999999997</v>
      </c>
      <c r="EH50" s="165">
        <v>436.32909999999998</v>
      </c>
      <c r="EI50" s="165">
        <v>310.66489999999999</v>
      </c>
      <c r="EJ50" s="166"/>
      <c r="EK50" s="165">
        <v>-12.058199999999999</v>
      </c>
      <c r="EL50" s="165">
        <v>-9.5249000000000006</v>
      </c>
      <c r="EM50" s="165">
        <v>22.352</v>
      </c>
      <c r="EN50" s="165">
        <v>13.938700000000001</v>
      </c>
      <c r="EO50" s="165">
        <v>13.107200000000001</v>
      </c>
      <c r="EP50" s="165">
        <v>38.448</v>
      </c>
      <c r="EQ50" s="165">
        <v>-46.771299999999997</v>
      </c>
      <c r="ER50" s="165">
        <v>-47.977600000000002</v>
      </c>
      <c r="ES50" s="165">
        <v>3.5295000000000001</v>
      </c>
      <c r="ET50" s="166"/>
      <c r="EU50" s="165">
        <v>-15.59</v>
      </c>
      <c r="EV50" s="166"/>
      <c r="EW50" s="165">
        <v>13.552300000000001</v>
      </c>
      <c r="EX50" s="165">
        <v>-28.856400000000001</v>
      </c>
      <c r="EY50" s="165">
        <v>-42.293399999999998</v>
      </c>
      <c r="EZ50" s="165">
        <v>-40.842599999999997</v>
      </c>
      <c r="FA50" s="165">
        <v>10.892200000000001</v>
      </c>
      <c r="FB50" s="165">
        <v>-34.908000000000001</v>
      </c>
      <c r="FC50" s="165">
        <v>6.8394000000000004</v>
      </c>
      <c r="FD50" s="165">
        <v>25.377199999999998</v>
      </c>
      <c r="FE50" s="166"/>
      <c r="FF50" s="165">
        <v>24.9101</v>
      </c>
      <c r="FG50" s="165">
        <v>41.303199999999997</v>
      </c>
      <c r="FH50" s="165">
        <v>42.057000000000002</v>
      </c>
      <c r="FI50" s="165">
        <v>39.988900000000001</v>
      </c>
      <c r="FJ50" s="165">
        <v>69.159499999999994</v>
      </c>
      <c r="FK50" s="165">
        <v>69.661799999999999</v>
      </c>
      <c r="FL50" s="165">
        <v>-106.3348</v>
      </c>
      <c r="FM50" s="165">
        <v>47.682400000000001</v>
      </c>
      <c r="FN50" s="165">
        <v>47.078899999999997</v>
      </c>
      <c r="FO50" s="165">
        <v>-87.735900000000001</v>
      </c>
      <c r="FP50" s="165">
        <v>-79.335700000000003</v>
      </c>
      <c r="FQ50" s="165">
        <v>-24.366199999999999</v>
      </c>
      <c r="FR50" s="165">
        <v>-33.130000000000003</v>
      </c>
      <c r="FS50" s="165">
        <v>13.1698</v>
      </c>
      <c r="FT50" s="165">
        <v>1.4432</v>
      </c>
      <c r="FU50" s="165">
        <v>-8.4600000000000009</v>
      </c>
      <c r="FV50" s="165">
        <v>19.88</v>
      </c>
      <c r="FW50" s="165">
        <v>-24.852399999999999</v>
      </c>
      <c r="FX50" s="166"/>
      <c r="FY50" s="165">
        <v>-12.76</v>
      </c>
      <c r="FZ50" s="165">
        <v>4.4349999999999996</v>
      </c>
      <c r="GA50" s="166"/>
      <c r="GB50" s="165">
        <v>38.67</v>
      </c>
      <c r="GC50" s="165">
        <v>80.122799999999998</v>
      </c>
      <c r="GD50" s="165">
        <v>89.5578</v>
      </c>
      <c r="GE50" s="166"/>
      <c r="GF50" s="165">
        <v>96.466700000000003</v>
      </c>
      <c r="GG50" s="165">
        <v>25.3</v>
      </c>
      <c r="GH50" s="165">
        <v>-19.0715</v>
      </c>
      <c r="GI50" s="165">
        <v>3.2723</v>
      </c>
      <c r="GJ50" s="165">
        <v>3.7480000000000002</v>
      </c>
      <c r="GK50" s="165">
        <v>2.7808999999999999</v>
      </c>
      <c r="GL50" s="166"/>
      <c r="GM50" s="166"/>
      <c r="GN50" s="165">
        <v>-17.613499999999998</v>
      </c>
      <c r="GO50" s="165">
        <v>-41.881999999999998</v>
      </c>
      <c r="GP50" s="165">
        <v>22.967199999999998</v>
      </c>
      <c r="GQ50" s="165">
        <v>43.829700000000003</v>
      </c>
      <c r="GR50" s="165">
        <v>54.1248</v>
      </c>
      <c r="GS50" s="165">
        <v>55.596499999999999</v>
      </c>
      <c r="GT50" s="165">
        <v>-168.0258</v>
      </c>
      <c r="GU50" s="165">
        <v>-30.001899999999999</v>
      </c>
      <c r="GV50" s="165">
        <v>30.4878</v>
      </c>
      <c r="GW50" s="165">
        <v>-58.703299999999999</v>
      </c>
      <c r="GX50" s="165">
        <v>3.2269999999999999</v>
      </c>
      <c r="GY50" s="165">
        <v>14.387600000000001</v>
      </c>
      <c r="GZ50" s="165">
        <v>13.935499999999999</v>
      </c>
      <c r="HA50" s="165">
        <v>5</v>
      </c>
      <c r="HB50" s="165">
        <v>153.73519999999999</v>
      </c>
      <c r="HC50" s="165">
        <v>154.34950000000001</v>
      </c>
      <c r="HD50" s="166"/>
      <c r="HE50" s="166"/>
      <c r="HF50" s="165">
        <v>-578.3365</v>
      </c>
      <c r="HG50" s="166"/>
      <c r="HH50" s="165">
        <v>555.82069999999999</v>
      </c>
      <c r="HI50" s="165">
        <v>-148.0898</v>
      </c>
      <c r="HJ50" s="165">
        <v>-146.0488</v>
      </c>
      <c r="HK50" s="165">
        <v>-55.652900000000002</v>
      </c>
      <c r="HL50" s="165">
        <v>-45.405799999999999</v>
      </c>
      <c r="HM50" s="165">
        <v>74.069100000000006</v>
      </c>
      <c r="HN50" s="165">
        <v>75.759299999999996</v>
      </c>
      <c r="HO50" s="166"/>
      <c r="HP50" s="166"/>
      <c r="HQ50" s="165">
        <v>33.775199999999998</v>
      </c>
      <c r="HR50" s="165">
        <v>33.577500000000001</v>
      </c>
      <c r="HS50" s="165">
        <v>-66.353099999999998</v>
      </c>
      <c r="HT50" s="165">
        <v>-66.616600000000005</v>
      </c>
      <c r="HU50" s="165">
        <v>101.2</v>
      </c>
      <c r="HV50" s="165">
        <v>100.46</v>
      </c>
      <c r="HW50" s="165">
        <v>22.6</v>
      </c>
      <c r="HX50" s="165">
        <v>21.4</v>
      </c>
      <c r="HY50" s="165">
        <v>21.760999999999999</v>
      </c>
      <c r="HZ50" s="165">
        <v>42.64</v>
      </c>
      <c r="IA50" s="165">
        <v>-372.27179999999998</v>
      </c>
      <c r="IB50" s="165">
        <v>114.7068</v>
      </c>
      <c r="IC50" s="165">
        <v>113.3325</v>
      </c>
      <c r="ID50" s="165">
        <v>18.5</v>
      </c>
      <c r="IE50" s="165">
        <v>-28.5</v>
      </c>
      <c r="IF50" s="165">
        <v>-33.5</v>
      </c>
      <c r="IG50" s="165">
        <v>-33.6</v>
      </c>
      <c r="IH50" s="166"/>
      <c r="II50" s="165">
        <v>1.2466999999999999</v>
      </c>
      <c r="IJ50" s="165">
        <v>-544.02890000000002</v>
      </c>
      <c r="IK50" s="165">
        <v>-283.48509999999999</v>
      </c>
      <c r="IL50" s="165">
        <v>485.8263</v>
      </c>
      <c r="IM50" s="165">
        <v>397.35480000000001</v>
      </c>
      <c r="IN50" s="165">
        <v>24.917999999999999</v>
      </c>
      <c r="IO50" s="166"/>
      <c r="IP50" s="165">
        <v>390.41019999999997</v>
      </c>
      <c r="IQ50" s="165">
        <v>-165.52670000000001</v>
      </c>
      <c r="IR50" s="165">
        <v>-234.60300000000001</v>
      </c>
      <c r="IS50" s="165">
        <v>-385.21570000000003</v>
      </c>
      <c r="IT50" s="165">
        <v>103.47539999999999</v>
      </c>
      <c r="IU50" s="165">
        <v>104.17230000000001</v>
      </c>
      <c r="IV50" s="165">
        <v>167.54650000000001</v>
      </c>
      <c r="IW50" s="165">
        <v>-472.02460000000002</v>
      </c>
      <c r="IX50" s="165">
        <v>244.8887</v>
      </c>
      <c r="IY50" s="165">
        <v>-233.8108</v>
      </c>
      <c r="IZ50" s="165">
        <v>239.63630000000001</v>
      </c>
      <c r="JA50" s="165">
        <v>-8.2522000000000002</v>
      </c>
      <c r="JB50" s="165">
        <v>29.704999999999998</v>
      </c>
      <c r="JC50" s="165">
        <v>13.52</v>
      </c>
      <c r="JD50" s="165">
        <v>-0.64500000000000002</v>
      </c>
      <c r="JE50" s="165">
        <v>-0.65600000000000003</v>
      </c>
      <c r="JF50" s="165">
        <v>-13.52</v>
      </c>
      <c r="JG50" s="165">
        <v>-11.68</v>
      </c>
      <c r="JH50" s="166"/>
      <c r="JI50" s="165">
        <v>11.574</v>
      </c>
      <c r="JJ50" s="165">
        <v>-26.3386</v>
      </c>
      <c r="JK50" s="165">
        <v>-34.422800000000002</v>
      </c>
      <c r="JL50" s="165">
        <v>20.7</v>
      </c>
      <c r="JM50" s="165">
        <v>55.137</v>
      </c>
      <c r="JN50" s="165">
        <v>54.107999999999997</v>
      </c>
      <c r="JO50" s="166"/>
      <c r="JP50" s="166"/>
      <c r="JQ50" s="165">
        <v>49.206699999999998</v>
      </c>
      <c r="JR50" s="165">
        <v>50.014200000000002</v>
      </c>
      <c r="JS50" s="165">
        <v>49.299199999999999</v>
      </c>
      <c r="JT50" s="166"/>
      <c r="JU50" s="165">
        <v>30.8</v>
      </c>
      <c r="JV50" s="165">
        <v>16.070699999999999</v>
      </c>
      <c r="JW50" s="165">
        <v>10.17</v>
      </c>
      <c r="JX50" s="166"/>
      <c r="JY50" s="165">
        <v>-46.031199999999998</v>
      </c>
      <c r="JZ50" s="165">
        <v>81.510800000000003</v>
      </c>
      <c r="KA50" s="165">
        <v>56.366399999999999</v>
      </c>
      <c r="KB50" s="165">
        <v>-46.024000000000001</v>
      </c>
      <c r="KC50" s="165">
        <v>-79.987799999999993</v>
      </c>
      <c r="KD50" s="165">
        <v>44.392000000000003</v>
      </c>
      <c r="KE50" s="165">
        <v>35.3718</v>
      </c>
      <c r="KF50" s="165">
        <v>-42.9</v>
      </c>
      <c r="KG50" s="165">
        <v>42.5</v>
      </c>
      <c r="KH50" s="165">
        <v>-25.1538</v>
      </c>
      <c r="KI50" s="165">
        <v>226.37479999999999</v>
      </c>
    </row>
    <row r="51" spans="1:295" ht="18" customHeight="1" x14ac:dyDescent="0.3">
      <c r="A51" s="161" t="s">
        <v>53</v>
      </c>
      <c r="B51" s="161" t="s">
        <v>765</v>
      </c>
      <c r="C51" s="165">
        <v>0</v>
      </c>
      <c r="D51" s="165">
        <v>20.804099999999998</v>
      </c>
      <c r="E51" s="166"/>
      <c r="F51" s="165">
        <v>13.2547</v>
      </c>
      <c r="G51" s="165">
        <v>23.0915</v>
      </c>
      <c r="H51" s="166"/>
      <c r="I51" s="165">
        <v>54.484000000000002</v>
      </c>
      <c r="J51" s="165">
        <v>-112.3997</v>
      </c>
      <c r="K51" s="165">
        <v>68.727900000000005</v>
      </c>
      <c r="L51" s="165">
        <v>34.850900000000003</v>
      </c>
      <c r="M51" s="165">
        <v>34.118699999999997</v>
      </c>
      <c r="N51" s="165">
        <v>-24.42</v>
      </c>
      <c r="O51" s="165">
        <v>-66.930000000000007</v>
      </c>
      <c r="P51" s="165">
        <v>57.2</v>
      </c>
      <c r="Q51" s="165">
        <v>14.904</v>
      </c>
      <c r="R51" s="165">
        <v>-57.2</v>
      </c>
      <c r="S51" s="165">
        <v>14</v>
      </c>
      <c r="T51" s="165">
        <v>67.563000000000002</v>
      </c>
      <c r="U51" s="165">
        <v>13.8355</v>
      </c>
      <c r="V51" s="165">
        <v>13.7799</v>
      </c>
      <c r="W51" s="165">
        <v>23.2364</v>
      </c>
      <c r="X51" s="165">
        <v>12.7193</v>
      </c>
      <c r="Y51" s="165">
        <v>0.52800000000000002</v>
      </c>
      <c r="Z51" s="165">
        <v>7.9282000000000004</v>
      </c>
      <c r="AA51" s="166"/>
      <c r="AB51" s="166"/>
      <c r="AC51" s="165">
        <v>-91.27</v>
      </c>
      <c r="AD51" s="165">
        <v>-91.3</v>
      </c>
      <c r="AE51" s="166"/>
      <c r="AF51" s="165">
        <v>24.42</v>
      </c>
      <c r="AG51" s="165">
        <v>66</v>
      </c>
      <c r="AH51" s="165">
        <v>10.029999999999999</v>
      </c>
      <c r="AI51" s="165">
        <v>0.19800000000000001</v>
      </c>
      <c r="AJ51" s="167">
        <v>-56.5</v>
      </c>
      <c r="AK51" s="165">
        <v>-56.57</v>
      </c>
      <c r="AL51" s="165">
        <v>-54.13</v>
      </c>
      <c r="AM51" s="165">
        <v>56.5</v>
      </c>
      <c r="AN51" s="165">
        <v>57.29</v>
      </c>
      <c r="AO51" s="165">
        <v>16.345300000000002</v>
      </c>
      <c r="AP51" s="165">
        <v>5.9302999999999999</v>
      </c>
      <c r="AQ51" s="165">
        <v>78.898700000000005</v>
      </c>
      <c r="AR51" s="165">
        <v>81.512</v>
      </c>
      <c r="AS51" s="165">
        <v>51.152200000000001</v>
      </c>
      <c r="AT51" s="165">
        <v>-64.939899999999994</v>
      </c>
      <c r="AU51" s="165">
        <v>-65.349999999999994</v>
      </c>
      <c r="AV51" s="165">
        <v>29.0962</v>
      </c>
      <c r="AW51" s="165">
        <v>28.1891</v>
      </c>
      <c r="AX51" s="165">
        <v>85.469099999999997</v>
      </c>
      <c r="AY51" s="165">
        <v>87.540199999999999</v>
      </c>
      <c r="AZ51" s="165">
        <v>-5.9391999999999996</v>
      </c>
      <c r="BA51" s="165">
        <v>-9.3300999999999998</v>
      </c>
      <c r="BB51" s="165">
        <v>-459.34230000000002</v>
      </c>
      <c r="BC51" s="165">
        <v>0.21820000000000001</v>
      </c>
      <c r="BD51" s="165">
        <v>0.6</v>
      </c>
      <c r="BE51" s="165">
        <v>0.6</v>
      </c>
      <c r="BF51" s="165">
        <v>70.997200000000007</v>
      </c>
      <c r="BG51" s="165">
        <v>68.855599999999995</v>
      </c>
      <c r="BH51" s="165">
        <v>-6.7538</v>
      </c>
      <c r="BI51" s="166"/>
      <c r="BJ51" s="165">
        <v>-57.503</v>
      </c>
      <c r="BK51" s="165">
        <v>8.9229000000000003</v>
      </c>
      <c r="BL51" s="165">
        <v>6.8977000000000004</v>
      </c>
      <c r="BM51" s="165">
        <v>4.5998000000000001</v>
      </c>
      <c r="BN51" s="165">
        <v>492.01929999999999</v>
      </c>
      <c r="BO51" s="165">
        <v>129.45949999999999</v>
      </c>
      <c r="BP51" s="165">
        <v>129.2458</v>
      </c>
      <c r="BQ51" s="165">
        <v>-423.3193</v>
      </c>
      <c r="BR51" s="165">
        <v>542.85550000000001</v>
      </c>
      <c r="BS51" s="166"/>
      <c r="BT51" s="165">
        <v>-130.89259999999999</v>
      </c>
      <c r="BU51" s="165">
        <v>133.66220000000001</v>
      </c>
      <c r="BV51" s="165">
        <v>109.96469999999999</v>
      </c>
      <c r="BW51" s="165">
        <v>30</v>
      </c>
      <c r="BX51" s="165">
        <v>37.159999999999997</v>
      </c>
      <c r="BY51" s="165">
        <v>73.489999999999995</v>
      </c>
      <c r="BZ51" s="165">
        <v>82.72</v>
      </c>
      <c r="CA51" s="165">
        <v>-67.1083</v>
      </c>
      <c r="CB51" s="165">
        <v>-66.974400000000003</v>
      </c>
      <c r="CC51" s="165">
        <v>139.70820000000001</v>
      </c>
      <c r="CD51" s="165">
        <v>140.54089999999999</v>
      </c>
      <c r="CE51" s="165">
        <v>19.395600000000002</v>
      </c>
      <c r="CF51" s="165">
        <v>-157.81039999999999</v>
      </c>
      <c r="CG51" s="165">
        <v>-157.52539999999999</v>
      </c>
      <c r="CH51" s="165">
        <v>7.2008000000000001</v>
      </c>
      <c r="CI51" s="165">
        <v>-122.164</v>
      </c>
      <c r="CJ51" s="166"/>
      <c r="CK51" s="166"/>
      <c r="CL51" s="165">
        <v>55</v>
      </c>
      <c r="CM51" s="165">
        <v>245.3</v>
      </c>
      <c r="CN51" s="165">
        <v>-17.829999999999998</v>
      </c>
      <c r="CO51" s="165">
        <v>12.8345</v>
      </c>
      <c r="CP51" s="165">
        <v>13.486499999999999</v>
      </c>
      <c r="CQ51" s="165">
        <v>13.671900000000001</v>
      </c>
      <c r="CR51" s="165">
        <v>37.688400000000001</v>
      </c>
      <c r="CS51" s="165">
        <v>37.305900000000001</v>
      </c>
      <c r="CT51" s="166"/>
      <c r="CU51" s="165">
        <v>-98.480199999999996</v>
      </c>
      <c r="CV51" s="165">
        <v>6.5810000000000004</v>
      </c>
      <c r="CW51" s="165">
        <v>18.729199999999999</v>
      </c>
      <c r="CX51" s="165">
        <v>81.95</v>
      </c>
      <c r="CY51" s="165">
        <v>42.81</v>
      </c>
      <c r="CZ51" s="165">
        <v>52.741700000000002</v>
      </c>
      <c r="DA51" s="165">
        <v>50.102200000000003</v>
      </c>
      <c r="DB51" s="165">
        <v>37.555300000000003</v>
      </c>
      <c r="DC51" s="166"/>
      <c r="DD51" s="165">
        <v>123.2547</v>
      </c>
      <c r="DE51" s="165">
        <v>121.7574</v>
      </c>
      <c r="DF51" s="165">
        <v>-163.32769999999999</v>
      </c>
      <c r="DG51" s="166"/>
      <c r="DH51" s="165">
        <v>-20.653400000000001</v>
      </c>
      <c r="DI51" s="165">
        <v>-98.6</v>
      </c>
      <c r="DJ51" s="165">
        <v>-97.1</v>
      </c>
      <c r="DK51" s="166"/>
      <c r="DL51" s="165">
        <v>60.653700000000001</v>
      </c>
      <c r="DM51" s="165">
        <v>69.991900000000001</v>
      </c>
      <c r="DN51" s="165">
        <v>85.565200000000004</v>
      </c>
      <c r="DO51" s="165">
        <v>60.72</v>
      </c>
      <c r="DP51" s="165">
        <v>-8.56</v>
      </c>
      <c r="DQ51" s="165">
        <v>62.465000000000003</v>
      </c>
      <c r="DR51" s="165">
        <v>161.79920000000001</v>
      </c>
      <c r="DS51" s="165">
        <v>-3.03</v>
      </c>
      <c r="DT51" s="165">
        <v>-3.01</v>
      </c>
      <c r="DU51" s="165">
        <v>85.99</v>
      </c>
      <c r="DV51" s="165">
        <v>68.48</v>
      </c>
      <c r="DW51" s="165">
        <v>164.36359999999999</v>
      </c>
      <c r="DX51" s="165">
        <v>160.50909999999999</v>
      </c>
      <c r="DY51" s="165">
        <v>-42.697099999999999</v>
      </c>
      <c r="DZ51" s="165">
        <v>-41.654499999999999</v>
      </c>
      <c r="EA51" s="165">
        <v>232.65610000000001</v>
      </c>
      <c r="EB51" s="165">
        <v>189.9922</v>
      </c>
      <c r="EC51" s="165">
        <v>182.67869999999999</v>
      </c>
      <c r="ED51" s="165">
        <v>185.89619999999999</v>
      </c>
      <c r="EE51" s="165">
        <v>73.1584</v>
      </c>
      <c r="EF51" s="165">
        <v>44.490499999999997</v>
      </c>
      <c r="EG51" s="165">
        <v>-34.640999999999998</v>
      </c>
      <c r="EH51" s="165">
        <v>430.82209999999998</v>
      </c>
      <c r="EI51" s="165">
        <v>333.91629999999998</v>
      </c>
      <c r="EJ51" s="166"/>
      <c r="EK51" s="165">
        <v>-20.036300000000001</v>
      </c>
      <c r="EL51" s="165">
        <v>-17.4542</v>
      </c>
      <c r="EM51" s="165">
        <v>13.832599999999999</v>
      </c>
      <c r="EN51" s="165">
        <v>18.860600000000002</v>
      </c>
      <c r="EO51" s="165">
        <v>17.7254</v>
      </c>
      <c r="EP51" s="165">
        <v>36.911999999999999</v>
      </c>
      <c r="EQ51" s="165">
        <v>-48.223100000000002</v>
      </c>
      <c r="ER51" s="165">
        <v>-49.348599999999998</v>
      </c>
      <c r="ES51" s="165">
        <v>-4.8783000000000003</v>
      </c>
      <c r="ET51" s="166"/>
      <c r="EU51" s="165">
        <v>-9.93</v>
      </c>
      <c r="EV51" s="166"/>
      <c r="EW51" s="165">
        <v>12.827500000000001</v>
      </c>
      <c r="EX51" s="165">
        <v>-16.642800000000001</v>
      </c>
      <c r="EY51" s="165">
        <v>-43.580500000000001</v>
      </c>
      <c r="EZ51" s="165">
        <v>-42.809600000000003</v>
      </c>
      <c r="FA51" s="165">
        <v>13.114100000000001</v>
      </c>
      <c r="FB51" s="165">
        <v>-42.444800000000001</v>
      </c>
      <c r="FC51" s="165">
        <v>14.266</v>
      </c>
      <c r="FD51" s="165">
        <v>25.778199999999998</v>
      </c>
      <c r="FE51" s="166"/>
      <c r="FF51" s="165">
        <v>25.3002</v>
      </c>
      <c r="FG51" s="165">
        <v>40.8842</v>
      </c>
      <c r="FH51" s="165">
        <v>41.189300000000003</v>
      </c>
      <c r="FI51" s="165">
        <v>40.827100000000002</v>
      </c>
      <c r="FJ51" s="165">
        <v>66.982500000000002</v>
      </c>
      <c r="FK51" s="165">
        <v>66.982500000000002</v>
      </c>
      <c r="FL51" s="165">
        <v>-106.83710000000001</v>
      </c>
      <c r="FM51" s="165">
        <v>44.3855</v>
      </c>
      <c r="FN51" s="165">
        <v>43.606999999999999</v>
      </c>
      <c r="FO51" s="165">
        <v>-88.314999999999998</v>
      </c>
      <c r="FP51" s="165">
        <v>-81.1233</v>
      </c>
      <c r="FQ51" s="165">
        <v>-21.6416</v>
      </c>
      <c r="FR51" s="165">
        <v>-32.270000000000003</v>
      </c>
      <c r="FS51" s="165">
        <v>13.2576</v>
      </c>
      <c r="FT51" s="165">
        <v>1.4077999999999999</v>
      </c>
      <c r="FU51" s="165">
        <v>-8.31</v>
      </c>
      <c r="FV51" s="165">
        <v>20.29</v>
      </c>
      <c r="FW51" s="165">
        <v>-22.203399999999998</v>
      </c>
      <c r="FX51" s="166"/>
      <c r="FY51" s="165">
        <v>-12.943</v>
      </c>
      <c r="FZ51" s="165">
        <v>4.57</v>
      </c>
      <c r="GA51" s="165">
        <v>11.1228</v>
      </c>
      <c r="GB51" s="165">
        <v>39.520000000000003</v>
      </c>
      <c r="GC51" s="165">
        <v>81.837999999999994</v>
      </c>
      <c r="GD51" s="165">
        <v>89.515199999999993</v>
      </c>
      <c r="GE51" s="165">
        <v>17.239999999999998</v>
      </c>
      <c r="GF51" s="165">
        <v>96.303399999999996</v>
      </c>
      <c r="GG51" s="165">
        <v>25.5</v>
      </c>
      <c r="GH51" s="165">
        <v>-18.7438</v>
      </c>
      <c r="GI51" s="165">
        <v>3.7309000000000001</v>
      </c>
      <c r="GJ51" s="165">
        <v>4.2781000000000002</v>
      </c>
      <c r="GK51" s="165">
        <v>2.6276000000000002</v>
      </c>
      <c r="GL51" s="166"/>
      <c r="GM51" s="166"/>
      <c r="GN51" s="166"/>
      <c r="GO51" s="165">
        <v>-39.619799999999998</v>
      </c>
      <c r="GP51" s="165">
        <v>23.7849</v>
      </c>
      <c r="GQ51" s="165">
        <v>41.224400000000003</v>
      </c>
      <c r="GR51" s="165">
        <v>55.394399999999997</v>
      </c>
      <c r="GS51" s="165">
        <v>56.0505</v>
      </c>
      <c r="GT51" s="165">
        <v>-168.81479999999999</v>
      </c>
      <c r="GU51" s="165">
        <v>-28.6736</v>
      </c>
      <c r="GV51" s="165">
        <v>29.2531</v>
      </c>
      <c r="GW51" s="165">
        <v>-54.448</v>
      </c>
      <c r="GX51" s="165">
        <v>3.0644</v>
      </c>
      <c r="GY51" s="165">
        <v>13.4892</v>
      </c>
      <c r="GZ51" s="165">
        <v>13.0495</v>
      </c>
      <c r="HA51" s="166"/>
      <c r="HB51" s="165">
        <v>159.55009999999999</v>
      </c>
      <c r="HC51" s="165">
        <v>159.9982</v>
      </c>
      <c r="HD51" s="166"/>
      <c r="HE51" s="166"/>
      <c r="HF51" s="165">
        <v>-583.56790000000001</v>
      </c>
      <c r="HG51" s="165">
        <v>589.30539999999996</v>
      </c>
      <c r="HH51" s="165">
        <v>584.22500000000002</v>
      </c>
      <c r="HI51" s="165">
        <v>-152.96870000000001</v>
      </c>
      <c r="HJ51" s="165">
        <v>-150.8021</v>
      </c>
      <c r="HK51" s="165">
        <v>-53.883000000000003</v>
      </c>
      <c r="HL51" s="165">
        <v>-43.299900000000001</v>
      </c>
      <c r="HM51" s="165">
        <v>77.040599999999998</v>
      </c>
      <c r="HN51" s="165">
        <v>75.708600000000004</v>
      </c>
      <c r="HO51" s="166"/>
      <c r="HP51" s="166"/>
      <c r="HQ51" s="165">
        <v>31.973400000000002</v>
      </c>
      <c r="HR51" s="165">
        <v>31.8965</v>
      </c>
      <c r="HS51" s="165">
        <v>-80.880200000000002</v>
      </c>
      <c r="HT51" s="165">
        <v>-80.410499999999999</v>
      </c>
      <c r="HU51" s="165">
        <v>100.05</v>
      </c>
      <c r="HV51" s="165">
        <v>98.28</v>
      </c>
      <c r="HW51" s="165">
        <v>21.6</v>
      </c>
      <c r="HX51" s="165">
        <v>21.8</v>
      </c>
      <c r="HY51" s="165">
        <v>21.5154</v>
      </c>
      <c r="HZ51" s="165">
        <v>41.2</v>
      </c>
      <c r="IA51" s="165">
        <v>-369.9325</v>
      </c>
      <c r="IB51" s="165">
        <v>112.9538</v>
      </c>
      <c r="IC51" s="165">
        <v>111.49939999999999</v>
      </c>
      <c r="ID51" s="165">
        <v>17.3</v>
      </c>
      <c r="IE51" s="165">
        <v>-29</v>
      </c>
      <c r="IF51" s="165">
        <v>-30.1</v>
      </c>
      <c r="IG51" s="165">
        <v>-30.3</v>
      </c>
      <c r="IH51" s="165">
        <v>1.542</v>
      </c>
      <c r="II51" s="166"/>
      <c r="IJ51" s="165">
        <v>-569.29769999999996</v>
      </c>
      <c r="IK51" s="165">
        <v>-312.76839999999999</v>
      </c>
      <c r="IL51" s="165">
        <v>502.3621</v>
      </c>
      <c r="IM51" s="165">
        <v>405.98469999999998</v>
      </c>
      <c r="IN51" s="165">
        <v>13.105499999999999</v>
      </c>
      <c r="IO51" s="166"/>
      <c r="IP51" s="165">
        <v>395.83499999999998</v>
      </c>
      <c r="IQ51" s="165">
        <v>-166.68700000000001</v>
      </c>
      <c r="IR51" s="165">
        <v>-234.14160000000001</v>
      </c>
      <c r="IS51" s="165">
        <v>-395.73419999999999</v>
      </c>
      <c r="IT51" s="165">
        <v>108.0273</v>
      </c>
      <c r="IU51" s="165">
        <v>109.81659999999999</v>
      </c>
      <c r="IV51" s="165">
        <v>167.91679999999999</v>
      </c>
      <c r="IW51" s="165">
        <v>-490.83519999999999</v>
      </c>
      <c r="IX51" s="165">
        <v>245.10659999999999</v>
      </c>
      <c r="IY51" s="165">
        <v>-248.27850000000001</v>
      </c>
      <c r="IZ51" s="165">
        <v>249.51349999999999</v>
      </c>
      <c r="JA51" s="165">
        <v>-8.6998999999999995</v>
      </c>
      <c r="JB51" s="165">
        <v>29.728000000000002</v>
      </c>
      <c r="JC51" s="165">
        <v>10.32</v>
      </c>
      <c r="JD51" s="165">
        <v>-0.46300000000000002</v>
      </c>
      <c r="JE51" s="165">
        <v>-0.47299999999999998</v>
      </c>
      <c r="JF51" s="165">
        <v>-10.08</v>
      </c>
      <c r="JG51" s="165">
        <v>-14.8</v>
      </c>
      <c r="JH51" s="166"/>
      <c r="JI51" s="165">
        <v>15.9686</v>
      </c>
      <c r="JJ51" s="165">
        <v>-26.543099999999999</v>
      </c>
      <c r="JK51" s="165">
        <v>-35.918199999999999</v>
      </c>
      <c r="JL51" s="165">
        <v>18.600000000000001</v>
      </c>
      <c r="JM51" s="165">
        <v>53.756</v>
      </c>
      <c r="JN51" s="165">
        <v>55.436</v>
      </c>
      <c r="JO51" s="165">
        <v>2.9420999999999999</v>
      </c>
      <c r="JP51" s="165">
        <v>3.5059</v>
      </c>
      <c r="JQ51" s="165">
        <v>49.374899999999997</v>
      </c>
      <c r="JR51" s="165">
        <v>48.628399999999999</v>
      </c>
      <c r="JS51" s="165">
        <v>48.978900000000003</v>
      </c>
      <c r="JT51" s="166"/>
      <c r="JU51" s="165">
        <v>31.6</v>
      </c>
      <c r="JV51" s="165">
        <v>16.302800000000001</v>
      </c>
      <c r="JW51" s="165">
        <v>9.85</v>
      </c>
      <c r="JX51" s="166"/>
      <c r="JY51" s="165">
        <v>-43.802900000000001</v>
      </c>
      <c r="JZ51" s="165">
        <v>80.498599999999996</v>
      </c>
      <c r="KA51" s="165">
        <v>54.853000000000002</v>
      </c>
      <c r="KB51" s="165">
        <v>-43.475499999999997</v>
      </c>
      <c r="KC51" s="165">
        <v>-78.884100000000004</v>
      </c>
      <c r="KD51" s="165">
        <v>42.453099999999999</v>
      </c>
      <c r="KE51" s="165">
        <v>36.0976</v>
      </c>
      <c r="KF51" s="165">
        <v>-42.2</v>
      </c>
      <c r="KG51" s="165">
        <v>43.6</v>
      </c>
      <c r="KH51" s="165">
        <v>-3.2686999999999999</v>
      </c>
      <c r="KI51" s="165">
        <v>211.52500000000001</v>
      </c>
    </row>
    <row r="52" spans="1:295" ht="18" customHeight="1" x14ac:dyDescent="0.3">
      <c r="A52" s="161" t="s">
        <v>53</v>
      </c>
      <c r="B52" s="161" t="s">
        <v>766</v>
      </c>
      <c r="C52" s="165">
        <v>0</v>
      </c>
      <c r="D52" s="165">
        <v>20.346499999999999</v>
      </c>
      <c r="E52" s="165">
        <v>-30.538599999999999</v>
      </c>
      <c r="F52" s="165">
        <v>13.2348</v>
      </c>
      <c r="G52" s="165">
        <v>21.116199999999999</v>
      </c>
      <c r="H52" s="166"/>
      <c r="I52" s="165">
        <v>53.153599999999997</v>
      </c>
      <c r="J52" s="165">
        <v>-108.697</v>
      </c>
      <c r="K52" s="165">
        <v>66.353899999999996</v>
      </c>
      <c r="L52" s="165">
        <v>33.649000000000001</v>
      </c>
      <c r="M52" s="165">
        <v>32.514099999999999</v>
      </c>
      <c r="N52" s="165">
        <v>-15.54</v>
      </c>
      <c r="O52" s="165">
        <v>-64.188999999999993</v>
      </c>
      <c r="P52" s="165">
        <v>55</v>
      </c>
      <c r="Q52" s="165">
        <v>14.904</v>
      </c>
      <c r="R52" s="165">
        <v>-52.8</v>
      </c>
      <c r="S52" s="165">
        <v>13.994300000000001</v>
      </c>
      <c r="T52" s="165">
        <v>64.683999999999997</v>
      </c>
      <c r="U52" s="165">
        <v>13.074400000000001</v>
      </c>
      <c r="V52" s="165">
        <v>13.150499999999999</v>
      </c>
      <c r="W52" s="165">
        <v>22.032</v>
      </c>
      <c r="X52" s="165">
        <v>12.8508</v>
      </c>
      <c r="Y52" s="165">
        <v>0.49690000000000001</v>
      </c>
      <c r="Z52" s="165">
        <v>8.1606000000000005</v>
      </c>
      <c r="AA52" s="166"/>
      <c r="AB52" s="166"/>
      <c r="AC52" s="165">
        <v>-91.81</v>
      </c>
      <c r="AD52" s="165">
        <v>-90.81</v>
      </c>
      <c r="AE52" s="166"/>
      <c r="AF52" s="165">
        <v>17.760000000000002</v>
      </c>
      <c r="AG52" s="165">
        <v>63.8</v>
      </c>
      <c r="AH52" s="165">
        <v>21.306000000000001</v>
      </c>
      <c r="AI52" s="165">
        <v>0.26300000000000001</v>
      </c>
      <c r="AJ52" s="167">
        <v>-56.07</v>
      </c>
      <c r="AK52" s="165">
        <v>-56.15</v>
      </c>
      <c r="AL52" s="165">
        <v>-53.9</v>
      </c>
      <c r="AM52" s="165">
        <v>56.07</v>
      </c>
      <c r="AN52" s="165">
        <v>56.04</v>
      </c>
      <c r="AO52" s="165">
        <v>13.675599999999999</v>
      </c>
      <c r="AP52" s="165">
        <v>9.7057000000000002</v>
      </c>
      <c r="AQ52" s="165">
        <v>76.899500000000003</v>
      </c>
      <c r="AR52" s="165">
        <v>80.233099999999993</v>
      </c>
      <c r="AS52" s="165">
        <v>49.702800000000003</v>
      </c>
      <c r="AT52" s="165">
        <v>-62.880299999999998</v>
      </c>
      <c r="AU52" s="165">
        <v>-63.582799999999999</v>
      </c>
      <c r="AV52" s="165">
        <v>30.771100000000001</v>
      </c>
      <c r="AW52" s="165">
        <v>24.235900000000001</v>
      </c>
      <c r="AX52" s="165">
        <v>84.257599999999996</v>
      </c>
      <c r="AY52" s="165">
        <v>85.845399999999998</v>
      </c>
      <c r="AZ52" s="165">
        <v>-12.956200000000001</v>
      </c>
      <c r="BA52" s="165">
        <v>-8.9482999999999997</v>
      </c>
      <c r="BB52" s="165">
        <v>-440.24200000000002</v>
      </c>
      <c r="BC52" s="165">
        <v>-0.79269999999999996</v>
      </c>
      <c r="BD52" s="165">
        <v>0.9</v>
      </c>
      <c r="BE52" s="165">
        <v>0.9</v>
      </c>
      <c r="BF52" s="165">
        <v>70.147800000000004</v>
      </c>
      <c r="BG52" s="165">
        <v>67.920100000000005</v>
      </c>
      <c r="BH52" s="165">
        <v>-6.6795</v>
      </c>
      <c r="BI52" s="166"/>
      <c r="BJ52" s="165">
        <v>-55.913400000000003</v>
      </c>
      <c r="BK52" s="165">
        <v>7.7488999999999999</v>
      </c>
      <c r="BL52" s="165">
        <v>6.7824999999999998</v>
      </c>
      <c r="BM52" s="165">
        <v>4.4941000000000004</v>
      </c>
      <c r="BN52" s="165">
        <v>469.74079999999998</v>
      </c>
      <c r="BO52" s="165">
        <v>125.91930000000001</v>
      </c>
      <c r="BP52" s="165">
        <v>125.70569999999999</v>
      </c>
      <c r="BQ52" s="165">
        <v>-408.74209999999999</v>
      </c>
      <c r="BR52" s="165">
        <v>522.58780000000002</v>
      </c>
      <c r="BS52" s="166"/>
      <c r="BT52" s="165">
        <v>-129.86619999999999</v>
      </c>
      <c r="BU52" s="165">
        <v>131.4282</v>
      </c>
      <c r="BV52" s="165">
        <v>107.75920000000001</v>
      </c>
      <c r="BW52" s="165">
        <v>29.36</v>
      </c>
      <c r="BX52" s="165">
        <v>35.21</v>
      </c>
      <c r="BY52" s="165">
        <v>71.25</v>
      </c>
      <c r="BZ52" s="165">
        <v>82.82</v>
      </c>
      <c r="CA52" s="165">
        <v>-66.170599999999993</v>
      </c>
      <c r="CB52" s="165">
        <v>-66.170599999999993</v>
      </c>
      <c r="CC52" s="165">
        <v>138.98400000000001</v>
      </c>
      <c r="CD52" s="165">
        <v>139.86189999999999</v>
      </c>
      <c r="CE52" s="165">
        <v>20.119199999999999</v>
      </c>
      <c r="CF52" s="165">
        <v>-151.15129999999999</v>
      </c>
      <c r="CG52" s="165">
        <v>-152.36259999999999</v>
      </c>
      <c r="CH52" s="165">
        <v>6.1806999999999999</v>
      </c>
      <c r="CI52" s="165">
        <v>-112.3222</v>
      </c>
      <c r="CJ52" s="166"/>
      <c r="CK52" s="166"/>
      <c r="CL52" s="165">
        <v>57.9</v>
      </c>
      <c r="CM52" s="165">
        <v>224.2</v>
      </c>
      <c r="CN52" s="165">
        <v>-17.420000000000002</v>
      </c>
      <c r="CO52" s="165">
        <v>14.7248</v>
      </c>
      <c r="CP52" s="165">
        <v>15.3675</v>
      </c>
      <c r="CQ52" s="165">
        <v>15.595499999999999</v>
      </c>
      <c r="CR52" s="165">
        <v>41.400500000000001</v>
      </c>
      <c r="CS52" s="165">
        <v>40.261600000000001</v>
      </c>
      <c r="CT52" s="166"/>
      <c r="CU52" s="165">
        <v>-96.495500000000007</v>
      </c>
      <c r="CV52" s="165">
        <v>2.3692000000000002</v>
      </c>
      <c r="CW52" s="165">
        <v>18.3109</v>
      </c>
      <c r="CX52" s="165">
        <v>81.42</v>
      </c>
      <c r="CY52" s="165">
        <v>42.04</v>
      </c>
      <c r="CZ52" s="165">
        <v>51.3354</v>
      </c>
      <c r="DA52" s="165">
        <v>48.3444</v>
      </c>
      <c r="DB52" s="165">
        <v>36.360700000000001</v>
      </c>
      <c r="DC52" s="166"/>
      <c r="DD52" s="165">
        <v>113.23399999999999</v>
      </c>
      <c r="DE52" s="165">
        <v>111.9529</v>
      </c>
      <c r="DF52" s="165">
        <v>-141.72630000000001</v>
      </c>
      <c r="DG52" s="166"/>
      <c r="DH52" s="165">
        <v>-20.215900000000001</v>
      </c>
      <c r="DI52" s="165">
        <v>-97.2</v>
      </c>
      <c r="DJ52" s="165">
        <v>-98.2</v>
      </c>
      <c r="DK52" s="165">
        <v>26.7819</v>
      </c>
      <c r="DL52" s="165">
        <v>58.017000000000003</v>
      </c>
      <c r="DM52" s="165">
        <v>66.234800000000007</v>
      </c>
      <c r="DN52" s="165">
        <v>82.049599999999998</v>
      </c>
      <c r="DO52" s="165">
        <v>57.67</v>
      </c>
      <c r="DP52" s="165">
        <v>-7.37</v>
      </c>
      <c r="DQ52" s="165">
        <v>60.542999999999999</v>
      </c>
      <c r="DR52" s="165">
        <v>140.80799999999999</v>
      </c>
      <c r="DS52" s="165">
        <v>-2.97</v>
      </c>
      <c r="DT52" s="165">
        <v>-2.85</v>
      </c>
      <c r="DU52" s="165">
        <v>83.55</v>
      </c>
      <c r="DV52" s="165">
        <v>66.7</v>
      </c>
      <c r="DW52" s="165">
        <v>140.49090000000001</v>
      </c>
      <c r="DX52" s="165">
        <v>138.96360000000001</v>
      </c>
      <c r="DY52" s="165">
        <v>-48.002400000000002</v>
      </c>
      <c r="DZ52" s="165">
        <v>-47.309100000000001</v>
      </c>
      <c r="EA52" s="165">
        <v>213.60319999999999</v>
      </c>
      <c r="EB52" s="165">
        <v>170.38079999999999</v>
      </c>
      <c r="EC52" s="165">
        <v>164.2388</v>
      </c>
      <c r="ED52" s="165">
        <v>165.2363</v>
      </c>
      <c r="EE52" s="165">
        <v>71.940399999999997</v>
      </c>
      <c r="EF52" s="165">
        <v>44.669899999999998</v>
      </c>
      <c r="EG52" s="165">
        <v>-34.093000000000004</v>
      </c>
      <c r="EH52" s="165">
        <v>417.76389999999998</v>
      </c>
      <c r="EI52" s="165">
        <v>340.04919999999998</v>
      </c>
      <c r="EJ52" s="166"/>
      <c r="EK52" s="165">
        <v>-20.904199999999999</v>
      </c>
      <c r="EL52" s="165">
        <v>-18.545500000000001</v>
      </c>
      <c r="EM52" s="165">
        <v>15.369199999999999</v>
      </c>
      <c r="EN52" s="165">
        <v>23.0306</v>
      </c>
      <c r="EO52" s="165">
        <v>21.014800000000001</v>
      </c>
      <c r="EP52" s="165">
        <v>39.984000000000002</v>
      </c>
      <c r="EQ52" s="165">
        <v>-54.427199999999999</v>
      </c>
      <c r="ER52" s="165">
        <v>-55.582000000000001</v>
      </c>
      <c r="ES52" s="165">
        <v>-5.1715999999999998</v>
      </c>
      <c r="ET52" s="166"/>
      <c r="EU52" s="165">
        <v>-14.34</v>
      </c>
      <c r="EV52" s="166"/>
      <c r="EW52" s="165">
        <v>12.2454</v>
      </c>
      <c r="EX52" s="165">
        <v>-5.9050000000000002</v>
      </c>
      <c r="EY52" s="165">
        <v>-40.566600000000001</v>
      </c>
      <c r="EZ52" s="165">
        <v>-39.854100000000003</v>
      </c>
      <c r="FA52" s="165">
        <v>8.3018000000000001</v>
      </c>
      <c r="FB52" s="165">
        <v>-41.786299999999997</v>
      </c>
      <c r="FC52" s="165">
        <v>13.768700000000001</v>
      </c>
      <c r="FD52" s="165">
        <v>25.3035</v>
      </c>
      <c r="FE52" s="166"/>
      <c r="FF52" s="165">
        <v>24.754200000000001</v>
      </c>
      <c r="FG52" s="165">
        <v>40.053199999999997</v>
      </c>
      <c r="FH52" s="165">
        <v>40.999000000000002</v>
      </c>
      <c r="FI52" s="165">
        <v>40.174100000000003</v>
      </c>
      <c r="FJ52" s="165">
        <v>66.480199999999996</v>
      </c>
      <c r="FK52" s="165">
        <v>65.475399999999993</v>
      </c>
      <c r="FL52" s="165">
        <v>-108.67910000000001</v>
      </c>
      <c r="FM52" s="165">
        <v>49.469299999999997</v>
      </c>
      <c r="FN52" s="165">
        <v>50.1145</v>
      </c>
      <c r="FO52" s="165">
        <v>-93.047399999999996</v>
      </c>
      <c r="FP52" s="165">
        <v>-85.076999999999998</v>
      </c>
      <c r="FQ52" s="165">
        <v>-22.754899999999999</v>
      </c>
      <c r="FR52" s="165">
        <v>-32.64</v>
      </c>
      <c r="FS52" s="165">
        <v>13.277200000000001</v>
      </c>
      <c r="FT52" s="165">
        <v>1.3382000000000001</v>
      </c>
      <c r="FU52" s="165">
        <v>-8.33</v>
      </c>
      <c r="FV52" s="165">
        <v>20.37</v>
      </c>
      <c r="FW52" s="165">
        <v>-24.282800000000002</v>
      </c>
      <c r="FX52" s="165">
        <v>10.2944</v>
      </c>
      <c r="FY52" s="165">
        <v>-13.372</v>
      </c>
      <c r="FZ52" s="165">
        <v>4.5250000000000004</v>
      </c>
      <c r="GA52" s="166"/>
      <c r="GB52" s="165">
        <v>39.04</v>
      </c>
      <c r="GC52" s="165">
        <v>85.985900000000001</v>
      </c>
      <c r="GD52" s="165">
        <v>94.954999999999998</v>
      </c>
      <c r="GE52" s="165">
        <v>16.96</v>
      </c>
      <c r="GF52" s="165">
        <v>94.438199999999995</v>
      </c>
      <c r="GG52" s="165">
        <v>25.2</v>
      </c>
      <c r="GH52" s="165">
        <v>-16.926100000000002</v>
      </c>
      <c r="GI52" s="165">
        <v>4.1595000000000004</v>
      </c>
      <c r="GJ52" s="165">
        <v>4.7937000000000003</v>
      </c>
      <c r="GK52" s="165">
        <v>2.5051999999999999</v>
      </c>
      <c r="GL52" s="166"/>
      <c r="GM52" s="166"/>
      <c r="GN52" s="165">
        <v>-17.921700000000001</v>
      </c>
      <c r="GO52" s="165">
        <v>-36.3551</v>
      </c>
      <c r="GP52" s="165">
        <v>23.025600000000001</v>
      </c>
      <c r="GQ52" s="165">
        <v>38.225200000000001</v>
      </c>
      <c r="GR52" s="165">
        <v>55.3673</v>
      </c>
      <c r="GS52" s="165">
        <v>54.86</v>
      </c>
      <c r="GT52" s="165">
        <v>-163.7004</v>
      </c>
      <c r="GU52" s="165">
        <v>-26.718299999999999</v>
      </c>
      <c r="GV52" s="165">
        <v>27.560300000000002</v>
      </c>
      <c r="GW52" s="165">
        <v>-49.767499999999998</v>
      </c>
      <c r="GX52" s="165">
        <v>3.1926000000000001</v>
      </c>
      <c r="GY52" s="165">
        <v>12.6591</v>
      </c>
      <c r="GZ52" s="165">
        <v>12.226800000000001</v>
      </c>
      <c r="HA52" s="165">
        <v>4.8639000000000001</v>
      </c>
      <c r="HB52" s="165">
        <v>156.7629</v>
      </c>
      <c r="HC52" s="165">
        <v>155.66300000000001</v>
      </c>
      <c r="HD52" s="166"/>
      <c r="HE52" s="166"/>
      <c r="HF52" s="166"/>
      <c r="HG52" s="165">
        <v>586.71159999999998</v>
      </c>
      <c r="HH52" s="165">
        <v>577.84469999999999</v>
      </c>
      <c r="HI52" s="165">
        <v>-149.15880000000001</v>
      </c>
      <c r="HJ52" s="165">
        <v>-146.9846</v>
      </c>
      <c r="HK52" s="165">
        <v>-57.365400000000001</v>
      </c>
      <c r="HL52" s="165">
        <v>-47.706099999999999</v>
      </c>
      <c r="HM52" s="165">
        <v>73.758399999999995</v>
      </c>
      <c r="HN52" s="165">
        <v>74.633200000000002</v>
      </c>
      <c r="HO52" s="165">
        <v>-109.3434</v>
      </c>
      <c r="HP52" s="165">
        <v>-107.5311</v>
      </c>
      <c r="HQ52" s="165">
        <v>31.9405</v>
      </c>
      <c r="HR52" s="165">
        <v>31.7317</v>
      </c>
      <c r="HS52" s="165">
        <v>-76.127300000000005</v>
      </c>
      <c r="HT52" s="165">
        <v>-74.556299999999993</v>
      </c>
      <c r="HU52" s="165">
        <v>102.43</v>
      </c>
      <c r="HV52" s="165">
        <v>101.65</v>
      </c>
      <c r="HW52" s="165">
        <v>20.399999999999999</v>
      </c>
      <c r="HX52" s="165">
        <v>20.399999999999999</v>
      </c>
      <c r="HY52" s="165">
        <v>21.617899999999999</v>
      </c>
      <c r="HZ52" s="165">
        <v>39.28</v>
      </c>
      <c r="IA52" s="165">
        <v>-369.80500000000001</v>
      </c>
      <c r="IB52" s="165">
        <v>110.1281</v>
      </c>
      <c r="IC52" s="165">
        <v>109.8943</v>
      </c>
      <c r="ID52" s="165">
        <v>16.7</v>
      </c>
      <c r="IE52" s="165">
        <v>-32.5</v>
      </c>
      <c r="IF52" s="165">
        <v>-30.1</v>
      </c>
      <c r="IG52" s="165">
        <v>-30.4</v>
      </c>
      <c r="IH52" s="166"/>
      <c r="II52" s="166"/>
      <c r="IJ52" s="165">
        <v>-573.88009999999997</v>
      </c>
      <c r="IK52" s="165">
        <v>-306.51639999999998</v>
      </c>
      <c r="IL52" s="165">
        <v>486.94029999999998</v>
      </c>
      <c r="IM52" s="165">
        <v>396.0462</v>
      </c>
      <c r="IN52" s="165">
        <v>4.0547000000000004</v>
      </c>
      <c r="IO52" s="166"/>
      <c r="IP52" s="165">
        <v>388.08969999999999</v>
      </c>
      <c r="IQ52" s="165">
        <v>-163.8783</v>
      </c>
      <c r="IR52" s="165">
        <v>-231.3244</v>
      </c>
      <c r="IS52" s="165">
        <v>-382.65320000000003</v>
      </c>
      <c r="IT52" s="165">
        <v>108.30670000000001</v>
      </c>
      <c r="IU52" s="165">
        <v>107.0684</v>
      </c>
      <c r="IV52" s="165">
        <v>167.1198</v>
      </c>
      <c r="IW52" s="165">
        <v>-469.72469999999998</v>
      </c>
      <c r="IX52" s="165">
        <v>238.14590000000001</v>
      </c>
      <c r="IY52" s="165">
        <v>-237.36799999999999</v>
      </c>
      <c r="IZ52" s="165">
        <v>239.81729999999999</v>
      </c>
      <c r="JA52" s="165">
        <v>-9.4113000000000007</v>
      </c>
      <c r="JB52" s="165">
        <v>29.815000000000001</v>
      </c>
      <c r="JC52" s="165">
        <v>9.84</v>
      </c>
      <c r="JD52" s="165">
        <v>-0.189</v>
      </c>
      <c r="JE52" s="165">
        <v>-0.19700000000000001</v>
      </c>
      <c r="JF52" s="165">
        <v>-10.48</v>
      </c>
      <c r="JG52" s="165">
        <v>-14.48</v>
      </c>
      <c r="JH52" s="166"/>
      <c r="JI52" s="165">
        <v>15.794600000000001</v>
      </c>
      <c r="JJ52" s="165">
        <v>-27.9194</v>
      </c>
      <c r="JK52" s="165">
        <v>-36.415599999999998</v>
      </c>
      <c r="JL52" s="165">
        <v>18.899999999999999</v>
      </c>
      <c r="JM52" s="165">
        <v>53.863</v>
      </c>
      <c r="JN52" s="165">
        <v>56.24</v>
      </c>
      <c r="JO52" s="166"/>
      <c r="JP52" s="166"/>
      <c r="JQ52" s="165">
        <v>48.8568</v>
      </c>
      <c r="JR52" s="165">
        <v>47.4863</v>
      </c>
      <c r="JS52" s="165">
        <v>48.802300000000002</v>
      </c>
      <c r="JT52" s="166"/>
      <c r="JU52" s="165">
        <v>35</v>
      </c>
      <c r="JV52" s="165">
        <v>17.1221</v>
      </c>
      <c r="JW52" s="165">
        <v>9.3800000000000008</v>
      </c>
      <c r="JX52" s="166"/>
      <c r="JY52" s="165">
        <v>-48.1432</v>
      </c>
      <c r="JZ52" s="165">
        <v>82.066800000000001</v>
      </c>
      <c r="KA52" s="165">
        <v>57.476500000000001</v>
      </c>
      <c r="KB52" s="165">
        <v>-47.982599999999998</v>
      </c>
      <c r="KC52" s="165">
        <v>-80.102099999999993</v>
      </c>
      <c r="KD52" s="165">
        <v>46.026499999999999</v>
      </c>
      <c r="KE52" s="165">
        <v>33.611499999999999</v>
      </c>
      <c r="KF52" s="165">
        <v>-46.9</v>
      </c>
      <c r="KG52" s="165">
        <v>46.8</v>
      </c>
      <c r="KH52" s="165">
        <v>-1.6928000000000001</v>
      </c>
      <c r="KI52" s="165">
        <v>205.1883</v>
      </c>
    </row>
    <row r="53" spans="1:295" ht="18" customHeight="1" x14ac:dyDescent="0.3">
      <c r="A53" s="161" t="s">
        <v>53</v>
      </c>
      <c r="B53" s="161" t="s">
        <v>767</v>
      </c>
      <c r="C53" s="165">
        <v>0</v>
      </c>
      <c r="D53" s="165">
        <v>19.6158</v>
      </c>
      <c r="E53" s="165">
        <v>-29.296099999999999</v>
      </c>
      <c r="F53" s="165">
        <v>12.450900000000001</v>
      </c>
      <c r="G53" s="165">
        <v>18.315300000000001</v>
      </c>
      <c r="H53" s="166"/>
      <c r="I53" s="165">
        <v>50.246499999999997</v>
      </c>
      <c r="J53" s="165">
        <v>-99.446799999999996</v>
      </c>
      <c r="K53" s="165">
        <v>63.368400000000001</v>
      </c>
      <c r="L53" s="165">
        <v>32.152999999999999</v>
      </c>
      <c r="M53" s="165">
        <v>31.129799999999999</v>
      </c>
      <c r="N53" s="165">
        <v>-13.32</v>
      </c>
      <c r="O53" s="165">
        <v>-59.329000000000001</v>
      </c>
      <c r="P53" s="165">
        <v>50.6</v>
      </c>
      <c r="Q53" s="165">
        <v>13.247999999999999</v>
      </c>
      <c r="R53" s="165">
        <v>-50.6</v>
      </c>
      <c r="S53" s="165">
        <v>14.4231</v>
      </c>
      <c r="T53" s="165">
        <v>58.542400000000001</v>
      </c>
      <c r="U53" s="165">
        <v>12.076599999999999</v>
      </c>
      <c r="V53" s="165">
        <v>11.7614</v>
      </c>
      <c r="W53" s="165">
        <v>20.0974</v>
      </c>
      <c r="X53" s="165">
        <v>12.9178</v>
      </c>
      <c r="Y53" s="165">
        <v>0.45490000000000003</v>
      </c>
      <c r="Z53" s="165">
        <v>8.5663</v>
      </c>
      <c r="AA53" s="166"/>
      <c r="AB53" s="166"/>
      <c r="AC53" s="165">
        <v>-82.54</v>
      </c>
      <c r="AD53" s="165">
        <v>-83.18</v>
      </c>
      <c r="AE53" s="166"/>
      <c r="AF53" s="165">
        <v>13.32</v>
      </c>
      <c r="AG53" s="165">
        <v>57.2</v>
      </c>
      <c r="AH53" s="165">
        <v>9.8829999999999991</v>
      </c>
      <c r="AI53" s="165">
        <v>0.19500000000000001</v>
      </c>
      <c r="AJ53" s="167">
        <v>-55.83</v>
      </c>
      <c r="AK53" s="165">
        <v>-54.82</v>
      </c>
      <c r="AL53" s="165">
        <v>-62.56</v>
      </c>
      <c r="AM53" s="165">
        <v>55.83</v>
      </c>
      <c r="AN53" s="165">
        <v>55.42</v>
      </c>
      <c r="AO53" s="165">
        <v>13.468299999999999</v>
      </c>
      <c r="AP53" s="165">
        <v>10.721</v>
      </c>
      <c r="AQ53" s="165">
        <v>74.880300000000005</v>
      </c>
      <c r="AR53" s="165">
        <v>76.253900000000002</v>
      </c>
      <c r="AS53" s="165">
        <v>44.162199999999999</v>
      </c>
      <c r="AT53" s="165">
        <v>-56.9283</v>
      </c>
      <c r="AU53" s="165">
        <v>-55.682499999999997</v>
      </c>
      <c r="AV53" s="165">
        <v>24.959299999999999</v>
      </c>
      <c r="AW53" s="165">
        <v>18.846399999999999</v>
      </c>
      <c r="AX53" s="165">
        <v>78.551599999999993</v>
      </c>
      <c r="AY53" s="165">
        <v>80.018600000000006</v>
      </c>
      <c r="AZ53" s="165">
        <v>-18.785299999999999</v>
      </c>
      <c r="BA53" s="165">
        <v>-24.203800000000001</v>
      </c>
      <c r="BB53" s="165">
        <v>-402.48270000000002</v>
      </c>
      <c r="BC53" s="165">
        <v>2.0002</v>
      </c>
      <c r="BD53" s="165">
        <v>-0.3</v>
      </c>
      <c r="BE53" s="165">
        <v>-0.2</v>
      </c>
      <c r="BF53" s="165">
        <v>62.436</v>
      </c>
      <c r="BG53" s="165">
        <v>60.3125</v>
      </c>
      <c r="BH53" s="165">
        <v>-6.0419999999999998</v>
      </c>
      <c r="BI53" s="166"/>
      <c r="BJ53" s="165">
        <v>-50.470500000000001</v>
      </c>
      <c r="BK53" s="165">
        <v>7.2994000000000003</v>
      </c>
      <c r="BL53" s="165">
        <v>6.4640000000000004</v>
      </c>
      <c r="BM53" s="165">
        <v>4.4107000000000003</v>
      </c>
      <c r="BN53" s="165">
        <v>427.44209999999998</v>
      </c>
      <c r="BO53" s="165">
        <v>130.58869999999999</v>
      </c>
      <c r="BP53" s="165">
        <v>130.375</v>
      </c>
      <c r="BQ53" s="165">
        <v>-395.3947</v>
      </c>
      <c r="BR53" s="165">
        <v>500.94049999999999</v>
      </c>
      <c r="BS53" s="166"/>
      <c r="BT53" s="165">
        <v>-126.62179999999999</v>
      </c>
      <c r="BU53" s="165">
        <v>129.02250000000001</v>
      </c>
      <c r="BV53" s="165">
        <v>104.46599999999999</v>
      </c>
      <c r="BW53" s="165">
        <v>30.71</v>
      </c>
      <c r="BX53" s="165">
        <v>32.15</v>
      </c>
      <c r="BY53" s="165">
        <v>56.19</v>
      </c>
      <c r="BZ53" s="165">
        <v>79.239999999999995</v>
      </c>
      <c r="CA53" s="165">
        <v>-67.912099999999995</v>
      </c>
      <c r="CB53" s="165">
        <v>-67.510199999999998</v>
      </c>
      <c r="CC53" s="165">
        <v>143.08690000000001</v>
      </c>
      <c r="CD53" s="165">
        <v>143.38079999999999</v>
      </c>
      <c r="CE53" s="165">
        <v>23.072900000000001</v>
      </c>
      <c r="CF53" s="165">
        <v>-159.4768</v>
      </c>
      <c r="CG53" s="165">
        <v>-159.48099999999999</v>
      </c>
      <c r="CH53" s="165">
        <v>-1.2958000000000001</v>
      </c>
      <c r="CI53" s="165">
        <v>-114.2633</v>
      </c>
      <c r="CJ53" s="166"/>
      <c r="CK53" s="166"/>
      <c r="CL53" s="165">
        <v>37.5</v>
      </c>
      <c r="CM53" s="165">
        <v>228.4</v>
      </c>
      <c r="CN53" s="165">
        <v>-16.79</v>
      </c>
      <c r="CO53" s="165">
        <v>5.6684999999999999</v>
      </c>
      <c r="CP53" s="165">
        <v>6.2412999999999998</v>
      </c>
      <c r="CQ53" s="165">
        <v>6.6443000000000003</v>
      </c>
      <c r="CR53" s="165">
        <v>57.801200000000001</v>
      </c>
      <c r="CS53" s="165">
        <v>57.826599999999999</v>
      </c>
      <c r="CT53" s="165">
        <v>1</v>
      </c>
      <c r="CU53" s="165">
        <v>-102.62909999999999</v>
      </c>
      <c r="CV53" s="165">
        <v>-5.6113</v>
      </c>
      <c r="CW53" s="165">
        <v>17.590499999999999</v>
      </c>
      <c r="CX53" s="165">
        <v>73.239999999999995</v>
      </c>
      <c r="CY53" s="165">
        <v>38.28</v>
      </c>
      <c r="CZ53" s="165">
        <v>47.116700000000002</v>
      </c>
      <c r="DA53" s="165">
        <v>44.828800000000001</v>
      </c>
      <c r="DB53" s="165">
        <v>34.148099999999999</v>
      </c>
      <c r="DC53" s="166"/>
      <c r="DD53" s="165">
        <v>115.7788</v>
      </c>
      <c r="DE53" s="165">
        <v>115.04049999999999</v>
      </c>
      <c r="DF53" s="165">
        <v>-135.35919999999999</v>
      </c>
      <c r="DG53" s="166"/>
      <c r="DH53" s="165">
        <v>-18.8584</v>
      </c>
      <c r="DI53" s="165">
        <v>-95.6</v>
      </c>
      <c r="DJ53" s="165">
        <v>-95.1</v>
      </c>
      <c r="DK53" s="165">
        <v>25.7986</v>
      </c>
      <c r="DL53" s="165">
        <v>53.915399999999998</v>
      </c>
      <c r="DM53" s="165">
        <v>61.0687</v>
      </c>
      <c r="DN53" s="165">
        <v>76.190200000000004</v>
      </c>
      <c r="DO53" s="165">
        <v>53.59</v>
      </c>
      <c r="DP53" s="165">
        <v>-6.49</v>
      </c>
      <c r="DQ53" s="165">
        <v>57.814999999999998</v>
      </c>
      <c r="DR53" s="165">
        <v>134.29759999999999</v>
      </c>
      <c r="DS53" s="165">
        <v>-8.5299999999999994</v>
      </c>
      <c r="DT53" s="165">
        <v>-8.7899999999999991</v>
      </c>
      <c r="DU53" s="165">
        <v>86.83</v>
      </c>
      <c r="DV53" s="165">
        <v>63.51</v>
      </c>
      <c r="DW53" s="165">
        <v>133.2364</v>
      </c>
      <c r="DX53" s="165">
        <v>131.7636</v>
      </c>
      <c r="DY53" s="165">
        <v>-51.570300000000003</v>
      </c>
      <c r="DZ53" s="165">
        <v>-50.163600000000002</v>
      </c>
      <c r="EA53" s="165">
        <v>199.54400000000001</v>
      </c>
      <c r="EB53" s="165">
        <v>159.47200000000001</v>
      </c>
      <c r="EC53" s="165">
        <v>153.7689</v>
      </c>
      <c r="ED53" s="165">
        <v>156.27289999999999</v>
      </c>
      <c r="EE53" s="165">
        <v>74.252899999999997</v>
      </c>
      <c r="EF53" s="165">
        <v>48.475299999999997</v>
      </c>
      <c r="EG53" s="165">
        <v>-32.728000000000002</v>
      </c>
      <c r="EH53" s="165">
        <v>402.18700000000001</v>
      </c>
      <c r="EI53" s="165">
        <v>347.06310000000002</v>
      </c>
      <c r="EJ53" s="166"/>
      <c r="EK53" s="165">
        <v>-23.6707</v>
      </c>
      <c r="EL53" s="165">
        <v>-21.513500000000001</v>
      </c>
      <c r="EM53" s="165">
        <v>12.1031</v>
      </c>
      <c r="EN53" s="165">
        <v>27.970199999999998</v>
      </c>
      <c r="EO53" s="165">
        <v>26.0703</v>
      </c>
      <c r="EP53" s="165">
        <v>47.664000000000001</v>
      </c>
      <c r="EQ53" s="165">
        <v>-60.091000000000001</v>
      </c>
      <c r="ER53" s="165">
        <v>-61.371899999999997</v>
      </c>
      <c r="ES53" s="165">
        <v>-9.7726000000000006</v>
      </c>
      <c r="ET53" s="166"/>
      <c r="EU53" s="165">
        <v>-15.8</v>
      </c>
      <c r="EV53" s="165">
        <v>1</v>
      </c>
      <c r="EW53" s="165">
        <v>11.385199999999999</v>
      </c>
      <c r="EX53" s="165">
        <v>7.3784999999999998</v>
      </c>
      <c r="EY53" s="165">
        <v>-40.263599999999997</v>
      </c>
      <c r="EZ53" s="165">
        <v>-40.049700000000001</v>
      </c>
      <c r="FA53" s="165">
        <v>9.4026999999999994</v>
      </c>
      <c r="FB53" s="165">
        <v>-46.193600000000004</v>
      </c>
      <c r="FC53" s="165">
        <v>16.2532</v>
      </c>
      <c r="FD53" s="165">
        <v>25.135300000000001</v>
      </c>
      <c r="FE53" s="166"/>
      <c r="FF53" s="165">
        <v>24.404499999999999</v>
      </c>
      <c r="FG53" s="165">
        <v>41.403799999999997</v>
      </c>
      <c r="FH53" s="165">
        <v>41.088999999999999</v>
      </c>
      <c r="FI53" s="165">
        <v>39.811999999999998</v>
      </c>
      <c r="FJ53" s="165">
        <v>66.982500000000002</v>
      </c>
      <c r="FK53" s="165">
        <v>66.312700000000007</v>
      </c>
      <c r="FL53" s="165">
        <v>-120.4011</v>
      </c>
      <c r="FM53" s="165">
        <v>52.557000000000002</v>
      </c>
      <c r="FN53" s="165">
        <v>53.252899999999997</v>
      </c>
      <c r="FO53" s="165">
        <v>-97.905799999999999</v>
      </c>
      <c r="FP53" s="165">
        <v>-89.836100000000002</v>
      </c>
      <c r="FQ53" s="165">
        <v>-24.505400000000002</v>
      </c>
      <c r="FR53" s="165">
        <v>-34.28</v>
      </c>
      <c r="FS53" s="165">
        <v>13.3773</v>
      </c>
      <c r="FT53" s="165">
        <v>1.2588999999999999</v>
      </c>
      <c r="FU53" s="165">
        <v>-8.41</v>
      </c>
      <c r="FV53" s="165">
        <v>20.7</v>
      </c>
      <c r="FW53" s="165">
        <v>-25.605899999999998</v>
      </c>
      <c r="FX53" s="166"/>
      <c r="FY53" s="165">
        <v>-13.814</v>
      </c>
      <c r="FZ53" s="165">
        <v>4.4269999999999996</v>
      </c>
      <c r="GA53" s="166"/>
      <c r="GB53" s="165">
        <v>37.61</v>
      </c>
      <c r="GC53" s="165">
        <v>91.079700000000003</v>
      </c>
      <c r="GD53" s="165">
        <v>99.954800000000006</v>
      </c>
      <c r="GE53" s="165">
        <v>16.41</v>
      </c>
      <c r="GF53" s="165">
        <v>91.232900000000001</v>
      </c>
      <c r="GG53" s="165">
        <v>25.8</v>
      </c>
      <c r="GH53" s="165">
        <v>-15.792899999999999</v>
      </c>
      <c r="GI53" s="165">
        <v>4.8239999999999998</v>
      </c>
      <c r="GJ53" s="165">
        <v>5.5658000000000003</v>
      </c>
      <c r="GK53" s="165">
        <v>2.3426999999999998</v>
      </c>
      <c r="GL53" s="166"/>
      <c r="GM53" s="166"/>
      <c r="GN53" s="165">
        <v>-16.861899999999999</v>
      </c>
      <c r="GO53" s="165">
        <v>-33.4373</v>
      </c>
      <c r="GP53" s="165">
        <v>23.463699999999999</v>
      </c>
      <c r="GQ53" s="165">
        <v>34.743000000000002</v>
      </c>
      <c r="GR53" s="165">
        <v>55.383800000000001</v>
      </c>
      <c r="GS53" s="165">
        <v>56.0976</v>
      </c>
      <c r="GT53" s="165">
        <v>-159.0932</v>
      </c>
      <c r="GU53" s="165">
        <v>-24.6922</v>
      </c>
      <c r="GV53" s="165">
        <v>25.742899999999999</v>
      </c>
      <c r="GW53" s="165">
        <v>-44.569699999999997</v>
      </c>
      <c r="GX53" s="165">
        <v>3.5421999999999998</v>
      </c>
      <c r="GY53" s="165">
        <v>10.676600000000001</v>
      </c>
      <c r="GZ53" s="165">
        <v>10.2532</v>
      </c>
      <c r="HA53" s="165">
        <v>5</v>
      </c>
      <c r="HB53" s="165">
        <v>158.00370000000001</v>
      </c>
      <c r="HC53" s="165">
        <v>158.3845</v>
      </c>
      <c r="HD53" s="165">
        <v>282</v>
      </c>
      <c r="HE53" s="165">
        <v>-281.66059999999999</v>
      </c>
      <c r="HF53" s="165">
        <v>-590.07579999999996</v>
      </c>
      <c r="HG53" s="165">
        <v>592.928</v>
      </c>
      <c r="HH53" s="165">
        <v>591.33950000000004</v>
      </c>
      <c r="HI53" s="165">
        <v>-150.59610000000001</v>
      </c>
      <c r="HJ53" s="165">
        <v>-150.21940000000001</v>
      </c>
      <c r="HK53" s="165">
        <v>-59.816000000000003</v>
      </c>
      <c r="HL53" s="165">
        <v>-52.109099999999998</v>
      </c>
      <c r="HM53" s="165">
        <v>77.2624</v>
      </c>
      <c r="HN53" s="165">
        <v>78.146600000000007</v>
      </c>
      <c r="HO53" s="166"/>
      <c r="HP53" s="166"/>
      <c r="HQ53" s="165">
        <v>31.808700000000002</v>
      </c>
      <c r="HR53" s="165">
        <v>31.028600000000001</v>
      </c>
      <c r="HS53" s="165">
        <v>-84.462000000000003</v>
      </c>
      <c r="HT53" s="165">
        <v>-83.439099999999996</v>
      </c>
      <c r="HU53" s="165">
        <v>103.9</v>
      </c>
      <c r="HV53" s="165">
        <v>102.03</v>
      </c>
      <c r="HW53" s="165">
        <v>19.399999999999999</v>
      </c>
      <c r="HX53" s="165">
        <v>19.5</v>
      </c>
      <c r="HY53" s="165">
        <v>21.720500000000001</v>
      </c>
      <c r="HZ53" s="165">
        <v>37.92</v>
      </c>
      <c r="IA53" s="165">
        <v>-367.35550000000001</v>
      </c>
      <c r="IB53" s="165">
        <v>112.48399999999999</v>
      </c>
      <c r="IC53" s="165">
        <v>112.7092</v>
      </c>
      <c r="ID53" s="165">
        <v>15.7</v>
      </c>
      <c r="IE53" s="165">
        <v>-31.9</v>
      </c>
      <c r="IF53" s="165">
        <v>-30.1</v>
      </c>
      <c r="IG53" s="165">
        <v>-30.4</v>
      </c>
      <c r="IH53" s="165">
        <v>1.4555</v>
      </c>
      <c r="II53" s="166"/>
      <c r="IJ53" s="165">
        <v>-579.69820000000004</v>
      </c>
      <c r="IK53" s="165">
        <v>-315.41829999999999</v>
      </c>
      <c r="IL53" s="165">
        <v>496.23590000000002</v>
      </c>
      <c r="IM53" s="165">
        <v>402.42939999999999</v>
      </c>
      <c r="IN53" s="165">
        <v>2.4278</v>
      </c>
      <c r="IO53" s="166"/>
      <c r="IP53" s="165">
        <v>396.70780000000002</v>
      </c>
      <c r="IQ53" s="165">
        <v>-163.75219999999999</v>
      </c>
      <c r="IR53" s="165">
        <v>-234.53579999999999</v>
      </c>
      <c r="IS53" s="165">
        <v>-388.57420000000002</v>
      </c>
      <c r="IT53" s="165">
        <v>111.9384</v>
      </c>
      <c r="IU53" s="165">
        <v>109.4436</v>
      </c>
      <c r="IV53" s="165">
        <v>163.9391</v>
      </c>
      <c r="IW53" s="165">
        <v>-485.54259999999999</v>
      </c>
      <c r="IX53" s="165">
        <v>241.1986</v>
      </c>
      <c r="IY53" s="165">
        <v>-250.6337</v>
      </c>
      <c r="IZ53" s="165">
        <v>244.30019999999999</v>
      </c>
      <c r="JA53" s="165">
        <v>-10.5457</v>
      </c>
      <c r="JB53" s="165">
        <v>29.878</v>
      </c>
      <c r="JC53" s="165">
        <v>6.48</v>
      </c>
      <c r="JD53" s="165">
        <v>9.8000000000000004E-2</v>
      </c>
      <c r="JE53" s="165">
        <v>9.1999999999999998E-2</v>
      </c>
      <c r="JF53" s="165">
        <v>-6.88</v>
      </c>
      <c r="JG53" s="165">
        <v>-18.239999999999998</v>
      </c>
      <c r="JH53" s="166"/>
      <c r="JI53" s="165">
        <v>18.782299999999999</v>
      </c>
      <c r="JJ53" s="165">
        <v>-30.382200000000001</v>
      </c>
      <c r="JK53" s="165">
        <v>-37.706600000000002</v>
      </c>
      <c r="JL53" s="165">
        <v>19.899999999999999</v>
      </c>
      <c r="JM53" s="165">
        <v>56.213000000000001</v>
      </c>
      <c r="JN53" s="165">
        <v>55.027000000000001</v>
      </c>
      <c r="JO53" s="165">
        <v>3.3944999999999999</v>
      </c>
      <c r="JP53" s="165">
        <v>4.0580999999999996</v>
      </c>
      <c r="JQ53" s="165">
        <v>50.272500000000001</v>
      </c>
      <c r="JR53" s="165">
        <v>50.056399999999996</v>
      </c>
      <c r="JS53" s="165">
        <v>50.496099999999998</v>
      </c>
      <c r="JT53" s="166"/>
      <c r="JU53" s="165">
        <v>33.299999999999997</v>
      </c>
      <c r="JV53" s="165">
        <v>18.2485</v>
      </c>
      <c r="JW53" s="165">
        <v>8.94</v>
      </c>
      <c r="JX53" s="166"/>
      <c r="JY53" s="165">
        <v>-50.801400000000001</v>
      </c>
      <c r="JZ53" s="165">
        <v>82.504499999999993</v>
      </c>
      <c r="KA53" s="165">
        <v>60.619599999999998</v>
      </c>
      <c r="KB53" s="165">
        <v>-50.008099999999999</v>
      </c>
      <c r="KC53" s="165">
        <v>-80.930999999999997</v>
      </c>
      <c r="KD53" s="165">
        <v>50.572200000000002</v>
      </c>
      <c r="KE53" s="165">
        <v>30.276399999999999</v>
      </c>
      <c r="KF53" s="165">
        <v>-51.3</v>
      </c>
      <c r="KG53" s="165">
        <v>51.3</v>
      </c>
      <c r="KH53" s="165">
        <v>5.3319999999999999</v>
      </c>
      <c r="KI53" s="165">
        <v>202.76599999999999</v>
      </c>
    </row>
    <row r="54" spans="1:295" ht="18" customHeight="1" x14ac:dyDescent="0.3">
      <c r="A54" s="161" t="s">
        <v>53</v>
      </c>
      <c r="B54" s="161" t="s">
        <v>768</v>
      </c>
      <c r="C54" s="165">
        <v>0</v>
      </c>
      <c r="D54" s="165">
        <v>19.140899999999998</v>
      </c>
      <c r="E54" s="165">
        <v>-28.707799999999999</v>
      </c>
      <c r="F54" s="165">
        <v>11.896100000000001</v>
      </c>
      <c r="G54" s="165">
        <v>17.286799999999999</v>
      </c>
      <c r="H54" s="166"/>
      <c r="I54" s="165">
        <v>47.869100000000003</v>
      </c>
      <c r="J54" s="165">
        <v>-93.411100000000005</v>
      </c>
      <c r="K54" s="165">
        <v>60.343400000000003</v>
      </c>
      <c r="L54" s="165">
        <v>30.783100000000001</v>
      </c>
      <c r="M54" s="165">
        <v>29.7121</v>
      </c>
      <c r="N54" s="165">
        <v>-6.66</v>
      </c>
      <c r="O54" s="165">
        <v>-53.939</v>
      </c>
      <c r="P54" s="165">
        <v>46.2</v>
      </c>
      <c r="Q54" s="165">
        <v>11.592000000000001</v>
      </c>
      <c r="R54" s="165">
        <v>-46.2</v>
      </c>
      <c r="S54" s="165">
        <v>13.9861</v>
      </c>
      <c r="T54" s="165">
        <v>54.955399999999997</v>
      </c>
      <c r="U54" s="165">
        <v>11.144600000000001</v>
      </c>
      <c r="V54" s="165">
        <v>11.2658</v>
      </c>
      <c r="W54" s="165">
        <v>18.8642</v>
      </c>
      <c r="X54" s="165">
        <v>12.961399999999999</v>
      </c>
      <c r="Y54" s="165">
        <v>0.58179999999999998</v>
      </c>
      <c r="Z54" s="165">
        <v>8.0343999999999998</v>
      </c>
      <c r="AA54" s="166"/>
      <c r="AB54" s="166"/>
      <c r="AC54" s="165">
        <v>-75.52</v>
      </c>
      <c r="AD54" s="165">
        <v>-75.37</v>
      </c>
      <c r="AE54" s="166"/>
      <c r="AF54" s="165">
        <v>4.4400000000000004</v>
      </c>
      <c r="AG54" s="165">
        <v>52.8</v>
      </c>
      <c r="AH54" s="165">
        <v>8.8170000000000002</v>
      </c>
      <c r="AI54" s="165">
        <v>0.186</v>
      </c>
      <c r="AJ54" s="167">
        <v>-57.17</v>
      </c>
      <c r="AK54" s="165">
        <v>-56.65</v>
      </c>
      <c r="AL54" s="165">
        <v>-73.209999999999994</v>
      </c>
      <c r="AM54" s="165">
        <v>57.17</v>
      </c>
      <c r="AN54" s="165">
        <v>56.92</v>
      </c>
      <c r="AO54" s="165">
        <v>12.000299999999999</v>
      </c>
      <c r="AP54" s="165">
        <v>11.7475</v>
      </c>
      <c r="AQ54" s="165">
        <v>71.003399999999999</v>
      </c>
      <c r="AR54" s="165">
        <v>73.634799999999998</v>
      </c>
      <c r="AS54" s="165">
        <v>41.2059</v>
      </c>
      <c r="AT54" s="165">
        <v>-51.861800000000002</v>
      </c>
      <c r="AU54" s="165">
        <v>-52.218200000000003</v>
      </c>
      <c r="AV54" s="165">
        <v>11.694900000000001</v>
      </c>
      <c r="AW54" s="165">
        <v>10.364100000000001</v>
      </c>
      <c r="AX54" s="165">
        <v>75.978099999999998</v>
      </c>
      <c r="AY54" s="165">
        <v>78.0655</v>
      </c>
      <c r="AZ54" s="165">
        <v>-28.1816</v>
      </c>
      <c r="BA54" s="165">
        <v>-30.5778</v>
      </c>
      <c r="BB54" s="165">
        <v>-357.90550000000002</v>
      </c>
      <c r="BC54" s="165">
        <v>1.1613</v>
      </c>
      <c r="BD54" s="165">
        <v>-0.2</v>
      </c>
      <c r="BE54" s="165">
        <v>-0.1</v>
      </c>
      <c r="BF54" s="165">
        <v>56.959600000000002</v>
      </c>
      <c r="BG54" s="165">
        <v>55.803800000000003</v>
      </c>
      <c r="BH54" s="165">
        <v>-9.5060000000000002</v>
      </c>
      <c r="BI54" s="166"/>
      <c r="BJ54" s="165">
        <v>-47.372199999999999</v>
      </c>
      <c r="BK54" s="165">
        <v>7.4911000000000003</v>
      </c>
      <c r="BL54" s="165">
        <v>0</v>
      </c>
      <c r="BM54" s="165">
        <v>2.9868999999999999</v>
      </c>
      <c r="BN54" s="165">
        <v>388.5616</v>
      </c>
      <c r="BO54" s="165">
        <v>115.84820000000001</v>
      </c>
      <c r="BP54" s="165">
        <v>115.54300000000001</v>
      </c>
      <c r="BQ54" s="165">
        <v>-330.6241</v>
      </c>
      <c r="BR54" s="165">
        <v>472.72320000000002</v>
      </c>
      <c r="BS54" s="166"/>
      <c r="BT54" s="165">
        <v>-128.15119999999999</v>
      </c>
      <c r="BU54" s="165">
        <v>129.8477</v>
      </c>
      <c r="BV54" s="165">
        <v>99.486199999999997</v>
      </c>
      <c r="BW54" s="165">
        <v>28.9</v>
      </c>
      <c r="BX54" s="165">
        <v>29.06</v>
      </c>
      <c r="BY54" s="165">
        <v>52.8</v>
      </c>
      <c r="BZ54" s="165">
        <v>77.650000000000006</v>
      </c>
      <c r="CA54" s="165">
        <v>-68.046000000000006</v>
      </c>
      <c r="CB54" s="165">
        <v>-67.778099999999995</v>
      </c>
      <c r="CC54" s="165">
        <v>142.43279999999999</v>
      </c>
      <c r="CD54" s="165">
        <v>143.5986</v>
      </c>
      <c r="CE54" s="165">
        <v>25.053799999999999</v>
      </c>
      <c r="CF54" s="165">
        <v>-163.0949</v>
      </c>
      <c r="CG54" s="165">
        <v>-163.12639999999999</v>
      </c>
      <c r="CH54" s="165">
        <v>-0.46800000000000003</v>
      </c>
      <c r="CI54" s="165">
        <v>-124.9</v>
      </c>
      <c r="CJ54" s="166"/>
      <c r="CK54" s="166"/>
      <c r="CL54" s="165">
        <v>15.1</v>
      </c>
      <c r="CM54" s="165">
        <v>251.2</v>
      </c>
      <c r="CN54" s="165">
        <v>-16.66</v>
      </c>
      <c r="CO54" s="165">
        <v>-4.2811000000000003</v>
      </c>
      <c r="CP54" s="165">
        <v>-4.2792000000000003</v>
      </c>
      <c r="CQ54" s="165">
        <v>-3.2774999999999999</v>
      </c>
      <c r="CR54" s="165">
        <v>59.834400000000002</v>
      </c>
      <c r="CS54" s="165">
        <v>60.003799999999998</v>
      </c>
      <c r="CT54" s="165">
        <v>-13.079000000000001</v>
      </c>
      <c r="CU54" s="165">
        <v>-98.483699999999999</v>
      </c>
      <c r="CV54" s="165">
        <v>-11.1571</v>
      </c>
      <c r="CW54" s="165">
        <v>16.549399999999999</v>
      </c>
      <c r="CX54" s="165">
        <v>69.16</v>
      </c>
      <c r="CY54" s="165">
        <v>36.06</v>
      </c>
      <c r="CZ54" s="165">
        <v>45.944800000000001</v>
      </c>
      <c r="DA54" s="165">
        <v>43.6569</v>
      </c>
      <c r="DB54" s="165">
        <v>33.425800000000002</v>
      </c>
      <c r="DC54" s="166"/>
      <c r="DD54" s="165">
        <v>125.2932</v>
      </c>
      <c r="DE54" s="165">
        <v>125.274</v>
      </c>
      <c r="DF54" s="165">
        <v>-157.3938</v>
      </c>
      <c r="DG54" s="166"/>
      <c r="DH54" s="165">
        <v>-18.4114</v>
      </c>
      <c r="DI54" s="165">
        <v>-84.8</v>
      </c>
      <c r="DJ54" s="165">
        <v>-84.3</v>
      </c>
      <c r="DK54" s="165">
        <v>25.946999999999999</v>
      </c>
      <c r="DL54" s="165">
        <v>50.985700000000001</v>
      </c>
      <c r="DM54" s="165">
        <v>59.659700000000001</v>
      </c>
      <c r="DN54" s="165">
        <v>72.674599999999998</v>
      </c>
      <c r="DO54" s="165">
        <v>50.86</v>
      </c>
      <c r="DP54" s="165">
        <v>-6.7</v>
      </c>
      <c r="DQ54" s="165">
        <v>58.311</v>
      </c>
      <c r="DR54" s="165">
        <v>156.98390000000001</v>
      </c>
      <c r="DS54" s="165">
        <v>-9.11</v>
      </c>
      <c r="DT54" s="165">
        <v>-9.2799999999999994</v>
      </c>
      <c r="DU54" s="165">
        <v>82.32</v>
      </c>
      <c r="DV54" s="165">
        <v>60.05</v>
      </c>
      <c r="DW54" s="165">
        <v>157.96360000000001</v>
      </c>
      <c r="DX54" s="165">
        <v>155.03639999999999</v>
      </c>
      <c r="DY54" s="165">
        <v>-43.590400000000002</v>
      </c>
      <c r="DZ54" s="165">
        <v>-42.872700000000002</v>
      </c>
      <c r="EA54" s="165">
        <v>210.92169999999999</v>
      </c>
      <c r="EB54" s="165">
        <v>169.94</v>
      </c>
      <c r="EC54" s="165">
        <v>163.9419</v>
      </c>
      <c r="ED54" s="165">
        <v>165.7997</v>
      </c>
      <c r="EE54" s="165">
        <v>79.341300000000004</v>
      </c>
      <c r="EF54" s="165">
        <v>54.268599999999999</v>
      </c>
      <c r="EG54" s="165">
        <v>-31.507000000000001</v>
      </c>
      <c r="EH54" s="165">
        <v>341.53019999999998</v>
      </c>
      <c r="EI54" s="165">
        <v>340.00279999999998</v>
      </c>
      <c r="EJ54" s="166"/>
      <c r="EK54" s="165">
        <v>-30.000699999999998</v>
      </c>
      <c r="EL54" s="165">
        <v>-27.849</v>
      </c>
      <c r="EM54" s="165">
        <v>0</v>
      </c>
      <c r="EN54" s="165">
        <v>30.281700000000001</v>
      </c>
      <c r="EO54" s="165">
        <v>27.845800000000001</v>
      </c>
      <c r="EP54" s="165">
        <v>50.735999999999997</v>
      </c>
      <c r="EQ54" s="165">
        <v>-57.647399999999998</v>
      </c>
      <c r="ER54" s="165">
        <v>-58.8626</v>
      </c>
      <c r="ES54" s="165">
        <v>-17.443200000000001</v>
      </c>
      <c r="ET54" s="166"/>
      <c r="EU54" s="165">
        <v>-15.21</v>
      </c>
      <c r="EV54" s="165">
        <v>1</v>
      </c>
      <c r="EW54" s="165">
        <v>10.5222</v>
      </c>
      <c r="EX54" s="165">
        <v>14.2136</v>
      </c>
      <c r="EY54" s="165">
        <v>-39.916400000000003</v>
      </c>
      <c r="EZ54" s="165">
        <v>-38.859699999999997</v>
      </c>
      <c r="FA54" s="165">
        <v>7.3231999999999999</v>
      </c>
      <c r="FB54" s="165">
        <v>-52.082099999999997</v>
      </c>
      <c r="FC54" s="165">
        <v>23.7699</v>
      </c>
      <c r="FD54" s="165">
        <v>24.9739</v>
      </c>
      <c r="FE54" s="166"/>
      <c r="FF54" s="165">
        <v>24.361699999999999</v>
      </c>
      <c r="FG54" s="165">
        <v>42.0794</v>
      </c>
      <c r="FH54" s="165">
        <v>42.923299999999998</v>
      </c>
      <c r="FI54" s="165">
        <v>40.837600000000002</v>
      </c>
      <c r="FJ54" s="165">
        <v>68.322199999999995</v>
      </c>
      <c r="FK54" s="165">
        <v>67.317400000000006</v>
      </c>
      <c r="FL54" s="165">
        <v>-122.74550000000001</v>
      </c>
      <c r="FM54" s="165">
        <v>45.570399999999999</v>
      </c>
      <c r="FN54" s="165">
        <v>45.061700000000002</v>
      </c>
      <c r="FO54" s="165">
        <v>-102.4323</v>
      </c>
      <c r="FP54" s="165">
        <v>-95.126300000000001</v>
      </c>
      <c r="FQ54" s="165">
        <v>-24.1172</v>
      </c>
      <c r="FR54" s="165">
        <v>-36.17</v>
      </c>
      <c r="FS54" s="165">
        <v>13.072100000000001</v>
      </c>
      <c r="FT54" s="165">
        <v>1.1637</v>
      </c>
      <c r="FU54" s="165">
        <v>-8.17</v>
      </c>
      <c r="FV54" s="165">
        <v>21.93</v>
      </c>
      <c r="FW54" s="165">
        <v>-24.111699999999999</v>
      </c>
      <c r="FX54" s="166"/>
      <c r="FY54" s="165">
        <v>-14.138999999999999</v>
      </c>
      <c r="FZ54" s="165">
        <v>4.3120000000000003</v>
      </c>
      <c r="GA54" s="166"/>
      <c r="GB54" s="165">
        <v>37.270000000000003</v>
      </c>
      <c r="GC54" s="165">
        <v>97.550399999999996</v>
      </c>
      <c r="GD54" s="165">
        <v>103.19970000000001</v>
      </c>
      <c r="GE54" s="165">
        <v>15.84</v>
      </c>
      <c r="GF54" s="165">
        <v>91.730800000000002</v>
      </c>
      <c r="GG54" s="165">
        <v>26.4</v>
      </c>
      <c r="GH54" s="165">
        <v>-14.6538</v>
      </c>
      <c r="GI54" s="165">
        <v>5.3947000000000003</v>
      </c>
      <c r="GJ54" s="165">
        <v>5.7815000000000003</v>
      </c>
      <c r="GK54" s="165">
        <v>2.1526999999999998</v>
      </c>
      <c r="GL54" s="166"/>
      <c r="GM54" s="166"/>
      <c r="GN54" s="165">
        <v>-17.186800000000002</v>
      </c>
      <c r="GO54" s="165">
        <v>-30.3903</v>
      </c>
      <c r="GP54" s="165">
        <v>22.779299999999999</v>
      </c>
      <c r="GQ54" s="165">
        <v>31.448499999999999</v>
      </c>
      <c r="GR54" s="165">
        <v>53.869500000000002</v>
      </c>
      <c r="GS54" s="165">
        <v>55.64</v>
      </c>
      <c r="GT54" s="165">
        <v>-157.3904</v>
      </c>
      <c r="GU54" s="165">
        <v>-23.418399999999998</v>
      </c>
      <c r="GV54" s="165">
        <v>23.986699999999999</v>
      </c>
      <c r="GW54" s="165">
        <v>-39.657299999999999</v>
      </c>
      <c r="GX54" s="165">
        <v>3.6389999999999998</v>
      </c>
      <c r="GY54" s="165">
        <v>9.1128</v>
      </c>
      <c r="GZ54" s="165">
        <v>8.7871000000000006</v>
      </c>
      <c r="HA54" s="166"/>
      <c r="HB54" s="165">
        <v>160.3519</v>
      </c>
      <c r="HC54" s="165">
        <v>159.94890000000001</v>
      </c>
      <c r="HD54" s="165">
        <v>277</v>
      </c>
      <c r="HE54" s="165">
        <v>-278.721</v>
      </c>
      <c r="HF54" s="165">
        <v>-588.58920000000001</v>
      </c>
      <c r="HG54" s="165">
        <v>591.03530000000001</v>
      </c>
      <c r="HH54" s="165">
        <v>594.20129999999995</v>
      </c>
      <c r="HI54" s="165">
        <v>-153.29040000000001</v>
      </c>
      <c r="HJ54" s="165">
        <v>-151.86680000000001</v>
      </c>
      <c r="HK54" s="165">
        <v>-55.0321</v>
      </c>
      <c r="HL54" s="165">
        <v>-45.676200000000001</v>
      </c>
      <c r="HM54" s="165">
        <v>79.0077</v>
      </c>
      <c r="HN54" s="165">
        <v>78.286900000000003</v>
      </c>
      <c r="HO54" s="166"/>
      <c r="HP54" s="166"/>
      <c r="HQ54" s="165">
        <v>31.171399999999998</v>
      </c>
      <c r="HR54" s="165">
        <v>31.028600000000001</v>
      </c>
      <c r="HS54" s="165">
        <v>-80.349400000000003</v>
      </c>
      <c r="HT54" s="165">
        <v>-81.058899999999994</v>
      </c>
      <c r="HU54" s="165">
        <v>101.73</v>
      </c>
      <c r="HV54" s="165">
        <v>100.93</v>
      </c>
      <c r="HW54" s="165">
        <v>21.5</v>
      </c>
      <c r="HX54" s="165">
        <v>20.399999999999999</v>
      </c>
      <c r="HY54" s="165">
        <v>21.699100000000001</v>
      </c>
      <c r="HZ54" s="165">
        <v>35.92</v>
      </c>
      <c r="IA54" s="165">
        <v>-369.97669999999999</v>
      </c>
      <c r="IB54" s="165">
        <v>109.63420000000001</v>
      </c>
      <c r="IC54" s="165">
        <v>110.6116</v>
      </c>
      <c r="ID54" s="165">
        <v>15</v>
      </c>
      <c r="IE54" s="165">
        <v>-31.9</v>
      </c>
      <c r="IF54" s="165">
        <v>-30.7</v>
      </c>
      <c r="IG54" s="165">
        <v>-31.2</v>
      </c>
      <c r="IH54" s="165">
        <v>1.627</v>
      </c>
      <c r="II54" s="165">
        <v>1.3452999999999999</v>
      </c>
      <c r="IJ54" s="165">
        <v>-584.48140000000001</v>
      </c>
      <c r="IK54" s="165">
        <v>-310.91050000000001</v>
      </c>
      <c r="IL54" s="165">
        <v>493.85169999999999</v>
      </c>
      <c r="IM54" s="165">
        <v>401.50400000000002</v>
      </c>
      <c r="IN54" s="165">
        <v>2.3239000000000001</v>
      </c>
      <c r="IO54" s="166"/>
      <c r="IP54" s="165">
        <v>391.56450000000001</v>
      </c>
      <c r="IQ54" s="165">
        <v>-161.7936</v>
      </c>
      <c r="IR54" s="165">
        <v>-233.8365</v>
      </c>
      <c r="IS54" s="165">
        <v>-388.49059999999997</v>
      </c>
      <c r="IT54" s="165">
        <v>108.5812</v>
      </c>
      <c r="IU54" s="165">
        <v>110.70359999999999</v>
      </c>
      <c r="IV54" s="165">
        <v>164.91630000000001</v>
      </c>
      <c r="IW54" s="165">
        <v>-476.1902</v>
      </c>
      <c r="IX54" s="165">
        <v>236.97149999999999</v>
      </c>
      <c r="IY54" s="165">
        <v>-242.6986</v>
      </c>
      <c r="IZ54" s="165">
        <v>248.8741</v>
      </c>
      <c r="JA54" s="165">
        <v>-9.4388000000000005</v>
      </c>
      <c r="JB54" s="165">
        <v>29.931000000000001</v>
      </c>
      <c r="JC54" s="165">
        <v>8.24</v>
      </c>
      <c r="JD54" s="165">
        <v>0.34699999999999998</v>
      </c>
      <c r="JE54" s="165">
        <v>0.33700000000000002</v>
      </c>
      <c r="JF54" s="165">
        <v>-8.32</v>
      </c>
      <c r="JG54" s="165">
        <v>-17.04</v>
      </c>
      <c r="JH54" s="166"/>
      <c r="JI54" s="165">
        <v>18.049900000000001</v>
      </c>
      <c r="JJ54" s="165">
        <v>-27.715</v>
      </c>
      <c r="JK54" s="165">
        <v>-38.350499999999997</v>
      </c>
      <c r="JL54" s="165">
        <v>20.399999999999999</v>
      </c>
      <c r="JM54" s="165">
        <v>55.713000000000001</v>
      </c>
      <c r="JN54" s="165">
        <v>57.527000000000001</v>
      </c>
      <c r="JO54" s="165">
        <v>11.179399999999999</v>
      </c>
      <c r="JP54" s="165">
        <v>13.392899999999999</v>
      </c>
      <c r="JQ54" s="165">
        <v>50.459400000000002</v>
      </c>
      <c r="JR54" s="165">
        <v>50.760800000000003</v>
      </c>
      <c r="JS54" s="165">
        <v>50.705800000000004</v>
      </c>
      <c r="JT54" s="166"/>
      <c r="JU54" s="165">
        <v>33.5</v>
      </c>
      <c r="JV54" s="165">
        <v>19.3294</v>
      </c>
      <c r="JW54" s="165">
        <v>8.2200000000000006</v>
      </c>
      <c r="JX54" s="166"/>
      <c r="JY54" s="165">
        <v>-46.895099999999999</v>
      </c>
      <c r="JZ54" s="165">
        <v>80.491799999999998</v>
      </c>
      <c r="KA54" s="165">
        <v>56.077300000000001</v>
      </c>
      <c r="KB54" s="165">
        <v>-46.229700000000001</v>
      </c>
      <c r="KC54" s="165">
        <v>-78.255300000000005</v>
      </c>
      <c r="KD54" s="165">
        <v>45.028399999999998</v>
      </c>
      <c r="KE54" s="165">
        <v>33.2027</v>
      </c>
      <c r="KF54" s="165">
        <v>-51.9</v>
      </c>
      <c r="KG54" s="165">
        <v>50.5</v>
      </c>
      <c r="KH54" s="165">
        <v>8.3541000000000007</v>
      </c>
      <c r="KI54" s="165">
        <v>205.7278</v>
      </c>
    </row>
    <row r="55" spans="1:295" ht="18" customHeight="1" x14ac:dyDescent="0.3">
      <c r="A55" s="161" t="s">
        <v>53</v>
      </c>
      <c r="B55" s="161" t="s">
        <v>769</v>
      </c>
      <c r="C55" s="165">
        <v>0</v>
      </c>
      <c r="D55" s="165">
        <v>18.662500000000001</v>
      </c>
      <c r="E55" s="165">
        <v>-28.365500000000001</v>
      </c>
      <c r="F55" s="165">
        <v>11.369</v>
      </c>
      <c r="G55" s="165">
        <v>16.1754</v>
      </c>
      <c r="H55" s="166"/>
      <c r="I55" s="165">
        <v>46.322699999999998</v>
      </c>
      <c r="J55" s="165">
        <v>-93.822500000000005</v>
      </c>
      <c r="K55" s="165">
        <v>57.528199999999998</v>
      </c>
      <c r="L55" s="165">
        <v>29.077100000000002</v>
      </c>
      <c r="M55" s="165">
        <v>28.4618</v>
      </c>
      <c r="N55" s="165">
        <v>-8.8800000000000008</v>
      </c>
      <c r="O55" s="165">
        <v>-35.767000000000003</v>
      </c>
      <c r="P55" s="165">
        <v>28.6</v>
      </c>
      <c r="Q55" s="165">
        <v>10.763999999999999</v>
      </c>
      <c r="R55" s="165">
        <v>-28.6</v>
      </c>
      <c r="S55" s="165">
        <v>14.1205</v>
      </c>
      <c r="T55" s="165">
        <v>57.307600000000001</v>
      </c>
      <c r="U55" s="165">
        <v>10.503299999999999</v>
      </c>
      <c r="V55" s="165">
        <v>10.790900000000001</v>
      </c>
      <c r="W55" s="165">
        <v>18.177099999999999</v>
      </c>
      <c r="X55" s="165">
        <v>14.111700000000001</v>
      </c>
      <c r="Y55" s="165">
        <v>0.51770000000000005</v>
      </c>
      <c r="Z55" s="165">
        <v>8.4464000000000006</v>
      </c>
      <c r="AA55" s="166"/>
      <c r="AB55" s="166"/>
      <c r="AC55" s="165">
        <v>-70.3</v>
      </c>
      <c r="AD55" s="165">
        <v>-69.650000000000006</v>
      </c>
      <c r="AE55" s="166"/>
      <c r="AF55" s="165">
        <v>8.8800000000000008</v>
      </c>
      <c r="AG55" s="165">
        <v>35.200000000000003</v>
      </c>
      <c r="AH55" s="165">
        <v>7.6980000000000004</v>
      </c>
      <c r="AI55" s="165">
        <v>0.17899999999999999</v>
      </c>
      <c r="AJ55" s="167">
        <v>-51.16</v>
      </c>
      <c r="AK55" s="165">
        <v>-49.91</v>
      </c>
      <c r="AL55" s="165">
        <v>-74.180000000000007</v>
      </c>
      <c r="AM55" s="165">
        <v>51.16</v>
      </c>
      <c r="AN55" s="165">
        <v>51</v>
      </c>
      <c r="AO55" s="165">
        <v>11.47</v>
      </c>
      <c r="AP55" s="165">
        <v>11.9177</v>
      </c>
      <c r="AQ55" s="165">
        <v>68.620699999999999</v>
      </c>
      <c r="AR55" s="165">
        <v>70.860600000000005</v>
      </c>
      <c r="AS55" s="165">
        <v>38.328800000000001</v>
      </c>
      <c r="AT55" s="165">
        <v>-49.3962</v>
      </c>
      <c r="AU55" s="165">
        <v>-49.049500000000002</v>
      </c>
      <c r="AV55" s="165">
        <v>9.4860000000000007</v>
      </c>
      <c r="AW55" s="165">
        <v>9.4021000000000008</v>
      </c>
      <c r="AX55" s="165">
        <v>71.969800000000006</v>
      </c>
      <c r="AY55" s="165">
        <v>73.789199999999994</v>
      </c>
      <c r="AZ55" s="165">
        <v>-31.121500000000001</v>
      </c>
      <c r="BA55" s="165">
        <v>-33.6496</v>
      </c>
      <c r="BB55" s="165">
        <v>-326.46980000000002</v>
      </c>
      <c r="BC55" s="165">
        <v>-7.2599999999999998E-2</v>
      </c>
      <c r="BD55" s="165">
        <v>0.8</v>
      </c>
      <c r="BE55" s="165">
        <v>0.8</v>
      </c>
      <c r="BF55" s="165">
        <v>53.860100000000003</v>
      </c>
      <c r="BG55" s="165">
        <v>53.0184</v>
      </c>
      <c r="BH55" s="165">
        <v>-5.4702999999999999</v>
      </c>
      <c r="BI55" s="166"/>
      <c r="BJ55" s="165">
        <v>-39.692300000000003</v>
      </c>
      <c r="BK55" s="165">
        <v>7.4047999999999998</v>
      </c>
      <c r="BL55" s="165">
        <v>1.8208</v>
      </c>
      <c r="BM55" s="165">
        <v>3.7199</v>
      </c>
      <c r="BN55" s="165">
        <v>358.92809999999997</v>
      </c>
      <c r="BO55" s="165">
        <v>119.6936</v>
      </c>
      <c r="BP55" s="165">
        <v>119.1747</v>
      </c>
      <c r="BQ55" s="165">
        <v>-333.50659999999999</v>
      </c>
      <c r="BR55" s="165">
        <v>446.08269999999999</v>
      </c>
      <c r="BS55" s="166"/>
      <c r="BT55" s="165">
        <v>-129.56739999999999</v>
      </c>
      <c r="BU55" s="165">
        <v>131.49889999999999</v>
      </c>
      <c r="BV55" s="165">
        <v>97.939300000000003</v>
      </c>
      <c r="BW55" s="165">
        <v>28.51</v>
      </c>
      <c r="BX55" s="165">
        <v>27.5</v>
      </c>
      <c r="BY55" s="165">
        <v>48.58</v>
      </c>
      <c r="BZ55" s="165">
        <v>74.459999999999994</v>
      </c>
      <c r="CA55" s="165">
        <v>-72.064700000000002</v>
      </c>
      <c r="CB55" s="165">
        <v>-70.993099999999998</v>
      </c>
      <c r="CC55" s="165">
        <v>143.54089999999999</v>
      </c>
      <c r="CD55" s="165">
        <v>144.52619999999999</v>
      </c>
      <c r="CE55" s="165">
        <v>27.233799999999999</v>
      </c>
      <c r="CF55" s="165">
        <v>-141.9435</v>
      </c>
      <c r="CG55" s="165">
        <v>-142.46960000000001</v>
      </c>
      <c r="CH55" s="165">
        <v>9.7999999999999997E-3</v>
      </c>
      <c r="CI55" s="165">
        <v>-117.9669</v>
      </c>
      <c r="CJ55" s="166"/>
      <c r="CK55" s="166"/>
      <c r="CL55" s="165">
        <v>8.9</v>
      </c>
      <c r="CM55" s="165">
        <v>236.3</v>
      </c>
      <c r="CN55" s="165">
        <v>-16.649999999999999</v>
      </c>
      <c r="CO55" s="165">
        <v>1.5649999999999999</v>
      </c>
      <c r="CP55" s="165">
        <v>1.8748</v>
      </c>
      <c r="CQ55" s="165">
        <v>2.8839999999999999</v>
      </c>
      <c r="CR55" s="165">
        <v>68.8065</v>
      </c>
      <c r="CS55" s="165">
        <v>67.918400000000005</v>
      </c>
      <c r="CT55" s="165">
        <v>-17.637</v>
      </c>
      <c r="CU55" s="165">
        <v>-100.7235</v>
      </c>
      <c r="CV55" s="165">
        <v>-16.206800000000001</v>
      </c>
      <c r="CW55" s="165">
        <v>15.675599999999999</v>
      </c>
      <c r="CX55" s="165">
        <v>64.83</v>
      </c>
      <c r="CY55" s="165">
        <v>34.1</v>
      </c>
      <c r="CZ55" s="165">
        <v>43.601100000000002</v>
      </c>
      <c r="DA55" s="165">
        <v>41.459699999999998</v>
      </c>
      <c r="DB55" s="165">
        <v>31.741499999999998</v>
      </c>
      <c r="DC55" s="166"/>
      <c r="DD55" s="165">
        <v>118.4949</v>
      </c>
      <c r="DE55" s="165">
        <v>117.7838</v>
      </c>
      <c r="DF55" s="165">
        <v>-159.6344</v>
      </c>
      <c r="DG55" s="166"/>
      <c r="DH55" s="165">
        <v>-17.431999999999999</v>
      </c>
      <c r="DI55" s="165">
        <v>-87.2</v>
      </c>
      <c r="DJ55" s="165">
        <v>-86.6</v>
      </c>
      <c r="DK55" s="165">
        <v>25.666799999999999</v>
      </c>
      <c r="DL55" s="165">
        <v>47.470100000000002</v>
      </c>
      <c r="DM55" s="165">
        <v>55.432899999999997</v>
      </c>
      <c r="DN55" s="165">
        <v>67.987099999999998</v>
      </c>
      <c r="DO55" s="165">
        <v>47.21</v>
      </c>
      <c r="DP55" s="165">
        <v>-5.93</v>
      </c>
      <c r="DQ55" s="165">
        <v>56.3735</v>
      </c>
      <c r="DR55" s="165">
        <v>159.58410000000001</v>
      </c>
      <c r="DS55" s="165">
        <v>-9.7899999999999991</v>
      </c>
      <c r="DT55" s="165">
        <v>-10.01</v>
      </c>
      <c r="DU55" s="165">
        <v>79.45</v>
      </c>
      <c r="DV55" s="165">
        <v>57</v>
      </c>
      <c r="DW55" s="165">
        <v>159.29089999999999</v>
      </c>
      <c r="DX55" s="165">
        <v>157.74549999999999</v>
      </c>
      <c r="DY55" s="165">
        <v>-43.814799999999998</v>
      </c>
      <c r="DZ55" s="165">
        <v>-43.890900000000002</v>
      </c>
      <c r="EA55" s="165">
        <v>203.96539999999999</v>
      </c>
      <c r="EB55" s="165">
        <v>164.3775</v>
      </c>
      <c r="EC55" s="165">
        <v>158.80889999999999</v>
      </c>
      <c r="ED55" s="165">
        <v>160.452</v>
      </c>
      <c r="EE55" s="165">
        <v>97.456000000000003</v>
      </c>
      <c r="EF55" s="165">
        <v>77.023099999999999</v>
      </c>
      <c r="EG55" s="165">
        <v>-28.209</v>
      </c>
      <c r="EH55" s="165">
        <v>343.94310000000002</v>
      </c>
      <c r="EI55" s="165">
        <v>326.18349999999998</v>
      </c>
      <c r="EJ55" s="166"/>
      <c r="EK55" s="165">
        <v>-30.3917</v>
      </c>
      <c r="EL55" s="165">
        <v>-27.659500000000001</v>
      </c>
      <c r="EM55" s="165">
        <v>-19.231300000000001</v>
      </c>
      <c r="EN55" s="165">
        <v>19.828499999999998</v>
      </c>
      <c r="EO55" s="165">
        <v>18.456499999999998</v>
      </c>
      <c r="EP55" s="165">
        <v>156.732</v>
      </c>
      <c r="EQ55" s="165">
        <v>-71.976399999999998</v>
      </c>
      <c r="ER55" s="165">
        <v>-72.769099999999995</v>
      </c>
      <c r="ES55" s="165">
        <v>-38.561100000000003</v>
      </c>
      <c r="ET55" s="165">
        <v>0</v>
      </c>
      <c r="EU55" s="165">
        <v>-17.02</v>
      </c>
      <c r="EV55" s="165">
        <v>108.5</v>
      </c>
      <c r="EW55" s="165">
        <v>10.0185</v>
      </c>
      <c r="EX55" s="165">
        <v>-3.1796000000000002</v>
      </c>
      <c r="EY55" s="165">
        <v>-39.938600000000001</v>
      </c>
      <c r="EZ55" s="165">
        <v>-38.991700000000002</v>
      </c>
      <c r="FA55" s="165">
        <v>8.4879999999999995</v>
      </c>
      <c r="FB55" s="165">
        <v>-72.075000000000003</v>
      </c>
      <c r="FC55" s="165">
        <v>42.122799999999998</v>
      </c>
      <c r="FD55" s="165">
        <v>24.633700000000001</v>
      </c>
      <c r="FE55" s="166"/>
      <c r="FF55" s="165">
        <v>24.590399999999999</v>
      </c>
      <c r="FG55" s="165">
        <v>40.779600000000002</v>
      </c>
      <c r="FH55" s="165">
        <v>41.712899999999998</v>
      </c>
      <c r="FI55" s="165">
        <v>39.789299999999997</v>
      </c>
      <c r="FJ55" s="165">
        <v>71.001499999999993</v>
      </c>
      <c r="FK55" s="165">
        <v>70.834000000000003</v>
      </c>
      <c r="FL55" s="165">
        <v>-128.43899999999999</v>
      </c>
      <c r="FM55" s="165">
        <v>46.833399999999997</v>
      </c>
      <c r="FN55" s="165">
        <v>46.147100000000002</v>
      </c>
      <c r="FO55" s="165">
        <v>-104.473</v>
      </c>
      <c r="FP55" s="165">
        <v>-99.744399999999999</v>
      </c>
      <c r="FQ55" s="165">
        <v>-22.8428</v>
      </c>
      <c r="FR55" s="165">
        <v>-37.21</v>
      </c>
      <c r="FS55" s="165">
        <v>13.072100000000001</v>
      </c>
      <c r="FT55" s="165">
        <v>1.0793999999999999</v>
      </c>
      <c r="FU55" s="165">
        <v>-8.1999999999999993</v>
      </c>
      <c r="FV55" s="165">
        <v>21.57</v>
      </c>
      <c r="FW55" s="165">
        <v>-24.7515</v>
      </c>
      <c r="FX55" s="166"/>
      <c r="FY55" s="165">
        <v>-14.483000000000001</v>
      </c>
      <c r="FZ55" s="165">
        <v>4.4640000000000004</v>
      </c>
      <c r="GA55" s="166"/>
      <c r="GB55" s="165">
        <v>38.32</v>
      </c>
      <c r="GC55" s="165">
        <v>99.807599999999994</v>
      </c>
      <c r="GD55" s="165">
        <v>104.88249999999999</v>
      </c>
      <c r="GE55" s="165">
        <v>15.88</v>
      </c>
      <c r="GF55" s="165">
        <v>93.800700000000006</v>
      </c>
      <c r="GG55" s="165">
        <v>26.5</v>
      </c>
      <c r="GH55" s="165">
        <v>-18.9604</v>
      </c>
      <c r="GI55" s="165">
        <v>0.65390000000000004</v>
      </c>
      <c r="GJ55" s="165">
        <v>0</v>
      </c>
      <c r="GK55" s="165">
        <v>1.9635</v>
      </c>
      <c r="GL55" s="166"/>
      <c r="GM55" s="166"/>
      <c r="GN55" s="165">
        <v>-17.056999999999999</v>
      </c>
      <c r="GO55" s="165">
        <v>-32.700699999999998</v>
      </c>
      <c r="GP55" s="165">
        <v>22.706900000000001</v>
      </c>
      <c r="GQ55" s="165">
        <v>33.948799999999999</v>
      </c>
      <c r="GR55" s="165">
        <v>52.768999999999998</v>
      </c>
      <c r="GS55" s="165">
        <v>52.664000000000001</v>
      </c>
      <c r="GT55" s="165">
        <v>-155.90289999999999</v>
      </c>
      <c r="GU55" s="165">
        <v>-22.1007</v>
      </c>
      <c r="GV55" s="165">
        <v>38.520000000000003</v>
      </c>
      <c r="GW55" s="165">
        <v>-46.332500000000003</v>
      </c>
      <c r="GX55" s="165">
        <v>3.9567999999999999</v>
      </c>
      <c r="GY55" s="165">
        <v>7.6675000000000004</v>
      </c>
      <c r="GZ55" s="165">
        <v>7.3738000000000001</v>
      </c>
      <c r="HA55" s="165">
        <v>5</v>
      </c>
      <c r="HB55" s="165">
        <v>156.8075</v>
      </c>
      <c r="HC55" s="165">
        <v>156.17689999999999</v>
      </c>
      <c r="HD55" s="165">
        <v>279.5</v>
      </c>
      <c r="HE55" s="165">
        <v>-277.67200000000003</v>
      </c>
      <c r="HF55" s="165">
        <v>-584.23159999999996</v>
      </c>
      <c r="HG55" s="165">
        <v>582.41539999999998</v>
      </c>
      <c r="HH55" s="165">
        <v>583.45619999999997</v>
      </c>
      <c r="HI55" s="165">
        <v>-149.32730000000001</v>
      </c>
      <c r="HJ55" s="165">
        <v>-147.63980000000001</v>
      </c>
      <c r="HK55" s="165">
        <v>-55.180700000000002</v>
      </c>
      <c r="HL55" s="165">
        <v>-46.614800000000002</v>
      </c>
      <c r="HM55" s="165">
        <v>76.690100000000001</v>
      </c>
      <c r="HN55" s="165">
        <v>76.087000000000003</v>
      </c>
      <c r="HO55" s="166"/>
      <c r="HP55" s="166"/>
      <c r="HQ55" s="165">
        <v>32.061300000000003</v>
      </c>
      <c r="HR55" s="165">
        <v>31.874600000000001</v>
      </c>
      <c r="HS55" s="165">
        <v>-76.213700000000003</v>
      </c>
      <c r="HT55" s="165">
        <v>-76.798299999999998</v>
      </c>
      <c r="HU55" s="165">
        <v>98.72</v>
      </c>
      <c r="HV55" s="165">
        <v>97.9</v>
      </c>
      <c r="HW55" s="165">
        <v>19.899999999999999</v>
      </c>
      <c r="HX55" s="165">
        <v>19.8</v>
      </c>
      <c r="HY55" s="165">
        <v>21.5154</v>
      </c>
      <c r="HZ55" s="165">
        <v>35.44</v>
      </c>
      <c r="IA55" s="165">
        <v>-370.67079999999999</v>
      </c>
      <c r="IB55" s="165">
        <v>112.0018</v>
      </c>
      <c r="IC55" s="165">
        <v>112.63849999999999</v>
      </c>
      <c r="ID55" s="165">
        <v>15</v>
      </c>
      <c r="IE55" s="165">
        <v>-37.5</v>
      </c>
      <c r="IF55" s="165">
        <v>-31</v>
      </c>
      <c r="IG55" s="165">
        <v>-31</v>
      </c>
      <c r="IH55" s="165">
        <v>1.4489000000000001</v>
      </c>
      <c r="II55" s="166"/>
      <c r="IJ55" s="165">
        <v>-574.26610000000005</v>
      </c>
      <c r="IK55" s="165">
        <v>-304.8399</v>
      </c>
      <c r="IL55" s="165">
        <v>489.32920000000001</v>
      </c>
      <c r="IM55" s="165">
        <v>398.6825</v>
      </c>
      <c r="IN55" s="165">
        <v>3.0522</v>
      </c>
      <c r="IO55" s="166"/>
      <c r="IP55" s="165">
        <v>388.2484</v>
      </c>
      <c r="IQ55" s="165">
        <v>-164.53229999999999</v>
      </c>
      <c r="IR55" s="165">
        <v>-231.61500000000001</v>
      </c>
      <c r="IS55" s="165">
        <v>-380.8125</v>
      </c>
      <c r="IT55" s="165">
        <v>105.0663</v>
      </c>
      <c r="IU55" s="165">
        <v>104.2439</v>
      </c>
      <c r="IV55" s="165">
        <v>163.2081</v>
      </c>
      <c r="IW55" s="165">
        <v>-472.45310000000001</v>
      </c>
      <c r="IX55" s="165">
        <v>240.96420000000001</v>
      </c>
      <c r="IY55" s="165">
        <v>-238.6799</v>
      </c>
      <c r="IZ55" s="165">
        <v>240.26740000000001</v>
      </c>
      <c r="JA55" s="165">
        <v>-9.5183999999999997</v>
      </c>
      <c r="JB55" s="165">
        <v>30.341999999999999</v>
      </c>
      <c r="JC55" s="165">
        <v>7.6</v>
      </c>
      <c r="JD55" s="165">
        <v>0.56200000000000006</v>
      </c>
      <c r="JE55" s="165">
        <v>0.55200000000000005</v>
      </c>
      <c r="JF55" s="165">
        <v>-7.76</v>
      </c>
      <c r="JG55" s="165">
        <v>-17.52</v>
      </c>
      <c r="JH55" s="166"/>
      <c r="JI55" s="165">
        <v>17.814900000000002</v>
      </c>
      <c r="JJ55" s="165">
        <v>-28.270399999999999</v>
      </c>
      <c r="JK55" s="165">
        <v>-38.936399999999999</v>
      </c>
      <c r="JL55" s="165">
        <v>21.4</v>
      </c>
      <c r="JM55" s="165">
        <v>57.749000000000002</v>
      </c>
      <c r="JN55" s="165">
        <v>58.49</v>
      </c>
      <c r="JO55" s="165">
        <v>11.1929</v>
      </c>
      <c r="JP55" s="166"/>
      <c r="JQ55" s="165">
        <v>50.476399999999998</v>
      </c>
      <c r="JR55" s="165">
        <v>49.4666</v>
      </c>
      <c r="JS55" s="165">
        <v>50.336300000000001</v>
      </c>
      <c r="JT55" s="166"/>
      <c r="JU55" s="165">
        <v>38.799999999999997</v>
      </c>
      <c r="JV55" s="165">
        <v>20.293800000000001</v>
      </c>
      <c r="JW55" s="165">
        <v>7.65</v>
      </c>
      <c r="JX55" s="166"/>
      <c r="JY55" s="165">
        <v>-46.020099999999999</v>
      </c>
      <c r="JZ55" s="165">
        <v>77.666799999999995</v>
      </c>
      <c r="KA55" s="165">
        <v>55.595500000000001</v>
      </c>
      <c r="KB55" s="165">
        <v>-45.676099999999998</v>
      </c>
      <c r="KC55" s="165">
        <v>-76.620199999999997</v>
      </c>
      <c r="KD55" s="165">
        <v>46.199300000000001</v>
      </c>
      <c r="KE55" s="165">
        <v>30.824000000000002</v>
      </c>
      <c r="KF55" s="165">
        <v>-50</v>
      </c>
      <c r="KG55" s="165">
        <v>50.7</v>
      </c>
      <c r="KH55" s="165">
        <v>3.8847999999999998</v>
      </c>
      <c r="KI55" s="165">
        <v>206.87010000000001</v>
      </c>
    </row>
    <row r="56" spans="1:295" ht="18" customHeight="1" x14ac:dyDescent="0.3">
      <c r="A56" s="161" t="s">
        <v>770</v>
      </c>
      <c r="B56" s="161" t="s">
        <v>54</v>
      </c>
      <c r="C56" s="168">
        <v>0</v>
      </c>
      <c r="D56" s="168">
        <v>17.8247</v>
      </c>
      <c r="E56" s="168">
        <v>-26.169</v>
      </c>
      <c r="F56" s="168">
        <v>10.826499999999999</v>
      </c>
      <c r="G56" s="168">
        <v>15.504099999999999</v>
      </c>
      <c r="H56" s="169"/>
      <c r="I56" s="168">
        <v>44.534999999999997</v>
      </c>
      <c r="J56" s="168">
        <v>-127.2773</v>
      </c>
      <c r="K56" s="168">
        <v>54.496600000000001</v>
      </c>
      <c r="L56" s="168">
        <v>27.529199999999999</v>
      </c>
      <c r="M56" s="168">
        <v>26.840399999999999</v>
      </c>
      <c r="N56" s="168">
        <v>-24.42</v>
      </c>
      <c r="O56" s="168">
        <v>-31.035</v>
      </c>
      <c r="P56" s="168">
        <v>24.2</v>
      </c>
      <c r="Q56" s="168">
        <v>9.9359999999999999</v>
      </c>
      <c r="R56" s="168">
        <v>-24.2</v>
      </c>
      <c r="S56" s="168">
        <v>14.1356</v>
      </c>
      <c r="T56" s="168">
        <v>82.639399999999995</v>
      </c>
      <c r="U56" s="168">
        <v>10.014200000000001</v>
      </c>
      <c r="V56" s="168">
        <v>10.1671</v>
      </c>
      <c r="W56" s="168">
        <v>17.206299999999999</v>
      </c>
      <c r="X56" s="168">
        <v>14.3271</v>
      </c>
      <c r="Y56" s="168">
        <v>0.57469999999999999</v>
      </c>
      <c r="Z56" s="168">
        <v>8.2065000000000001</v>
      </c>
      <c r="AA56" s="169"/>
      <c r="AB56" s="169"/>
      <c r="AC56" s="168">
        <v>-73.84</v>
      </c>
      <c r="AD56" s="168">
        <v>-73.209999999999994</v>
      </c>
      <c r="AE56" s="169"/>
      <c r="AF56" s="168">
        <v>24.42</v>
      </c>
      <c r="AG56" s="168">
        <v>30.8</v>
      </c>
      <c r="AH56" s="168">
        <v>7.6379999999999999</v>
      </c>
      <c r="AI56" s="168">
        <v>0.17799999999999999</v>
      </c>
      <c r="AJ56" s="170">
        <v>-57.09</v>
      </c>
      <c r="AK56" s="168">
        <v>-56.79</v>
      </c>
      <c r="AL56" s="168">
        <v>-73.45</v>
      </c>
      <c r="AM56" s="168">
        <v>57.09</v>
      </c>
      <c r="AN56" s="168">
        <v>57.31</v>
      </c>
      <c r="AO56" s="168">
        <v>10.2203</v>
      </c>
      <c r="AP56" s="168">
        <v>12.541700000000001</v>
      </c>
      <c r="AQ56" s="168">
        <v>65.205500000000001</v>
      </c>
      <c r="AR56" s="168">
        <v>67.056100000000001</v>
      </c>
      <c r="AS56" s="168">
        <v>44.406199999999998</v>
      </c>
      <c r="AT56" s="168">
        <v>-54.564399999999999</v>
      </c>
      <c r="AU56" s="168">
        <v>-54.605699999999999</v>
      </c>
      <c r="AV56" s="168">
        <v>10.3033</v>
      </c>
      <c r="AW56" s="168">
        <v>9.6212999999999997</v>
      </c>
      <c r="AX56" s="168">
        <v>77.030900000000003</v>
      </c>
      <c r="AY56" s="168">
        <v>78.882499999999993</v>
      </c>
      <c r="AZ56" s="168">
        <v>-30.8291</v>
      </c>
      <c r="BA56" s="168">
        <v>-33.836399999999998</v>
      </c>
      <c r="BB56" s="168">
        <v>-372.54910000000001</v>
      </c>
      <c r="BC56" s="168">
        <v>2.1015000000000001</v>
      </c>
      <c r="BD56" s="168">
        <v>-0.6</v>
      </c>
      <c r="BE56" s="168">
        <v>-0.6</v>
      </c>
      <c r="BF56" s="168">
        <v>58.829000000000001</v>
      </c>
      <c r="BG56" s="168">
        <v>58.707700000000003</v>
      </c>
      <c r="BH56" s="168">
        <v>-4.9386000000000001</v>
      </c>
      <c r="BI56" s="169"/>
      <c r="BJ56" s="168">
        <v>-46.279000000000003</v>
      </c>
      <c r="BK56" s="168">
        <v>6.43</v>
      </c>
      <c r="BL56" s="168">
        <v>0</v>
      </c>
      <c r="BM56" s="168">
        <v>3.2774999999999999</v>
      </c>
      <c r="BN56" s="168">
        <v>407.42200000000003</v>
      </c>
      <c r="BO56" s="168">
        <v>117.7099</v>
      </c>
      <c r="BP56" s="168">
        <v>117.7099</v>
      </c>
      <c r="BQ56" s="168">
        <v>-335.70580000000001</v>
      </c>
      <c r="BR56" s="168">
        <v>474.9984</v>
      </c>
      <c r="BS56" s="169"/>
      <c r="BT56" s="168">
        <v>-121.6687</v>
      </c>
      <c r="BU56" s="168">
        <v>123.93729999999999</v>
      </c>
      <c r="BV56" s="168">
        <v>93.618200000000002</v>
      </c>
      <c r="BW56" s="168">
        <v>27.66</v>
      </c>
      <c r="BX56" s="168">
        <v>25.93</v>
      </c>
      <c r="BY56" s="168">
        <v>46.12</v>
      </c>
      <c r="BZ56" s="168">
        <v>72.099999999999994</v>
      </c>
      <c r="CA56" s="168">
        <v>-74.074100000000001</v>
      </c>
      <c r="CB56" s="168">
        <v>-74.341999999999999</v>
      </c>
      <c r="CC56" s="168">
        <v>147.33420000000001</v>
      </c>
      <c r="CD56" s="168">
        <v>147.2319</v>
      </c>
      <c r="CE56" s="168">
        <v>27.506699999999999</v>
      </c>
      <c r="CF56" s="168">
        <v>-136.65770000000001</v>
      </c>
      <c r="CG56" s="168">
        <v>-137.3819</v>
      </c>
      <c r="CH56" s="168">
        <v>-0.6401</v>
      </c>
      <c r="CI56" s="168">
        <v>-108.0355</v>
      </c>
      <c r="CJ56" s="169"/>
      <c r="CK56" s="169"/>
      <c r="CL56" s="168">
        <v>15.7</v>
      </c>
      <c r="CM56" s="168">
        <v>216.6</v>
      </c>
      <c r="CN56" s="168">
        <v>-16.03</v>
      </c>
      <c r="CO56" s="168">
        <v>2.4379</v>
      </c>
      <c r="CP56" s="168">
        <v>2.7454000000000001</v>
      </c>
      <c r="CQ56" s="168">
        <v>3.2932000000000001</v>
      </c>
      <c r="CR56" s="168">
        <v>68.044600000000003</v>
      </c>
      <c r="CS56" s="168">
        <v>67.642899999999997</v>
      </c>
      <c r="CT56" s="168">
        <v>-13.2471</v>
      </c>
      <c r="CU56" s="168">
        <v>-102.15470000000001</v>
      </c>
      <c r="CV56" s="168">
        <v>-12.5761</v>
      </c>
      <c r="CW56" s="168">
        <v>14.9893</v>
      </c>
      <c r="CX56" s="168">
        <v>60.44</v>
      </c>
      <c r="CY56" s="168">
        <v>31.98</v>
      </c>
      <c r="CZ56" s="168">
        <v>41.726100000000002</v>
      </c>
      <c r="DA56" s="168">
        <v>39.2624</v>
      </c>
      <c r="DB56" s="168">
        <v>30.732900000000001</v>
      </c>
      <c r="DC56" s="169"/>
      <c r="DD56" s="168">
        <v>108.8951</v>
      </c>
      <c r="DE56" s="168">
        <v>108.0181</v>
      </c>
      <c r="DF56" s="168">
        <v>-133.92150000000001</v>
      </c>
      <c r="DG56" s="169"/>
      <c r="DH56" s="168">
        <v>-16.773299999999999</v>
      </c>
      <c r="DI56" s="168">
        <v>-85.4</v>
      </c>
      <c r="DJ56" s="168">
        <v>-84.3</v>
      </c>
      <c r="DK56" s="168">
        <v>25.331700000000001</v>
      </c>
      <c r="DL56" s="168">
        <v>45.126300000000001</v>
      </c>
      <c r="DM56" s="168">
        <v>49.327500000000001</v>
      </c>
      <c r="DN56" s="168">
        <v>64.471400000000003</v>
      </c>
      <c r="DO56" s="168">
        <v>44.85</v>
      </c>
      <c r="DP56" s="168">
        <v>-4.47</v>
      </c>
      <c r="DQ56" s="168">
        <v>53.552500000000002</v>
      </c>
      <c r="DR56" s="168">
        <v>134.54759999999999</v>
      </c>
      <c r="DS56" s="168">
        <v>-11</v>
      </c>
      <c r="DT56" s="168">
        <v>-11.07</v>
      </c>
      <c r="DU56" s="168">
        <v>76.84</v>
      </c>
      <c r="DV56" s="168">
        <v>55.69</v>
      </c>
      <c r="DW56" s="168">
        <v>134.18180000000001</v>
      </c>
      <c r="DX56" s="168">
        <v>132.5273</v>
      </c>
      <c r="DY56" s="168">
        <v>-54.4587</v>
      </c>
      <c r="DZ56" s="168">
        <v>-53.572699999999998</v>
      </c>
      <c r="EA56" s="168">
        <v>180.8442</v>
      </c>
      <c r="EB56" s="168">
        <v>142.6129</v>
      </c>
      <c r="EC56" s="168">
        <v>135.69550000000001</v>
      </c>
      <c r="ED56" s="168">
        <v>138.14179999999999</v>
      </c>
      <c r="EE56" s="168">
        <v>63.622399999999999</v>
      </c>
      <c r="EF56" s="168">
        <v>41.1432</v>
      </c>
      <c r="EG56" s="168">
        <v>-29.399000000000001</v>
      </c>
      <c r="EH56" s="168">
        <v>345.0394</v>
      </c>
      <c r="EI56" s="168">
        <v>282.91750000000002</v>
      </c>
      <c r="EJ56" s="169"/>
      <c r="EK56" s="168">
        <v>-31.506499999999999</v>
      </c>
      <c r="EL56" s="168">
        <v>-29.127500000000001</v>
      </c>
      <c r="EM56" s="168">
        <v>14.696099999999999</v>
      </c>
      <c r="EN56" s="168">
        <v>20.007200000000001</v>
      </c>
      <c r="EO56" s="168">
        <v>18.927299999999999</v>
      </c>
      <c r="EP56" s="168">
        <v>43.055999999999997</v>
      </c>
      <c r="EQ56" s="168">
        <v>-63.836500000000001</v>
      </c>
      <c r="ER56" s="168">
        <v>-64.994299999999996</v>
      </c>
      <c r="ES56" s="168">
        <v>-5.8955000000000002</v>
      </c>
      <c r="ET56" s="168">
        <v>0</v>
      </c>
      <c r="EU56" s="168">
        <v>-8.3800000000000008</v>
      </c>
      <c r="EV56" s="168">
        <v>1</v>
      </c>
      <c r="EW56" s="168">
        <v>9.5998000000000001</v>
      </c>
      <c r="EX56" s="168">
        <v>-1.0134000000000001</v>
      </c>
      <c r="EY56" s="168">
        <v>-38.108800000000002</v>
      </c>
      <c r="EZ56" s="168">
        <v>-37.634900000000002</v>
      </c>
      <c r="FA56" s="168">
        <v>6.8925999999999998</v>
      </c>
      <c r="FB56" s="168">
        <v>-39.3048</v>
      </c>
      <c r="FC56" s="168">
        <v>9.8045000000000009</v>
      </c>
      <c r="FD56" s="168">
        <v>25.0151</v>
      </c>
      <c r="FE56" s="169"/>
      <c r="FF56" s="168">
        <v>24.111999999999998</v>
      </c>
      <c r="FG56" s="168">
        <v>41.944299999999998</v>
      </c>
      <c r="FH56" s="168">
        <v>41.794499999999999</v>
      </c>
      <c r="FI56" s="168">
        <v>39.311100000000003</v>
      </c>
      <c r="FJ56" s="168">
        <v>73.848200000000006</v>
      </c>
      <c r="FK56" s="168">
        <v>73.680800000000005</v>
      </c>
      <c r="FL56" s="168">
        <v>-121.2384</v>
      </c>
      <c r="FM56" s="168">
        <v>55.998100000000001</v>
      </c>
      <c r="FN56" s="168">
        <v>55.9602</v>
      </c>
      <c r="FO56" s="168">
        <v>-103.1739</v>
      </c>
      <c r="FP56" s="168">
        <v>-93.492900000000006</v>
      </c>
      <c r="FQ56" s="168">
        <v>-24.7837</v>
      </c>
      <c r="FR56" s="168">
        <v>-35.32</v>
      </c>
      <c r="FS56" s="168">
        <v>13.2601</v>
      </c>
      <c r="FT56" s="168">
        <v>0.96220000000000006</v>
      </c>
      <c r="FU56" s="168">
        <v>-8.31</v>
      </c>
      <c r="FV56" s="168">
        <v>20.91</v>
      </c>
      <c r="FW56" s="168">
        <v>-25.613099999999999</v>
      </c>
      <c r="FX56" s="169"/>
      <c r="FY56" s="168">
        <v>-14.821999999999999</v>
      </c>
      <c r="FZ56" s="168">
        <v>4.51</v>
      </c>
      <c r="GA56" s="169"/>
      <c r="GB56" s="168">
        <v>36.79</v>
      </c>
      <c r="GC56" s="168">
        <v>96.034999999999997</v>
      </c>
      <c r="GD56" s="168">
        <v>102.4331</v>
      </c>
      <c r="GE56" s="168">
        <v>15.53</v>
      </c>
      <c r="GF56" s="168">
        <v>90.472300000000004</v>
      </c>
      <c r="GG56" s="168">
        <v>26.4</v>
      </c>
      <c r="GH56" s="168">
        <v>-20.494599999999998</v>
      </c>
      <c r="GI56" s="168">
        <v>1.1189</v>
      </c>
      <c r="GJ56" s="168">
        <v>1.5123</v>
      </c>
      <c r="GK56" s="168">
        <v>1.7757000000000001</v>
      </c>
      <c r="GL56" s="169"/>
      <c r="GM56" s="169"/>
      <c r="GN56" s="168">
        <v>-14.0587</v>
      </c>
      <c r="GO56" s="168">
        <v>-32.196800000000003</v>
      </c>
      <c r="GP56" s="168">
        <v>22.398199999999999</v>
      </c>
      <c r="GQ56" s="168">
        <v>33.206000000000003</v>
      </c>
      <c r="GR56" s="168">
        <v>53.509</v>
      </c>
      <c r="GS56" s="168">
        <v>55.057000000000002</v>
      </c>
      <c r="GT56" s="168">
        <v>-158.67429999999999</v>
      </c>
      <c r="GU56" s="168">
        <v>-20.717300000000002</v>
      </c>
      <c r="GV56" s="168">
        <v>39.093600000000002</v>
      </c>
      <c r="GW56" s="168">
        <v>-42.2776</v>
      </c>
      <c r="GX56" s="168">
        <v>4.2220000000000004</v>
      </c>
      <c r="GY56" s="168">
        <v>6.4565000000000001</v>
      </c>
      <c r="GZ56" s="168">
        <v>6.2241999999999997</v>
      </c>
      <c r="HA56" s="169"/>
      <c r="HB56" s="168">
        <v>148.22040000000001</v>
      </c>
      <c r="HC56" s="168">
        <v>148.24289999999999</v>
      </c>
      <c r="HD56" s="168">
        <v>276.60000000000002</v>
      </c>
      <c r="HE56" s="168">
        <v>-276.74709999999999</v>
      </c>
      <c r="HF56" s="168">
        <v>-582.04359999999997</v>
      </c>
      <c r="HG56" s="168">
        <v>589.14880000000005</v>
      </c>
      <c r="HH56" s="168">
        <v>555.94979999999998</v>
      </c>
      <c r="HI56" s="168">
        <v>-141.96709999999999</v>
      </c>
      <c r="HJ56" s="168">
        <v>-140.2593</v>
      </c>
      <c r="HK56" s="168">
        <v>-61.026299999999999</v>
      </c>
      <c r="HL56" s="168">
        <v>-52.491500000000002</v>
      </c>
      <c r="HM56" s="168">
        <v>70.628799999999998</v>
      </c>
      <c r="HN56" s="168">
        <v>70.097300000000004</v>
      </c>
      <c r="HO56" s="169"/>
      <c r="HP56" s="169"/>
      <c r="HQ56" s="168">
        <v>33.6434</v>
      </c>
      <c r="HR56" s="168">
        <v>33.577500000000001</v>
      </c>
      <c r="HS56" s="168">
        <v>-69.188000000000002</v>
      </c>
      <c r="HT56" s="168">
        <v>-69.132199999999997</v>
      </c>
      <c r="HU56" s="168">
        <v>102.22</v>
      </c>
      <c r="HV56" s="168">
        <v>102.48</v>
      </c>
      <c r="HW56" s="168">
        <v>15.6</v>
      </c>
      <c r="HX56" s="168">
        <v>17.399999999999999</v>
      </c>
      <c r="HY56" s="168">
        <v>21.9255</v>
      </c>
      <c r="HZ56" s="168">
        <v>33.76</v>
      </c>
      <c r="IA56" s="168">
        <v>-355.03149999999999</v>
      </c>
      <c r="IB56" s="168">
        <v>111.4657</v>
      </c>
      <c r="IC56" s="168">
        <v>111.18989999999999</v>
      </c>
      <c r="ID56" s="168">
        <v>15.1</v>
      </c>
      <c r="IE56" s="168">
        <v>-41.5</v>
      </c>
      <c r="IF56" s="168">
        <v>-32</v>
      </c>
      <c r="IG56" s="168">
        <v>-32.1</v>
      </c>
      <c r="IH56" s="169"/>
      <c r="II56" s="169"/>
      <c r="IJ56" s="168">
        <v>-539.476</v>
      </c>
      <c r="IK56" s="168">
        <v>-259.79450000000003</v>
      </c>
      <c r="IL56" s="168">
        <v>457.54680000000002</v>
      </c>
      <c r="IM56" s="168">
        <v>373.39879999999999</v>
      </c>
      <c r="IN56" s="168">
        <v>17.801300000000001</v>
      </c>
      <c r="IO56" s="169"/>
      <c r="IP56" s="168">
        <v>366.892</v>
      </c>
      <c r="IQ56" s="168">
        <v>-156.83330000000001</v>
      </c>
      <c r="IR56" s="168">
        <v>-227.5806</v>
      </c>
      <c r="IS56" s="168">
        <v>-365.49450000000002</v>
      </c>
      <c r="IT56" s="168">
        <v>98.996099999999998</v>
      </c>
      <c r="IU56" s="168">
        <v>100.2972</v>
      </c>
      <c r="IV56" s="168">
        <v>158.79069999999999</v>
      </c>
      <c r="IW56" s="168">
        <v>-444.85469999999998</v>
      </c>
      <c r="IX56" s="168">
        <v>235.7679</v>
      </c>
      <c r="IY56" s="168">
        <v>-218.23580000000001</v>
      </c>
      <c r="IZ56" s="168">
        <v>221.22110000000001</v>
      </c>
      <c r="JA56" s="168">
        <v>-9.4662000000000006</v>
      </c>
      <c r="JB56" s="168">
        <v>30.673999999999999</v>
      </c>
      <c r="JC56" s="168">
        <v>7.52</v>
      </c>
      <c r="JD56" s="168">
        <v>0.78700000000000003</v>
      </c>
      <c r="JE56" s="168">
        <v>0.78</v>
      </c>
      <c r="JF56" s="168">
        <v>-8.24</v>
      </c>
      <c r="JG56" s="168">
        <v>-17.68</v>
      </c>
      <c r="JH56" s="169"/>
      <c r="JI56" s="168">
        <v>18.223800000000001</v>
      </c>
      <c r="JJ56" s="168">
        <v>-30.116700000000002</v>
      </c>
      <c r="JK56" s="168">
        <v>-39.610900000000001</v>
      </c>
      <c r="JL56" s="168">
        <v>23</v>
      </c>
      <c r="JM56" s="168">
        <v>53.682000000000002</v>
      </c>
      <c r="JN56" s="168">
        <v>55.607999999999997</v>
      </c>
      <c r="JO56" s="168">
        <v>10.988799999999999</v>
      </c>
      <c r="JP56" s="168">
        <v>13.176399999999999</v>
      </c>
      <c r="JQ56" s="168">
        <v>45.878900000000002</v>
      </c>
      <c r="JR56" s="168">
        <v>45.491399999999999</v>
      </c>
      <c r="JS56" s="168">
        <v>45.171100000000003</v>
      </c>
      <c r="JT56" s="169"/>
      <c r="JU56" s="168">
        <v>43.8</v>
      </c>
      <c r="JV56" s="168">
        <v>21.116700000000002</v>
      </c>
      <c r="JW56" s="168">
        <v>7.27</v>
      </c>
      <c r="JX56" s="169"/>
      <c r="JY56" s="168">
        <v>-53.408700000000003</v>
      </c>
      <c r="JZ56" s="168">
        <v>82.605599999999995</v>
      </c>
      <c r="KA56" s="168">
        <v>62.0152</v>
      </c>
      <c r="KB56" s="168">
        <v>-52.3994</v>
      </c>
      <c r="KC56" s="168">
        <v>-80.497399999999999</v>
      </c>
      <c r="KD56" s="168">
        <v>52.170400000000001</v>
      </c>
      <c r="KE56" s="168">
        <v>28.7576</v>
      </c>
      <c r="KF56" s="168">
        <v>-55.5</v>
      </c>
      <c r="KG56" s="168">
        <v>55.6</v>
      </c>
      <c r="KH56" s="168">
        <v>-34.006399999999999</v>
      </c>
      <c r="KI56" s="168">
        <v>241.24340000000001</v>
      </c>
    </row>
    <row r="57" spans="1:295" x14ac:dyDescent="0.3">
      <c r="A57" s="231" t="s">
        <v>782</v>
      </c>
      <c r="B57" s="231"/>
      <c r="C57" s="171">
        <v>0</v>
      </c>
      <c r="D57" s="171">
        <v>21.862500000000001</v>
      </c>
      <c r="E57" s="171">
        <v>-12.3698</v>
      </c>
      <c r="F57" s="171">
        <v>14.193199999999999</v>
      </c>
      <c r="G57" s="171">
        <v>28.256499999999999</v>
      </c>
      <c r="H57" s="171">
        <v>0</v>
      </c>
      <c r="I57" s="171">
        <v>59.022799999999997</v>
      </c>
      <c r="J57" s="171">
        <v>-54.03</v>
      </c>
      <c r="K57" s="171">
        <v>75.262900000000002</v>
      </c>
      <c r="L57" s="171">
        <v>38.330800000000004</v>
      </c>
      <c r="M57" s="171">
        <v>37.338500000000003</v>
      </c>
      <c r="N57" s="171">
        <v>42.18</v>
      </c>
      <c r="O57" s="171">
        <v>-25.135000000000002</v>
      </c>
      <c r="P57" s="171">
        <v>68.2</v>
      </c>
      <c r="Q57" s="171">
        <v>19.872</v>
      </c>
      <c r="R57" s="171">
        <v>-17.600000000000001</v>
      </c>
      <c r="S57" s="171">
        <v>14.674300000000001</v>
      </c>
      <c r="T57" s="171">
        <v>129.4744</v>
      </c>
      <c r="U57" s="171">
        <v>16.155000000000001</v>
      </c>
      <c r="V57" s="171">
        <v>16.299700000000001</v>
      </c>
      <c r="W57" s="171">
        <v>27.279599999999999</v>
      </c>
      <c r="X57" s="171">
        <v>17.860900000000001</v>
      </c>
      <c r="Y57" s="171">
        <v>6.0002000000000004</v>
      </c>
      <c r="Z57" s="171">
        <v>8.5867000000000004</v>
      </c>
      <c r="AA57" s="171">
        <v>0</v>
      </c>
      <c r="AB57" s="171">
        <v>0</v>
      </c>
      <c r="AC57" s="171">
        <v>-44.22</v>
      </c>
      <c r="AD57" s="171">
        <v>-44.23</v>
      </c>
      <c r="AE57" s="171">
        <v>0</v>
      </c>
      <c r="AF57" s="171">
        <v>31.08</v>
      </c>
      <c r="AG57" s="171">
        <v>79.2</v>
      </c>
      <c r="AH57" s="171">
        <v>21.306000000000001</v>
      </c>
      <c r="AI57" s="171">
        <v>0.26300000000000001</v>
      </c>
      <c r="AJ57" s="171">
        <v>-32.380000000000003</v>
      </c>
      <c r="AK57" s="171">
        <v>-32.520000000000003</v>
      </c>
      <c r="AL57" s="171">
        <v>-42.44</v>
      </c>
      <c r="AM57" s="171">
        <v>70.81</v>
      </c>
      <c r="AN57" s="171">
        <v>71.069999999999993</v>
      </c>
      <c r="AO57" s="171">
        <v>21.572099999999999</v>
      </c>
      <c r="AP57" s="171">
        <v>12.541700000000001</v>
      </c>
      <c r="AQ57" s="171">
        <v>81.787400000000005</v>
      </c>
      <c r="AR57" s="171">
        <v>84.672200000000004</v>
      </c>
      <c r="AS57" s="171">
        <v>60.001600000000003</v>
      </c>
      <c r="AT57" s="171">
        <v>-29.9985</v>
      </c>
      <c r="AU57" s="171">
        <v>-29.591000000000001</v>
      </c>
      <c r="AV57" s="171">
        <v>33.097000000000001</v>
      </c>
      <c r="AW57" s="171">
        <v>32.347700000000003</v>
      </c>
      <c r="AX57" s="171">
        <v>95.665499999999994</v>
      </c>
      <c r="AY57" s="171">
        <v>97.843199999999996</v>
      </c>
      <c r="AZ57" s="171">
        <v>1.0389999999999999</v>
      </c>
      <c r="BA57" s="171">
        <v>-1.6808000000000001</v>
      </c>
      <c r="BB57" s="171">
        <v>-95.6357</v>
      </c>
      <c r="BC57" s="171">
        <v>15.4086</v>
      </c>
      <c r="BD57" s="171">
        <v>3.4</v>
      </c>
      <c r="BE57" s="171">
        <v>3.3</v>
      </c>
      <c r="BF57" s="171">
        <v>74.855900000000005</v>
      </c>
      <c r="BG57" s="171">
        <v>74.0291</v>
      </c>
      <c r="BH57" s="171">
        <v>-4.9386000000000001</v>
      </c>
      <c r="BI57" s="171">
        <v>0</v>
      </c>
      <c r="BJ57" s="171">
        <v>9.2460000000000004</v>
      </c>
      <c r="BK57" s="171">
        <v>11.2874</v>
      </c>
      <c r="BL57" s="171">
        <v>9.0891999999999999</v>
      </c>
      <c r="BM57" s="171">
        <v>6.0693999999999999</v>
      </c>
      <c r="BN57" s="171">
        <v>563.95140000000004</v>
      </c>
      <c r="BO57" s="171">
        <v>220.9539</v>
      </c>
      <c r="BP57" s="171">
        <v>220.9845</v>
      </c>
      <c r="BQ57" s="171">
        <v>14.236499999999999</v>
      </c>
      <c r="BR57" s="171">
        <v>757.65940000000001</v>
      </c>
      <c r="BS57" s="171">
        <v>0</v>
      </c>
      <c r="BT57" s="171">
        <v>-58.140700000000002</v>
      </c>
      <c r="BU57" s="171">
        <v>134.3399</v>
      </c>
      <c r="BV57" s="171">
        <v>117.3695</v>
      </c>
      <c r="BW57" s="171">
        <v>30.71</v>
      </c>
      <c r="BX57" s="171">
        <v>38.549999999999997</v>
      </c>
      <c r="BY57" s="171">
        <v>76.58</v>
      </c>
      <c r="BZ57" s="171">
        <v>86.36</v>
      </c>
      <c r="CA57" s="171">
        <v>-66.170599999999993</v>
      </c>
      <c r="CB57" s="171">
        <v>-66.170599999999993</v>
      </c>
      <c r="CC57" s="171">
        <v>189.81880000000001</v>
      </c>
      <c r="CD57" s="171">
        <v>188.91749999999999</v>
      </c>
      <c r="CE57" s="171">
        <v>27.506699999999999</v>
      </c>
      <c r="CF57" s="171">
        <v>0</v>
      </c>
      <c r="CG57" s="171">
        <v>-103.28440000000001</v>
      </c>
      <c r="CH57" s="171">
        <v>17.7563</v>
      </c>
      <c r="CI57" s="171">
        <v>-63.442900000000002</v>
      </c>
      <c r="CJ57" s="171">
        <v>0</v>
      </c>
      <c r="CK57" s="171">
        <v>0</v>
      </c>
      <c r="CL57" s="171">
        <v>68</v>
      </c>
      <c r="CM57" s="171">
        <v>285</v>
      </c>
      <c r="CN57" s="171">
        <v>-14.93</v>
      </c>
      <c r="CO57" s="171">
        <v>37.9268</v>
      </c>
      <c r="CP57" s="171">
        <v>38.945799999999998</v>
      </c>
      <c r="CQ57" s="171">
        <v>38.283999999999999</v>
      </c>
      <c r="CR57" s="171">
        <v>96.090199999999996</v>
      </c>
      <c r="CS57" s="171">
        <v>95.071899999999999</v>
      </c>
      <c r="CT57" s="171">
        <v>28.105399999999999</v>
      </c>
      <c r="CU57" s="171">
        <v>-62.282899999999998</v>
      </c>
      <c r="CV57" s="171">
        <v>37.318300000000001</v>
      </c>
      <c r="CW57" s="171">
        <v>19.412099999999999</v>
      </c>
      <c r="CX57" s="171">
        <v>90.41</v>
      </c>
      <c r="CY57" s="171">
        <v>46.6</v>
      </c>
      <c r="CZ57" s="171">
        <v>59.538600000000002</v>
      </c>
      <c r="DA57" s="171">
        <v>56.4011</v>
      </c>
      <c r="DB57" s="171">
        <v>39.648499999999999</v>
      </c>
      <c r="DC57" s="171">
        <v>0</v>
      </c>
      <c r="DD57" s="171">
        <v>144.89250000000001</v>
      </c>
      <c r="DE57" s="171">
        <v>142.51150000000001</v>
      </c>
      <c r="DF57" s="171">
        <v>-36.567700000000002</v>
      </c>
      <c r="DG57" s="171">
        <v>0</v>
      </c>
      <c r="DH57" s="171">
        <v>-13.5968</v>
      </c>
      <c r="DI57" s="171">
        <v>-74.599999999999994</v>
      </c>
      <c r="DJ57" s="171">
        <v>-74.400000000000006</v>
      </c>
      <c r="DK57" s="171">
        <v>27.704799999999999</v>
      </c>
      <c r="DL57" s="171">
        <v>74.716200000000001</v>
      </c>
      <c r="DM57" s="171">
        <v>76.566999999999993</v>
      </c>
      <c r="DN57" s="171">
        <v>105.4871</v>
      </c>
      <c r="DO57" s="171">
        <v>73.88</v>
      </c>
      <c r="DP57" s="171">
        <v>0.48</v>
      </c>
      <c r="DQ57" s="171">
        <v>63.890999999999998</v>
      </c>
      <c r="DR57" s="171">
        <v>176.29</v>
      </c>
      <c r="DS57" s="171">
        <v>-2.6</v>
      </c>
      <c r="DT57" s="171">
        <v>-2.5499999999999998</v>
      </c>
      <c r="DU57" s="171">
        <v>100.11</v>
      </c>
      <c r="DV57" s="171">
        <v>73.09</v>
      </c>
      <c r="DW57" s="171">
        <v>178.8545</v>
      </c>
      <c r="DX57" s="171">
        <v>174.9091</v>
      </c>
      <c r="DY57" s="171">
        <v>-42.697099999999999</v>
      </c>
      <c r="DZ57" s="171">
        <v>-41.654499999999999</v>
      </c>
      <c r="EA57" s="171">
        <v>252.90719999999999</v>
      </c>
      <c r="EB57" s="171">
        <v>206.35910000000001</v>
      </c>
      <c r="EC57" s="171">
        <v>199.1472</v>
      </c>
      <c r="ED57" s="171">
        <v>202.5204</v>
      </c>
      <c r="EE57" s="171">
        <v>97.456000000000003</v>
      </c>
      <c r="EF57" s="171">
        <v>77.023099999999999</v>
      </c>
      <c r="EG57" s="171">
        <v>-27.754999999999999</v>
      </c>
      <c r="EH57" s="171">
        <v>474.03489999999999</v>
      </c>
      <c r="EI57" s="171">
        <v>347.06310000000002</v>
      </c>
      <c r="EJ57" s="171">
        <v>0</v>
      </c>
      <c r="EK57" s="171">
        <v>-12.058199999999999</v>
      </c>
      <c r="EL57" s="171">
        <v>-9.2865000000000002</v>
      </c>
      <c r="EM57" s="171">
        <v>85.339600000000004</v>
      </c>
      <c r="EN57" s="171">
        <v>30.281700000000001</v>
      </c>
      <c r="EO57" s="171">
        <v>27.845800000000001</v>
      </c>
      <c r="EP57" s="171">
        <v>181.30799999999999</v>
      </c>
      <c r="EQ57" s="171">
        <v>-45.228200000000001</v>
      </c>
      <c r="ER57" s="171">
        <v>-46.241100000000003</v>
      </c>
      <c r="ES57" s="171">
        <v>58.039000000000001</v>
      </c>
      <c r="ET57" s="171">
        <v>17.010000000000002</v>
      </c>
      <c r="EU57" s="171">
        <v>-4.82</v>
      </c>
      <c r="EV57" s="171">
        <v>128.5</v>
      </c>
      <c r="EW57" s="171">
        <v>16.7393</v>
      </c>
      <c r="EX57" s="171">
        <v>14.2136</v>
      </c>
      <c r="EY57" s="171">
        <v>-26.043600000000001</v>
      </c>
      <c r="EZ57" s="171">
        <v>-25.9148</v>
      </c>
      <c r="FA57" s="171">
        <v>16.114999999999998</v>
      </c>
      <c r="FB57" s="171">
        <v>22.787500000000001</v>
      </c>
      <c r="FC57" s="171">
        <v>42.122799999999998</v>
      </c>
      <c r="FD57" s="171">
        <v>25.800799999999999</v>
      </c>
      <c r="FE57" s="171">
        <v>0</v>
      </c>
      <c r="FF57" s="171">
        <v>36.031700000000001</v>
      </c>
      <c r="FG57" s="171">
        <v>42.811900000000001</v>
      </c>
      <c r="FH57" s="171">
        <v>43.467799999999997</v>
      </c>
      <c r="FI57" s="171">
        <v>41.523299999999999</v>
      </c>
      <c r="FJ57" s="171">
        <v>118.89400000000001</v>
      </c>
      <c r="FK57" s="171">
        <v>117.7218</v>
      </c>
      <c r="FL57" s="171">
        <v>-62.796100000000003</v>
      </c>
      <c r="FM57" s="171">
        <v>119.8446</v>
      </c>
      <c r="FN57" s="171">
        <v>119.3095</v>
      </c>
      <c r="FO57" s="171">
        <v>-58.613399999999999</v>
      </c>
      <c r="FP57" s="171">
        <v>-40.424399999999999</v>
      </c>
      <c r="FQ57" s="171">
        <v>-14.104799999999999</v>
      </c>
      <c r="FR57" s="171">
        <v>-25.92</v>
      </c>
      <c r="FS57" s="171">
        <v>14.0609</v>
      </c>
      <c r="FT57" s="171">
        <v>1.5371999999999999</v>
      </c>
      <c r="FU57" s="171">
        <v>-6.05</v>
      </c>
      <c r="FV57" s="171">
        <v>21.93</v>
      </c>
      <c r="FW57" s="171">
        <v>-11.3277</v>
      </c>
      <c r="FX57" s="171">
        <v>10.5236</v>
      </c>
      <c r="FY57" s="171">
        <v>-12.468999999999999</v>
      </c>
      <c r="FZ57" s="171">
        <v>4.593</v>
      </c>
      <c r="GA57" s="171">
        <v>13.0662</v>
      </c>
      <c r="GB57" s="171">
        <v>42.15</v>
      </c>
      <c r="GC57" s="171">
        <v>123.4759</v>
      </c>
      <c r="GD57" s="171">
        <v>138.00810000000001</v>
      </c>
      <c r="GE57" s="171">
        <v>18.260000000000002</v>
      </c>
      <c r="GF57" s="171">
        <v>96.466700000000003</v>
      </c>
      <c r="GG57" s="171">
        <v>28.8</v>
      </c>
      <c r="GH57" s="171">
        <v>2.4910999999999999</v>
      </c>
      <c r="GI57" s="171">
        <v>6.9177999999999997</v>
      </c>
      <c r="GJ57" s="171">
        <v>7.6203000000000003</v>
      </c>
      <c r="GK57" s="171">
        <v>2.8992</v>
      </c>
      <c r="GL57" s="171">
        <v>0</v>
      </c>
      <c r="GM57" s="171">
        <v>0</v>
      </c>
      <c r="GN57" s="171">
        <v>-12.8635</v>
      </c>
      <c r="GO57" s="171">
        <v>-4.7215999999999996</v>
      </c>
      <c r="GP57" s="171">
        <v>24.2163</v>
      </c>
      <c r="GQ57" s="171">
        <v>49.117199999999997</v>
      </c>
      <c r="GR57" s="171">
        <v>61.263199999999998</v>
      </c>
      <c r="GS57" s="171">
        <v>62.126800000000003</v>
      </c>
      <c r="GT57" s="171">
        <v>-109.92059999999999</v>
      </c>
      <c r="GU57" s="171">
        <v>-16.5395</v>
      </c>
      <c r="GV57" s="171">
        <v>44.543500000000002</v>
      </c>
      <c r="GW57" s="171">
        <v>27.467199999999998</v>
      </c>
      <c r="GX57" s="171">
        <v>13.145</v>
      </c>
      <c r="GY57" s="171">
        <v>15.9026</v>
      </c>
      <c r="GZ57" s="171">
        <v>15.485900000000001</v>
      </c>
      <c r="HA57" s="171">
        <v>14.3383</v>
      </c>
      <c r="HB57" s="171">
        <v>160.3519</v>
      </c>
      <c r="HC57" s="171">
        <v>159.9982</v>
      </c>
      <c r="HD57" s="171">
        <v>284.5</v>
      </c>
      <c r="HE57" s="171">
        <v>-276.74709999999999</v>
      </c>
      <c r="HF57" s="171">
        <v>-500.17009999999999</v>
      </c>
      <c r="HG57" s="171">
        <v>626.68700000000001</v>
      </c>
      <c r="HH57" s="171">
        <v>594.20129999999995</v>
      </c>
      <c r="HI57" s="171">
        <v>-50.858499999999999</v>
      </c>
      <c r="HJ57" s="171">
        <v>-50.307200000000002</v>
      </c>
      <c r="HK57" s="171">
        <v>-50.424900000000001</v>
      </c>
      <c r="HL57" s="171">
        <v>-39.901400000000002</v>
      </c>
      <c r="HM57" s="171">
        <v>80.367400000000004</v>
      </c>
      <c r="HN57" s="171">
        <v>79.245999999999995</v>
      </c>
      <c r="HO57" s="171">
        <v>0</v>
      </c>
      <c r="HP57" s="171">
        <v>0</v>
      </c>
      <c r="HQ57" s="171">
        <v>37.763300000000001</v>
      </c>
      <c r="HR57" s="171">
        <v>36.994300000000003</v>
      </c>
      <c r="HS57" s="171">
        <v>-19.247800000000002</v>
      </c>
      <c r="HT57" s="171">
        <v>-19.3476</v>
      </c>
      <c r="HU57" s="171">
        <v>103.9</v>
      </c>
      <c r="HV57" s="171">
        <v>102.48</v>
      </c>
      <c r="HW57" s="171">
        <v>30</v>
      </c>
      <c r="HX57" s="171">
        <v>30.6</v>
      </c>
      <c r="HY57" s="171">
        <v>22.149799999999999</v>
      </c>
      <c r="HZ57" s="171">
        <v>44.32</v>
      </c>
      <c r="IA57" s="171">
        <v>-286.07029999999997</v>
      </c>
      <c r="IB57" s="171">
        <v>114.81010000000001</v>
      </c>
      <c r="IC57" s="171">
        <v>114.5686</v>
      </c>
      <c r="ID57" s="171">
        <v>19.600000000000001</v>
      </c>
      <c r="IE57" s="171">
        <v>-19.899999999999999</v>
      </c>
      <c r="IF57" s="171">
        <v>0.5</v>
      </c>
      <c r="IG57" s="171">
        <v>0.7</v>
      </c>
      <c r="IH57" s="171">
        <v>1.627</v>
      </c>
      <c r="II57" s="171">
        <v>1.3804000000000001</v>
      </c>
      <c r="IJ57" s="171">
        <v>-62.503700000000002</v>
      </c>
      <c r="IK57" s="171">
        <v>350.33580000000001</v>
      </c>
      <c r="IL57" s="171">
        <v>508.18869999999998</v>
      </c>
      <c r="IM57" s="171">
        <v>416.40320000000003</v>
      </c>
      <c r="IN57" s="171">
        <v>118.2159</v>
      </c>
      <c r="IO57" s="171">
        <v>0</v>
      </c>
      <c r="IP57" s="171">
        <v>407.09399999999999</v>
      </c>
      <c r="IQ57" s="171">
        <v>0.2281</v>
      </c>
      <c r="IR57" s="171">
        <v>259.41719999999998</v>
      </c>
      <c r="IS57" s="171">
        <v>197.1917</v>
      </c>
      <c r="IT57" s="171">
        <v>201.83840000000001</v>
      </c>
      <c r="IU57" s="171">
        <v>201.12960000000001</v>
      </c>
      <c r="IV57" s="171">
        <v>196.78559999999999</v>
      </c>
      <c r="IW57" s="171">
        <v>107.47329999999999</v>
      </c>
      <c r="IX57" s="171">
        <v>245.10659999999999</v>
      </c>
      <c r="IY57" s="171">
        <v>-61.0779</v>
      </c>
      <c r="IZ57" s="171">
        <v>255.72200000000001</v>
      </c>
      <c r="JA57" s="171">
        <v>-6.9339000000000004</v>
      </c>
      <c r="JB57" s="171">
        <v>36.319499999999998</v>
      </c>
      <c r="JC57" s="171">
        <v>14.88</v>
      </c>
      <c r="JD57" s="171">
        <v>1.3779999999999999</v>
      </c>
      <c r="JE57" s="171">
        <v>1.3759999999999999</v>
      </c>
      <c r="JF57" s="171">
        <v>-4.08</v>
      </c>
      <c r="JG57" s="171">
        <v>-7.04</v>
      </c>
      <c r="JH57" s="171">
        <v>0</v>
      </c>
      <c r="JI57" s="171">
        <v>18.782299999999999</v>
      </c>
      <c r="JJ57" s="171">
        <v>-11.982900000000001</v>
      </c>
      <c r="JK57" s="171">
        <v>-32.664999999999999</v>
      </c>
      <c r="JL57" s="171">
        <v>23.6</v>
      </c>
      <c r="JM57" s="171">
        <v>59.036000000000001</v>
      </c>
      <c r="JN57" s="171">
        <v>58.49</v>
      </c>
      <c r="JO57" s="171">
        <v>11.328200000000001</v>
      </c>
      <c r="JP57" s="171">
        <v>13.5701</v>
      </c>
      <c r="JQ57" s="171">
        <v>50.905999999999999</v>
      </c>
      <c r="JR57" s="171">
        <v>52.3489</v>
      </c>
      <c r="JS57" s="171">
        <v>52.036299999999997</v>
      </c>
      <c r="JT57" s="171">
        <v>0</v>
      </c>
      <c r="JU57" s="171">
        <v>43.8</v>
      </c>
      <c r="JV57" s="171">
        <v>23.179200000000002</v>
      </c>
      <c r="JW57" s="171">
        <v>10.7</v>
      </c>
      <c r="JX57" s="171">
        <v>0</v>
      </c>
      <c r="JY57" s="171">
        <v>-39.148600000000002</v>
      </c>
      <c r="JZ57" s="171">
        <v>84.338399999999993</v>
      </c>
      <c r="KA57" s="171">
        <v>70.759600000000006</v>
      </c>
      <c r="KB57" s="171">
        <v>-38.487200000000001</v>
      </c>
      <c r="KC57" s="171">
        <v>-75.076599999999999</v>
      </c>
      <c r="KD57" s="171">
        <v>62.446599999999997</v>
      </c>
      <c r="KE57" s="171">
        <v>37.827599999999997</v>
      </c>
      <c r="KF57" s="171">
        <v>-37.299999999999997</v>
      </c>
      <c r="KG57" s="171">
        <v>58.2</v>
      </c>
      <c r="KH57" s="171">
        <v>8.3541000000000007</v>
      </c>
      <c r="KI57" s="171">
        <v>654.54060000000004</v>
      </c>
    </row>
    <row r="58" spans="1:295" x14ac:dyDescent="0.3">
      <c r="A58" s="231" t="s">
        <v>783</v>
      </c>
      <c r="B58" s="231"/>
      <c r="C58" s="171">
        <v>0</v>
      </c>
      <c r="D58" s="171">
        <v>6.4774000000000003</v>
      </c>
      <c r="E58" s="171">
        <v>-32.4726</v>
      </c>
      <c r="F58" s="171">
        <v>-34.536099999999998</v>
      </c>
      <c r="G58" s="171">
        <v>15.504099999999999</v>
      </c>
      <c r="H58" s="171">
        <v>0</v>
      </c>
      <c r="I58" s="171">
        <v>34.1875</v>
      </c>
      <c r="J58" s="171">
        <v>-146.41579999999999</v>
      </c>
      <c r="K58" s="171">
        <v>42.492199999999997</v>
      </c>
      <c r="L58" s="171">
        <v>21.529299999999999</v>
      </c>
      <c r="M58" s="171">
        <v>21.029900000000001</v>
      </c>
      <c r="N58" s="171">
        <v>-31.08</v>
      </c>
      <c r="O58" s="171">
        <v>-80.801000000000002</v>
      </c>
      <c r="P58" s="171">
        <v>17.600000000000001</v>
      </c>
      <c r="Q58" s="171">
        <v>9.9359999999999999</v>
      </c>
      <c r="R58" s="171">
        <v>-68.2</v>
      </c>
      <c r="S58" s="171">
        <v>12.6435</v>
      </c>
      <c r="T58" s="171">
        <v>34.9268</v>
      </c>
      <c r="U58" s="171">
        <v>10.014200000000001</v>
      </c>
      <c r="V58" s="171">
        <v>10.1671</v>
      </c>
      <c r="W58" s="171">
        <v>17.206299999999999</v>
      </c>
      <c r="X58" s="171">
        <v>10.1036</v>
      </c>
      <c r="Y58" s="171">
        <v>0.43619999999999998</v>
      </c>
      <c r="Z58" s="171">
        <v>7.4008000000000003</v>
      </c>
      <c r="AA58" s="171">
        <v>0</v>
      </c>
      <c r="AB58" s="171">
        <v>0</v>
      </c>
      <c r="AC58" s="171">
        <v>-99.79</v>
      </c>
      <c r="AD58" s="171">
        <v>-99.75</v>
      </c>
      <c r="AE58" s="171">
        <v>0</v>
      </c>
      <c r="AF58" s="171">
        <v>-42.18</v>
      </c>
      <c r="AG58" s="171">
        <v>24.2</v>
      </c>
      <c r="AH58" s="171">
        <v>7.6379999999999999</v>
      </c>
      <c r="AI58" s="171">
        <v>0.17799999999999999</v>
      </c>
      <c r="AJ58" s="171">
        <v>-70.81</v>
      </c>
      <c r="AK58" s="171">
        <v>-70.099999999999994</v>
      </c>
      <c r="AL58" s="171">
        <v>-74.739999999999995</v>
      </c>
      <c r="AM58" s="171">
        <v>32.380000000000003</v>
      </c>
      <c r="AN58" s="171">
        <v>32.53</v>
      </c>
      <c r="AO58" s="171">
        <v>10.2203</v>
      </c>
      <c r="AP58" s="171">
        <v>-8.6133000000000006</v>
      </c>
      <c r="AQ58" s="171">
        <v>54.913400000000003</v>
      </c>
      <c r="AR58" s="171">
        <v>56.6539</v>
      </c>
      <c r="AS58" s="171">
        <v>-10.6554</v>
      </c>
      <c r="AT58" s="171">
        <v>-68.9011</v>
      </c>
      <c r="AU58" s="171">
        <v>-69.118499999999997</v>
      </c>
      <c r="AV58" s="171">
        <v>4.0448000000000004</v>
      </c>
      <c r="AW58" s="171">
        <v>4.6257000000000001</v>
      </c>
      <c r="AX58" s="171">
        <v>36.313200000000002</v>
      </c>
      <c r="AY58" s="171">
        <v>36.534399999999998</v>
      </c>
      <c r="AZ58" s="171">
        <v>-38.860900000000001</v>
      </c>
      <c r="BA58" s="171">
        <v>-42.0047</v>
      </c>
      <c r="BB58" s="171">
        <v>-535.60550000000001</v>
      </c>
      <c r="BC58" s="171">
        <v>-41.508800000000001</v>
      </c>
      <c r="BD58" s="171">
        <v>-7.2</v>
      </c>
      <c r="BE58" s="171">
        <v>-7.1</v>
      </c>
      <c r="BF58" s="171">
        <v>34.358800000000002</v>
      </c>
      <c r="BG58" s="171">
        <v>34.153100000000002</v>
      </c>
      <c r="BH58" s="171">
        <v>-9.5060000000000002</v>
      </c>
      <c r="BI58" s="171">
        <v>0</v>
      </c>
      <c r="BJ58" s="171">
        <v>-64.352400000000003</v>
      </c>
      <c r="BK58" s="171">
        <v>3.4300999999999999</v>
      </c>
      <c r="BL58" s="171">
        <v>0</v>
      </c>
      <c r="BM58" s="171">
        <v>0</v>
      </c>
      <c r="BN58" s="171">
        <v>131.5042</v>
      </c>
      <c r="BO58" s="171">
        <v>100.8331</v>
      </c>
      <c r="BP58" s="171">
        <v>100.8026</v>
      </c>
      <c r="BQ58" s="171">
        <v>-468.0625</v>
      </c>
      <c r="BR58" s="171">
        <v>405.4092</v>
      </c>
      <c r="BS58" s="171">
        <v>0</v>
      </c>
      <c r="BT58" s="171">
        <v>-131.92519999999999</v>
      </c>
      <c r="BU58" s="171">
        <v>59.352800000000002</v>
      </c>
      <c r="BV58" s="171">
        <v>75.046199999999999</v>
      </c>
      <c r="BW58" s="171">
        <v>19.329999999999998</v>
      </c>
      <c r="BX58" s="171">
        <v>17.61</v>
      </c>
      <c r="BY58" s="171">
        <v>43.1</v>
      </c>
      <c r="BZ58" s="171">
        <v>62.84</v>
      </c>
      <c r="CA58" s="171">
        <v>-117.34220000000001</v>
      </c>
      <c r="CB58" s="171">
        <v>-117.47620000000001</v>
      </c>
      <c r="CC58" s="171">
        <v>138.98400000000001</v>
      </c>
      <c r="CD58" s="171">
        <v>139.86189999999999</v>
      </c>
      <c r="CE58" s="171">
        <v>10.313000000000001</v>
      </c>
      <c r="CF58" s="171">
        <v>-166.86789999999999</v>
      </c>
      <c r="CG58" s="171">
        <v>-223.31630000000001</v>
      </c>
      <c r="CH58" s="171">
        <v>-16.145099999999999</v>
      </c>
      <c r="CI58" s="171">
        <v>-143.32220000000001</v>
      </c>
      <c r="CJ58" s="171">
        <v>0</v>
      </c>
      <c r="CK58" s="171">
        <v>0</v>
      </c>
      <c r="CL58" s="171">
        <v>-3.3</v>
      </c>
      <c r="CM58" s="171">
        <v>128.6</v>
      </c>
      <c r="CN58" s="171">
        <v>-18.78</v>
      </c>
      <c r="CO58" s="171">
        <v>-4.2811000000000003</v>
      </c>
      <c r="CP58" s="171">
        <v>-4.2792000000000003</v>
      </c>
      <c r="CQ58" s="171">
        <v>-3.2774999999999999</v>
      </c>
      <c r="CR58" s="171">
        <v>32.013399999999997</v>
      </c>
      <c r="CS58" s="171">
        <v>31.471599999999999</v>
      </c>
      <c r="CT58" s="171">
        <v>-55.577300000000001</v>
      </c>
      <c r="CU58" s="171">
        <v>-169.26730000000001</v>
      </c>
      <c r="CV58" s="171">
        <v>-60.2958</v>
      </c>
      <c r="CW58" s="171">
        <v>11.3314</v>
      </c>
      <c r="CX58" s="171">
        <v>43.03</v>
      </c>
      <c r="CY58" s="171">
        <v>23.96</v>
      </c>
      <c r="CZ58" s="171">
        <v>33.5229</v>
      </c>
      <c r="DA58" s="171">
        <v>31.938199999999998</v>
      </c>
      <c r="DB58" s="171">
        <v>24.6111</v>
      </c>
      <c r="DC58" s="171">
        <v>0</v>
      </c>
      <c r="DD58" s="171">
        <v>63.439900000000002</v>
      </c>
      <c r="DE58" s="171">
        <v>63.370100000000001</v>
      </c>
      <c r="DF58" s="171">
        <v>-178.04179999999999</v>
      </c>
      <c r="DG58" s="171">
        <v>0</v>
      </c>
      <c r="DH58" s="171">
        <v>-21.709399999999999</v>
      </c>
      <c r="DI58" s="171">
        <v>-128.4</v>
      </c>
      <c r="DJ58" s="171">
        <v>-127.8</v>
      </c>
      <c r="DK58" s="171">
        <v>25.331700000000001</v>
      </c>
      <c r="DL58" s="171">
        <v>36.630200000000002</v>
      </c>
      <c r="DM58" s="171">
        <v>26.314900000000002</v>
      </c>
      <c r="DN58" s="171">
        <v>52.166699999999999</v>
      </c>
      <c r="DO58" s="171">
        <v>36.04</v>
      </c>
      <c r="DP58" s="171">
        <v>-9.66</v>
      </c>
      <c r="DQ58" s="171">
        <v>41.261000000000003</v>
      </c>
      <c r="DR58" s="171">
        <v>35.640799999999999</v>
      </c>
      <c r="DS58" s="171">
        <v>-15.48</v>
      </c>
      <c r="DT58" s="171">
        <v>-15.73</v>
      </c>
      <c r="DU58" s="171">
        <v>61.98</v>
      </c>
      <c r="DV58" s="171">
        <v>49.3</v>
      </c>
      <c r="DW58" s="171">
        <v>36.927300000000002</v>
      </c>
      <c r="DX58" s="171">
        <v>36.345500000000001</v>
      </c>
      <c r="DY58" s="171">
        <v>-116.944</v>
      </c>
      <c r="DZ58" s="171">
        <v>-114.5545</v>
      </c>
      <c r="EA58" s="171">
        <v>79.502700000000004</v>
      </c>
      <c r="EB58" s="171">
        <v>43.793199999999999</v>
      </c>
      <c r="EC58" s="171">
        <v>41.446899999999999</v>
      </c>
      <c r="ED58" s="171">
        <v>42.349899999999998</v>
      </c>
      <c r="EE58" s="171">
        <v>5.6093000000000002</v>
      </c>
      <c r="EF58" s="171">
        <v>-20.534700000000001</v>
      </c>
      <c r="EG58" s="171">
        <v>-36.603000000000002</v>
      </c>
      <c r="EH58" s="171">
        <v>3.2800000000000003E-2</v>
      </c>
      <c r="EI58" s="171">
        <v>-327.154</v>
      </c>
      <c r="EJ58" s="171">
        <v>0</v>
      </c>
      <c r="EK58" s="171">
        <v>-34.727499999999999</v>
      </c>
      <c r="EL58" s="171">
        <v>-32.527200000000001</v>
      </c>
      <c r="EM58" s="171">
        <v>-19.231300000000001</v>
      </c>
      <c r="EN58" s="171">
        <v>-62.5505</v>
      </c>
      <c r="EO58" s="171">
        <v>-59.0869</v>
      </c>
      <c r="EP58" s="171">
        <v>27.696000000000002</v>
      </c>
      <c r="EQ58" s="171">
        <v>-106.81529999999999</v>
      </c>
      <c r="ER58" s="171">
        <v>-108.151</v>
      </c>
      <c r="ES58" s="171">
        <v>-38.561100000000003</v>
      </c>
      <c r="ET58" s="171">
        <v>0</v>
      </c>
      <c r="EU58" s="171">
        <v>-17.02</v>
      </c>
      <c r="EV58" s="171">
        <v>1</v>
      </c>
      <c r="EW58" s="171">
        <v>9.0709999999999997</v>
      </c>
      <c r="EX58" s="171">
        <v>-167.5829</v>
      </c>
      <c r="EY58" s="171">
        <v>-43.580500000000001</v>
      </c>
      <c r="EZ58" s="171">
        <v>-42.809600000000003</v>
      </c>
      <c r="FA58" s="171">
        <v>1.6534</v>
      </c>
      <c r="FB58" s="171">
        <v>-72.075000000000003</v>
      </c>
      <c r="FC58" s="171">
        <v>-48.521799999999999</v>
      </c>
      <c r="FD58" s="171">
        <v>0</v>
      </c>
      <c r="FE58" s="171">
        <v>0</v>
      </c>
      <c r="FF58" s="171">
        <v>13.0318</v>
      </c>
      <c r="FG58" s="171">
        <v>38.3596</v>
      </c>
      <c r="FH58" s="171">
        <v>38.6965</v>
      </c>
      <c r="FI58" s="171">
        <v>37.473999999999997</v>
      </c>
      <c r="FJ58" s="171">
        <v>66.480199999999996</v>
      </c>
      <c r="FK58" s="171">
        <v>65.475399999999993</v>
      </c>
      <c r="FL58" s="171">
        <v>-171.1404</v>
      </c>
      <c r="FM58" s="171">
        <v>44.3855</v>
      </c>
      <c r="FN58" s="171">
        <v>43.606999999999999</v>
      </c>
      <c r="FO58" s="171">
        <v>-135.49359999999999</v>
      </c>
      <c r="FP58" s="171">
        <v>-121.4264</v>
      </c>
      <c r="FQ58" s="171">
        <v>-45.936399999999999</v>
      </c>
      <c r="FR58" s="171">
        <v>-40.54</v>
      </c>
      <c r="FS58" s="171">
        <v>8.9534000000000002</v>
      </c>
      <c r="FT58" s="171">
        <v>0.68020000000000003</v>
      </c>
      <c r="FU58" s="171">
        <v>-9.4600000000000009</v>
      </c>
      <c r="FV58" s="171">
        <v>11.83</v>
      </c>
      <c r="FW58" s="171">
        <v>-46.792900000000003</v>
      </c>
      <c r="FX58" s="171">
        <v>8.3119999999999994</v>
      </c>
      <c r="FY58" s="171">
        <v>-15.625999999999999</v>
      </c>
      <c r="FZ58" s="171">
        <v>0.66900000000000004</v>
      </c>
      <c r="GA58" s="171">
        <v>9.1967999999999996</v>
      </c>
      <c r="GB58" s="171">
        <v>24.79</v>
      </c>
      <c r="GC58" s="171">
        <v>41.3949</v>
      </c>
      <c r="GD58" s="171">
        <v>58.129300000000001</v>
      </c>
      <c r="GE58" s="171">
        <v>13.1</v>
      </c>
      <c r="GF58" s="171">
        <v>67.177300000000002</v>
      </c>
      <c r="GG58" s="171">
        <v>21.4</v>
      </c>
      <c r="GH58" s="171">
        <v>-23.403700000000001</v>
      </c>
      <c r="GI58" s="171">
        <v>-8.593</v>
      </c>
      <c r="GJ58" s="171">
        <v>-9.0759000000000007</v>
      </c>
      <c r="GK58" s="171">
        <v>1.2249000000000001</v>
      </c>
      <c r="GL58" s="171">
        <v>0</v>
      </c>
      <c r="GM58" s="171">
        <v>0</v>
      </c>
      <c r="GN58" s="171">
        <v>-17.921700000000001</v>
      </c>
      <c r="GO58" s="171">
        <v>-47.3782</v>
      </c>
      <c r="GP58" s="171">
        <v>18.8003</v>
      </c>
      <c r="GQ58" s="171">
        <v>5.1326999999999998</v>
      </c>
      <c r="GR58" s="171">
        <v>51.720700000000001</v>
      </c>
      <c r="GS58" s="171">
        <v>52.624699999999997</v>
      </c>
      <c r="GT58" s="171">
        <v>-178.39400000000001</v>
      </c>
      <c r="GU58" s="171">
        <v>-31.4587</v>
      </c>
      <c r="GV58" s="171">
        <v>23.986699999999999</v>
      </c>
      <c r="GW58" s="171">
        <v>-62.576599999999999</v>
      </c>
      <c r="GX58" s="171">
        <v>3.0644</v>
      </c>
      <c r="GY58" s="171">
        <v>2.7734999999999999</v>
      </c>
      <c r="GZ58" s="171">
        <v>2.5207999999999999</v>
      </c>
      <c r="HA58" s="171">
        <v>4</v>
      </c>
      <c r="HB58" s="171">
        <v>50.850299999999997</v>
      </c>
      <c r="HC58" s="171">
        <v>51.979599999999998</v>
      </c>
      <c r="HD58" s="171">
        <v>276.60000000000002</v>
      </c>
      <c r="HE58" s="171">
        <v>-292.6986</v>
      </c>
      <c r="HF58" s="171">
        <v>-623.67470000000003</v>
      </c>
      <c r="HG58" s="171">
        <v>499.03640000000001</v>
      </c>
      <c r="HH58" s="171">
        <v>66.275199999999998</v>
      </c>
      <c r="HI58" s="171">
        <v>-153.29040000000001</v>
      </c>
      <c r="HJ58" s="171">
        <v>-151.86680000000001</v>
      </c>
      <c r="HK58" s="171">
        <v>-69.312700000000007</v>
      </c>
      <c r="HL58" s="171">
        <v>-62.564</v>
      </c>
      <c r="HM58" s="171">
        <v>66.545199999999994</v>
      </c>
      <c r="HN58" s="171">
        <v>65.234300000000005</v>
      </c>
      <c r="HO58" s="171">
        <v>-109.3434</v>
      </c>
      <c r="HP58" s="171">
        <v>-107.5311</v>
      </c>
      <c r="HQ58" s="171">
        <v>0.72789999999999999</v>
      </c>
      <c r="HR58" s="171">
        <v>1.2991999999999999</v>
      </c>
      <c r="HS58" s="171">
        <v>-87.1023</v>
      </c>
      <c r="HT58" s="171">
        <v>-86.111400000000003</v>
      </c>
      <c r="HU58" s="171">
        <v>3.87</v>
      </c>
      <c r="HV58" s="171">
        <v>3.91</v>
      </c>
      <c r="HW58" s="171">
        <v>10.1</v>
      </c>
      <c r="HX58" s="171">
        <v>9.6999999999999993</v>
      </c>
      <c r="HY58" s="171">
        <v>19.197500000000002</v>
      </c>
      <c r="HZ58" s="171">
        <v>-76.48</v>
      </c>
      <c r="IA58" s="171">
        <v>-429.47489999999999</v>
      </c>
      <c r="IB58" s="171">
        <v>65.644900000000007</v>
      </c>
      <c r="IC58" s="171">
        <v>65.385400000000004</v>
      </c>
      <c r="ID58" s="171">
        <v>10.5</v>
      </c>
      <c r="IE58" s="171">
        <v>-41.5</v>
      </c>
      <c r="IF58" s="171">
        <v>-35.299999999999997</v>
      </c>
      <c r="IG58" s="171">
        <v>-35.6</v>
      </c>
      <c r="IH58" s="171">
        <v>1.2946</v>
      </c>
      <c r="II58" s="171">
        <v>1.1578999999999999</v>
      </c>
      <c r="IJ58" s="171">
        <v>-584.48140000000001</v>
      </c>
      <c r="IK58" s="171">
        <v>-315.41829999999999</v>
      </c>
      <c r="IL58" s="171">
        <v>-102.68219999999999</v>
      </c>
      <c r="IM58" s="171">
        <v>-184.36869999999999</v>
      </c>
      <c r="IN58" s="171">
        <v>-13.3697</v>
      </c>
      <c r="IO58" s="171">
        <v>0</v>
      </c>
      <c r="IP58" s="171">
        <v>-194.76070000000001</v>
      </c>
      <c r="IQ58" s="171">
        <v>-194.76519999999999</v>
      </c>
      <c r="IR58" s="171">
        <v>-235.3707</v>
      </c>
      <c r="IS58" s="171">
        <v>-402.47399999999999</v>
      </c>
      <c r="IT58" s="171">
        <v>95.698099999999997</v>
      </c>
      <c r="IU58" s="171">
        <v>97.011499999999998</v>
      </c>
      <c r="IV58" s="171">
        <v>-5.5171000000000001</v>
      </c>
      <c r="IW58" s="171">
        <v>-495.14299999999997</v>
      </c>
      <c r="IX58" s="171">
        <v>-261.584</v>
      </c>
      <c r="IY58" s="171">
        <v>-253.6104</v>
      </c>
      <c r="IZ58" s="171">
        <v>61.514800000000001</v>
      </c>
      <c r="JA58" s="171">
        <v>-13.948700000000001</v>
      </c>
      <c r="JB58" s="171">
        <v>10.86</v>
      </c>
      <c r="JC58" s="171">
        <v>3.36</v>
      </c>
      <c r="JD58" s="171">
        <v>-0.78600000000000003</v>
      </c>
      <c r="JE58" s="171">
        <v>-0.79900000000000004</v>
      </c>
      <c r="JF58" s="171">
        <v>-14.64</v>
      </c>
      <c r="JG58" s="171">
        <v>-18.239999999999998</v>
      </c>
      <c r="JH58" s="171">
        <v>0</v>
      </c>
      <c r="JI58" s="171">
        <v>8.0002999999999993</v>
      </c>
      <c r="JJ58" s="171">
        <v>-30.382200000000001</v>
      </c>
      <c r="JK58" s="171">
        <v>-43.859000000000002</v>
      </c>
      <c r="JL58" s="171">
        <v>13.8</v>
      </c>
      <c r="JM58" s="171">
        <v>49.960999999999999</v>
      </c>
      <c r="JN58" s="171">
        <v>50.463000000000001</v>
      </c>
      <c r="JO58" s="171">
        <v>0</v>
      </c>
      <c r="JP58" s="171">
        <v>0</v>
      </c>
      <c r="JQ58" s="171">
        <v>42.663400000000003</v>
      </c>
      <c r="JR58" s="171">
        <v>42.153700000000001</v>
      </c>
      <c r="JS58" s="171">
        <v>43.157899999999998</v>
      </c>
      <c r="JT58" s="171">
        <v>0</v>
      </c>
      <c r="JU58" s="171">
        <v>20.2</v>
      </c>
      <c r="JV58" s="171">
        <v>12.559799999999999</v>
      </c>
      <c r="JW58" s="171">
        <v>5.51</v>
      </c>
      <c r="JX58" s="171">
        <v>0</v>
      </c>
      <c r="JY58" s="171">
        <v>-63.671199999999999</v>
      </c>
      <c r="JZ58" s="171">
        <v>76.604100000000003</v>
      </c>
      <c r="KA58" s="171">
        <v>51.251100000000001</v>
      </c>
      <c r="KB58" s="171">
        <v>-63.434899999999999</v>
      </c>
      <c r="KC58" s="171">
        <v>-82.865200000000002</v>
      </c>
      <c r="KD58" s="171">
        <v>38.712499999999999</v>
      </c>
      <c r="KE58" s="171">
        <v>18.721699999999998</v>
      </c>
      <c r="KF58" s="171">
        <v>-57.2</v>
      </c>
      <c r="KG58" s="171">
        <v>36.6</v>
      </c>
      <c r="KH58" s="171">
        <v>-485.68239999999997</v>
      </c>
      <c r="KI58" s="171">
        <v>202.76599999999999</v>
      </c>
    </row>
    <row r="59" spans="1:295" x14ac:dyDescent="0.3">
      <c r="A59" s="231" t="s">
        <v>784</v>
      </c>
      <c r="B59" s="231"/>
      <c r="C59" s="171">
        <v>0</v>
      </c>
      <c r="D59" s="171">
        <v>16.099540000000001</v>
      </c>
      <c r="E59" s="171">
        <v>-24.252549999999999</v>
      </c>
      <c r="F59" s="171">
        <v>-21.882158333333333</v>
      </c>
      <c r="G59" s="171">
        <v>22.377375000000001</v>
      </c>
      <c r="H59" s="171">
        <v>0</v>
      </c>
      <c r="I59" s="171">
        <v>48.106074468085112</v>
      </c>
      <c r="J59" s="171">
        <v>-111.58869583333333</v>
      </c>
      <c r="K59" s="171">
        <v>60.25368125</v>
      </c>
      <c r="L59" s="171">
        <v>30.518189583333335</v>
      </c>
      <c r="M59" s="171">
        <v>29.757837500000001</v>
      </c>
      <c r="N59" s="171">
        <v>-3.0525000000000002</v>
      </c>
      <c r="O59" s="171">
        <v>-51.846072916666664</v>
      </c>
      <c r="P59" s="171">
        <v>44.562790697674416</v>
      </c>
      <c r="Q59" s="171">
        <v>14.282999999999999</v>
      </c>
      <c r="R59" s="171">
        <v>-43.853333333333339</v>
      </c>
      <c r="S59" s="171">
        <v>13.601314893617021</v>
      </c>
      <c r="T59" s="171">
        <v>83.673074999999997</v>
      </c>
      <c r="U59" s="171">
        <v>13.361747916666667</v>
      </c>
      <c r="V59" s="171">
        <v>13.526704166666667</v>
      </c>
      <c r="W59" s="171">
        <v>22.466210416666666</v>
      </c>
      <c r="X59" s="171">
        <v>15.601060416666668</v>
      </c>
      <c r="Y59" s="171">
        <v>4.19673125</v>
      </c>
      <c r="Z59" s="171">
        <v>8.0579354166666661</v>
      </c>
      <c r="AA59" s="171">
        <v>0</v>
      </c>
      <c r="AB59" s="171">
        <v>0</v>
      </c>
      <c r="AC59" s="171">
        <v>-73.597499999999997</v>
      </c>
      <c r="AD59" s="171">
        <v>-73.577708333333334</v>
      </c>
      <c r="AE59" s="171">
        <v>0</v>
      </c>
      <c r="AF59" s="171">
        <v>3.2837499999999999</v>
      </c>
      <c r="AG59" s="171">
        <v>50.208888888888886</v>
      </c>
      <c r="AH59" s="171">
        <v>11.071354166666666</v>
      </c>
      <c r="AI59" s="171">
        <v>0.19716666666666668</v>
      </c>
      <c r="AJ59" s="171">
        <v>-56.3675</v>
      </c>
      <c r="AK59" s="171">
        <v>-55.896875000000001</v>
      </c>
      <c r="AL59" s="171">
        <v>-64.080624999999998</v>
      </c>
      <c r="AM59" s="171">
        <v>56.3675</v>
      </c>
      <c r="AN59" s="171">
        <v>56.517499999999998</v>
      </c>
      <c r="AO59" s="171">
        <v>15.096018750000001</v>
      </c>
      <c r="AP59" s="171">
        <v>0.12572708333333335</v>
      </c>
      <c r="AQ59" s="171">
        <v>69.527129166666668</v>
      </c>
      <c r="AR59" s="171">
        <v>71.937325000000001</v>
      </c>
      <c r="AS59" s="171">
        <v>37.610197916666664</v>
      </c>
      <c r="AT59" s="171">
        <v>-52.79126458333333</v>
      </c>
      <c r="AU59" s="171">
        <v>-52.647233333333332</v>
      </c>
      <c r="AV59" s="171">
        <v>15.396868749999999</v>
      </c>
      <c r="AW59" s="171">
        <v>14.879652083333333</v>
      </c>
      <c r="AX59" s="171">
        <v>73.988752083333338</v>
      </c>
      <c r="AY59" s="171">
        <v>75.519597916666669</v>
      </c>
      <c r="AZ59" s="171">
        <v>-20.446160416666665</v>
      </c>
      <c r="BA59" s="171">
        <v>-22.450962499999999</v>
      </c>
      <c r="BB59" s="171">
        <v>-376.11776250000003</v>
      </c>
      <c r="BC59" s="171">
        <v>-4.9793166666666666</v>
      </c>
      <c r="BD59" s="171">
        <v>-2.0808510638297872</v>
      </c>
      <c r="BE59" s="171">
        <v>-2.0744680851063828</v>
      </c>
      <c r="BF59" s="171">
        <v>57.498820833333333</v>
      </c>
      <c r="BG59" s="171">
        <v>56.626568749999997</v>
      </c>
      <c r="BH59" s="171">
        <v>-6.2857479166666668</v>
      </c>
      <c r="BI59" s="171">
        <v>0</v>
      </c>
      <c r="BJ59" s="171">
        <v>-38.51943958333333</v>
      </c>
      <c r="BK59" s="171">
        <v>8.0850645833333328</v>
      </c>
      <c r="BL59" s="171">
        <v>6.6688147058823537</v>
      </c>
      <c r="BM59" s="171">
        <v>4.2167558139534878</v>
      </c>
      <c r="BN59" s="171">
        <v>408.69994166666663</v>
      </c>
      <c r="BO59" s="171">
        <v>148.79994375000001</v>
      </c>
      <c r="BP59" s="171">
        <v>148.64226249999999</v>
      </c>
      <c r="BQ59" s="171">
        <v>-270.39058125000003</v>
      </c>
      <c r="BR59" s="171">
        <v>575.55511875000002</v>
      </c>
      <c r="BS59" s="171">
        <v>0</v>
      </c>
      <c r="BT59" s="171">
        <v>-105.14579375</v>
      </c>
      <c r="BU59" s="171">
        <v>106.94713333333334</v>
      </c>
      <c r="BV59" s="171">
        <v>98.258206976744177</v>
      </c>
      <c r="BW59" s="171">
        <v>25.332708333333329</v>
      </c>
      <c r="BX59" s="171">
        <v>28.379375</v>
      </c>
      <c r="BY59" s="171">
        <v>60.81044444444445</v>
      </c>
      <c r="BZ59" s="171">
        <v>76.504042553191496</v>
      </c>
      <c r="CA59" s="171">
        <v>-91.446654166666661</v>
      </c>
      <c r="CB59" s="171">
        <v>-91.231762500000002</v>
      </c>
      <c r="CC59" s="171">
        <v>161.94672083333333</v>
      </c>
      <c r="CD59" s="171">
        <v>162.54387916666664</v>
      </c>
      <c r="CE59" s="171">
        <v>19.094277083333331</v>
      </c>
      <c r="CF59" s="171">
        <v>-125.948403125</v>
      </c>
      <c r="CG59" s="171">
        <v>-161.53478958333332</v>
      </c>
      <c r="CH59" s="171">
        <v>1.6702604166666666</v>
      </c>
      <c r="CI59" s="171">
        <v>-101.22886875</v>
      </c>
      <c r="CJ59" s="171">
        <v>0</v>
      </c>
      <c r="CK59" s="171">
        <v>0</v>
      </c>
      <c r="CL59" s="171">
        <v>40.337499999999999</v>
      </c>
      <c r="CM59" s="171">
        <v>203.09166666666667</v>
      </c>
      <c r="CN59" s="171">
        <v>-17.084583333333335</v>
      </c>
      <c r="CO59" s="171">
        <v>17.264839583333334</v>
      </c>
      <c r="CP59" s="171">
        <v>17.874556250000001</v>
      </c>
      <c r="CQ59" s="171">
        <v>17.992262499999999</v>
      </c>
      <c r="CR59" s="171">
        <v>68.631060416666671</v>
      </c>
      <c r="CS59" s="171">
        <v>68.102206249999995</v>
      </c>
      <c r="CT59" s="171">
        <v>-9.9254558139534872</v>
      </c>
      <c r="CU59" s="171">
        <v>-111.92055625</v>
      </c>
      <c r="CV59" s="171">
        <v>-5.1712020833333332</v>
      </c>
      <c r="CW59" s="171">
        <v>14.906389583333333</v>
      </c>
      <c r="CX59" s="171">
        <v>69.481458333333322</v>
      </c>
      <c r="CY59" s="171">
        <v>36.639375000000001</v>
      </c>
      <c r="CZ59" s="171">
        <v>47.952286956521739</v>
      </c>
      <c r="DA59" s="171">
        <v>45.651600000000002</v>
      </c>
      <c r="DB59" s="171">
        <v>33.317820833333336</v>
      </c>
      <c r="DC59" s="171">
        <v>0</v>
      </c>
      <c r="DD59" s="171">
        <v>101.983025</v>
      </c>
      <c r="DE59" s="171">
        <v>101.20456249999999</v>
      </c>
      <c r="DF59" s="171">
        <v>-101.96141666666666</v>
      </c>
      <c r="DG59" s="171">
        <v>0</v>
      </c>
      <c r="DH59" s="171">
        <v>-18.296466666666667</v>
      </c>
      <c r="DI59" s="171">
        <v>-100.53829787234042</v>
      </c>
      <c r="DJ59" s="171">
        <v>-100.15744680851063</v>
      </c>
      <c r="DK59" s="171">
        <v>26.784955263157897</v>
      </c>
      <c r="DL59" s="171">
        <v>57.350459999999998</v>
      </c>
      <c r="DM59" s="171">
        <v>55.207870833333331</v>
      </c>
      <c r="DN59" s="171">
        <v>79.452795454545452</v>
      </c>
      <c r="DO59" s="171">
        <v>55.945476190476185</v>
      </c>
      <c r="DP59" s="171">
        <v>-5.1937499999999996</v>
      </c>
      <c r="DQ59" s="171">
        <v>54.675927083333335</v>
      </c>
      <c r="DR59" s="171">
        <v>101.51090000000001</v>
      </c>
      <c r="DS59" s="171">
        <v>-10.554583333333332</v>
      </c>
      <c r="DT59" s="171">
        <v>-10.698124999999999</v>
      </c>
      <c r="DU59" s="171">
        <v>81.42916666666666</v>
      </c>
      <c r="DV59" s="171">
        <v>62.504166666666663</v>
      </c>
      <c r="DW59" s="171">
        <v>102.22196666666667</v>
      </c>
      <c r="DX59" s="171">
        <v>100.28144374999999</v>
      </c>
      <c r="DY59" s="171">
        <v>-81.561122916666662</v>
      </c>
      <c r="DZ59" s="171">
        <v>-79.796585416666659</v>
      </c>
      <c r="EA59" s="171">
        <v>168.55517916666665</v>
      </c>
      <c r="EB59" s="171">
        <v>126.96206666666667</v>
      </c>
      <c r="EC59" s="171">
        <v>122.69291041666668</v>
      </c>
      <c r="ED59" s="171">
        <v>124.54097083333333</v>
      </c>
      <c r="EE59" s="171">
        <v>36.769633333333331</v>
      </c>
      <c r="EF59" s="171">
        <v>12.062029166666667</v>
      </c>
      <c r="EG59" s="171">
        <v>-32.668937499999998</v>
      </c>
      <c r="EH59" s="171">
        <v>279.91829791666669</v>
      </c>
      <c r="EI59" s="171">
        <v>-26.036506249999999</v>
      </c>
      <c r="EJ59" s="171">
        <v>0</v>
      </c>
      <c r="EK59" s="171">
        <v>-24.976297916666667</v>
      </c>
      <c r="EL59" s="171">
        <v>-22.858293750000001</v>
      </c>
      <c r="EM59" s="171">
        <v>49.816287500000001</v>
      </c>
      <c r="EN59" s="171">
        <v>-21.209366666666664</v>
      </c>
      <c r="EO59" s="171">
        <v>-19.756727083333331</v>
      </c>
      <c r="EP59" s="171">
        <v>65.265749999999997</v>
      </c>
      <c r="EQ59" s="171">
        <v>-76.082706250000001</v>
      </c>
      <c r="ER59" s="171">
        <v>-77.455170833333341</v>
      </c>
      <c r="ES59" s="171">
        <v>26.198766666666664</v>
      </c>
      <c r="ET59" s="171">
        <v>5.3650000000000002</v>
      </c>
      <c r="EU59" s="171">
        <v>-13.231458333333332</v>
      </c>
      <c r="EV59" s="171">
        <v>46.572222222222223</v>
      </c>
      <c r="EW59" s="171">
        <v>13.38325</v>
      </c>
      <c r="EX59" s="171">
        <v>-95.560858333333329</v>
      </c>
      <c r="EY59" s="171">
        <v>-34.083422916666663</v>
      </c>
      <c r="EZ59" s="171">
        <v>-33.323262499999998</v>
      </c>
      <c r="FA59" s="171">
        <v>8.3459833333333329</v>
      </c>
      <c r="FB59" s="171">
        <v>-9.426414583333333</v>
      </c>
      <c r="FC59" s="171">
        <v>-17.730679166666668</v>
      </c>
      <c r="FD59" s="171">
        <v>20.341441025641025</v>
      </c>
      <c r="FE59" s="171">
        <v>0</v>
      </c>
      <c r="FF59" s="171">
        <v>23.225181249999999</v>
      </c>
      <c r="FG59" s="171">
        <v>40.730695833333336</v>
      </c>
      <c r="FH59" s="171">
        <v>41.098227083333335</v>
      </c>
      <c r="FI59" s="171">
        <v>39.61155625</v>
      </c>
      <c r="FJ59" s="171">
        <v>91.738147916666662</v>
      </c>
      <c r="FK59" s="171">
        <v>91.591624999999993</v>
      </c>
      <c r="FL59" s="171">
        <v>-109.60015416666667</v>
      </c>
      <c r="FM59" s="171">
        <v>83.838358333333332</v>
      </c>
      <c r="FN59" s="171">
        <v>83.524412499999997</v>
      </c>
      <c r="FO59" s="171">
        <v>-89.59873125</v>
      </c>
      <c r="FP59" s="171">
        <v>-76.636152083333329</v>
      </c>
      <c r="FQ59" s="171">
        <v>-29.825830208333333</v>
      </c>
      <c r="FR59" s="171">
        <v>-33.092127659574466</v>
      </c>
      <c r="FS59" s="171">
        <v>12.955411111111109</v>
      </c>
      <c r="FT59" s="171">
        <v>0.99948297872340441</v>
      </c>
      <c r="FU59" s="171">
        <v>-8.2931914893617016</v>
      </c>
      <c r="FV59" s="171">
        <v>16.520212765957446</v>
      </c>
      <c r="FW59" s="171">
        <v>-30.042462499999999</v>
      </c>
      <c r="FX59" s="171">
        <v>9.7100000000000009</v>
      </c>
      <c r="FY59" s="171">
        <v>-14.352880000000001</v>
      </c>
      <c r="FZ59" s="171">
        <v>4.0168958333333338</v>
      </c>
      <c r="GA59" s="171">
        <v>11.1231875</v>
      </c>
      <c r="GB59" s="171">
        <v>32.844583333333333</v>
      </c>
      <c r="GC59" s="171">
        <v>78.121981250000005</v>
      </c>
      <c r="GD59" s="171">
        <v>90.566127083333328</v>
      </c>
      <c r="GE59" s="171">
        <v>15.75951219512195</v>
      </c>
      <c r="GF59" s="171">
        <v>83.381574999999998</v>
      </c>
      <c r="GG59" s="171">
        <v>25.139583333333331</v>
      </c>
      <c r="GH59" s="171">
        <v>-14.591853191489362</v>
      </c>
      <c r="GI59" s="171">
        <v>1.2676125</v>
      </c>
      <c r="GJ59" s="171">
        <v>1.4418416666666667</v>
      </c>
      <c r="GK59" s="171">
        <v>1.8901708333333334</v>
      </c>
      <c r="GL59" s="171">
        <v>0</v>
      </c>
      <c r="GM59" s="171">
        <v>0</v>
      </c>
      <c r="GN59" s="171">
        <v>-15.613370454545455</v>
      </c>
      <c r="GO59" s="171">
        <v>-28.965566666666668</v>
      </c>
      <c r="GP59" s="171">
        <v>22.013547916666667</v>
      </c>
      <c r="GQ59" s="171">
        <v>30.190277083333335</v>
      </c>
      <c r="GR59" s="171">
        <v>55.355962499999997</v>
      </c>
      <c r="GS59" s="171">
        <v>56.60902291666666</v>
      </c>
      <c r="GT59" s="171">
        <v>-153.74393749999999</v>
      </c>
      <c r="GU59" s="171">
        <v>-25.005027083333335</v>
      </c>
      <c r="GV59" s="171">
        <v>32.675062500000003</v>
      </c>
      <c r="GW59" s="171">
        <v>-28.512931250000001</v>
      </c>
      <c r="GX59" s="171">
        <v>6.2601688888888889</v>
      </c>
      <c r="GY59" s="171">
        <v>9.3129000000000008</v>
      </c>
      <c r="GZ59" s="171">
        <v>8.9718999999999998</v>
      </c>
      <c r="HA59" s="171">
        <v>8.1047926829268295</v>
      </c>
      <c r="HB59" s="171">
        <v>98.678322916666659</v>
      </c>
      <c r="HC59" s="171">
        <v>99.292179166666671</v>
      </c>
      <c r="HD59" s="171">
        <v>281.41250000000002</v>
      </c>
      <c r="HE59" s="171">
        <v>-281.16453333333334</v>
      </c>
      <c r="HF59" s="171">
        <v>-569.73579565217392</v>
      </c>
      <c r="HG59" s="171">
        <v>571.52265777777779</v>
      </c>
      <c r="HH59" s="171">
        <v>299.86244791666661</v>
      </c>
      <c r="HI59" s="171">
        <v>-96.012952083333332</v>
      </c>
      <c r="HJ59" s="171">
        <v>-94.750618750000001</v>
      </c>
      <c r="HK59" s="171">
        <v>-60.221443749999999</v>
      </c>
      <c r="HL59" s="171">
        <v>-51.829316666666664</v>
      </c>
      <c r="HM59" s="171">
        <v>74.998858333333331</v>
      </c>
      <c r="HN59" s="171">
        <v>74.120006250000003</v>
      </c>
      <c r="HO59" s="171">
        <v>-50.257023809523808</v>
      </c>
      <c r="HP59" s="171">
        <v>-50.223776190476194</v>
      </c>
      <c r="HQ59" s="171">
        <v>17.23255</v>
      </c>
      <c r="HR59" s="171">
        <v>16.800639583333332</v>
      </c>
      <c r="HS59" s="171">
        <v>-52.959191666666662</v>
      </c>
      <c r="HT59" s="171">
        <v>-52.840187499999999</v>
      </c>
      <c r="HU59" s="171">
        <v>55.859166666666667</v>
      </c>
      <c r="HV59" s="171">
        <v>55.438749999999999</v>
      </c>
      <c r="HW59" s="171">
        <v>17.491666666666667</v>
      </c>
      <c r="HX59" s="171">
        <v>17.458333333333332</v>
      </c>
      <c r="HY59" s="171">
        <v>21.331961904761904</v>
      </c>
      <c r="HZ59" s="171">
        <v>-2.4817021276595743</v>
      </c>
      <c r="IA59" s="171">
        <v>-357.74368333333331</v>
      </c>
      <c r="IB59" s="171">
        <v>94.981668749999997</v>
      </c>
      <c r="IC59" s="171">
        <v>94.458581249999995</v>
      </c>
      <c r="ID59" s="171">
        <v>15.059574468085106</v>
      </c>
      <c r="IE59" s="171">
        <v>-30.158333333333331</v>
      </c>
      <c r="IF59" s="171">
        <v>-15.831250000000001</v>
      </c>
      <c r="IG59" s="171">
        <v>-15.691666666666665</v>
      </c>
      <c r="IH59" s="171">
        <v>1.4595199999999999</v>
      </c>
      <c r="II59" s="171">
        <v>1.2745190476190476</v>
      </c>
      <c r="IJ59" s="171">
        <v>-292.68510833333335</v>
      </c>
      <c r="IK59" s="171">
        <v>48.074379166666667</v>
      </c>
      <c r="IL59" s="171">
        <v>214.70509375</v>
      </c>
      <c r="IM59" s="171">
        <v>152.08725625</v>
      </c>
      <c r="IN59" s="171">
        <v>47.073</v>
      </c>
      <c r="IO59" s="171">
        <v>0</v>
      </c>
      <c r="IP59" s="171">
        <v>142.77372500000001</v>
      </c>
      <c r="IQ59" s="171">
        <v>-132.49615625000001</v>
      </c>
      <c r="IR59" s="171">
        <v>-43.119745833333333</v>
      </c>
      <c r="IS59" s="171">
        <v>-141.6592895833333</v>
      </c>
      <c r="IT59" s="171">
        <v>147.11280208333332</v>
      </c>
      <c r="IU59" s="171">
        <v>146.75921458333335</v>
      </c>
      <c r="IV59" s="171">
        <v>133.03772291666667</v>
      </c>
      <c r="IW59" s="171">
        <v>-204.88127708333332</v>
      </c>
      <c r="IX59" s="171">
        <v>44.673756249999997</v>
      </c>
      <c r="IY59" s="171">
        <v>-160.33359166666668</v>
      </c>
      <c r="IZ59" s="171">
        <v>160.46509374999999</v>
      </c>
      <c r="JA59" s="171">
        <v>-10.255602083333335</v>
      </c>
      <c r="JB59" s="171">
        <v>25.820485416666667</v>
      </c>
      <c r="JC59" s="171">
        <v>10.031666666666668</v>
      </c>
      <c r="JD59" s="171">
        <v>0.52462500000000001</v>
      </c>
      <c r="JE59" s="171">
        <v>0.51793750000000005</v>
      </c>
      <c r="JF59" s="171">
        <v>-10.098333333333333</v>
      </c>
      <c r="JG59" s="171">
        <v>-12.506666666666666</v>
      </c>
      <c r="JH59" s="171">
        <v>0</v>
      </c>
      <c r="JI59" s="171">
        <v>13.331614583333332</v>
      </c>
      <c r="JJ59" s="171">
        <v>-21.203366666666668</v>
      </c>
      <c r="JK59" s="171">
        <v>-38.991052083333336</v>
      </c>
      <c r="JL59" s="171">
        <v>19.356249999999999</v>
      </c>
      <c r="JM59" s="171">
        <v>54.429499999999997</v>
      </c>
      <c r="JN59" s="171">
        <v>54.789625000000001</v>
      </c>
      <c r="JO59" s="171">
        <v>8.9048800000000004</v>
      </c>
      <c r="JP59" s="171">
        <v>10.381161538461539</v>
      </c>
      <c r="JQ59" s="171">
        <v>48.657543750000002</v>
      </c>
      <c r="JR59" s="171">
        <v>48.589343749999998</v>
      </c>
      <c r="JS59" s="171">
        <v>48.690479166666663</v>
      </c>
      <c r="JT59" s="171">
        <v>0</v>
      </c>
      <c r="JU59" s="171">
        <v>31.289583333333329</v>
      </c>
      <c r="JV59" s="171">
        <v>18.341968749999999</v>
      </c>
      <c r="JW59" s="171">
        <v>7.7052083333333341</v>
      </c>
      <c r="JX59" s="171">
        <v>0</v>
      </c>
      <c r="JY59" s="171">
        <v>-51.867362499999999</v>
      </c>
      <c r="JZ59" s="171">
        <v>80.953964583333331</v>
      </c>
      <c r="KA59" s="171">
        <v>61.176818750000002</v>
      </c>
      <c r="KB59" s="171">
        <v>-51.360810416666673</v>
      </c>
      <c r="KC59" s="171">
        <v>-79.488462499999997</v>
      </c>
      <c r="KD59" s="171">
        <v>51.009349999999998</v>
      </c>
      <c r="KE59" s="171">
        <v>28.081243749999999</v>
      </c>
      <c r="KF59" s="171">
        <v>-47.24583333333333</v>
      </c>
      <c r="KG59" s="171">
        <v>47.354166666666664</v>
      </c>
      <c r="KH59" s="171">
        <v>-265.62145624999999</v>
      </c>
      <c r="KI59" s="171">
        <v>446.78366666666665</v>
      </c>
    </row>
    <row r="60" spans="1:295" x14ac:dyDescent="0.3">
      <c r="A60" s="231" t="s">
        <v>2434</v>
      </c>
      <c r="B60" s="231"/>
      <c r="C60" s="159" t="s">
        <v>170</v>
      </c>
      <c r="D60" s="159" t="s">
        <v>170</v>
      </c>
      <c r="E60" s="159" t="s">
        <v>170</v>
      </c>
      <c r="F60" s="159" t="s">
        <v>170</v>
      </c>
      <c r="G60" s="159" t="s">
        <v>170</v>
      </c>
      <c r="H60" s="159" t="s">
        <v>2435</v>
      </c>
      <c r="I60" s="159" t="s">
        <v>170</v>
      </c>
      <c r="J60" s="159" t="s">
        <v>170</v>
      </c>
      <c r="K60" s="159" t="s">
        <v>2435</v>
      </c>
      <c r="L60" s="159" t="s">
        <v>170</v>
      </c>
      <c r="M60" s="159" t="s">
        <v>170</v>
      </c>
      <c r="N60" s="159" t="s">
        <v>170</v>
      </c>
      <c r="O60" s="159" t="s">
        <v>170</v>
      </c>
      <c r="P60" s="159" t="s">
        <v>170</v>
      </c>
      <c r="Q60" s="159" t="s">
        <v>170</v>
      </c>
      <c r="R60" s="159" t="s">
        <v>170</v>
      </c>
      <c r="S60" s="159" t="s">
        <v>170</v>
      </c>
      <c r="T60" s="159" t="s">
        <v>170</v>
      </c>
      <c r="U60" s="159" t="s">
        <v>170</v>
      </c>
      <c r="V60" s="159" t="s">
        <v>170</v>
      </c>
      <c r="W60" s="159" t="s">
        <v>170</v>
      </c>
      <c r="X60" s="159" t="s">
        <v>2435</v>
      </c>
      <c r="Y60" s="159" t="s">
        <v>2435</v>
      </c>
      <c r="Z60" s="159" t="s">
        <v>2435</v>
      </c>
      <c r="AA60" s="159" t="s">
        <v>170</v>
      </c>
      <c r="AB60" s="159" t="s">
        <v>2435</v>
      </c>
      <c r="AC60" s="159" t="s">
        <v>170</v>
      </c>
      <c r="AD60" s="159" t="s">
        <v>170</v>
      </c>
      <c r="AE60" s="159" t="s">
        <v>2435</v>
      </c>
      <c r="AF60" s="159" t="s">
        <v>170</v>
      </c>
      <c r="AG60" s="159" t="s">
        <v>170</v>
      </c>
      <c r="AH60" s="159" t="s">
        <v>170</v>
      </c>
      <c r="AI60" s="159" t="s">
        <v>170</v>
      </c>
      <c r="AJ60" s="159" t="s">
        <v>170</v>
      </c>
      <c r="AK60" s="159" t="s">
        <v>170</v>
      </c>
      <c r="AL60" s="159" t="s">
        <v>2435</v>
      </c>
      <c r="AM60" s="159" t="s">
        <v>170</v>
      </c>
      <c r="AN60" s="159" t="s">
        <v>170</v>
      </c>
      <c r="AO60" s="159" t="s">
        <v>170</v>
      </c>
      <c r="AP60" s="159" t="s">
        <v>2435</v>
      </c>
      <c r="AQ60" s="159" t="s">
        <v>170</v>
      </c>
      <c r="AR60" s="159" t="s">
        <v>170</v>
      </c>
      <c r="AS60" s="159" t="s">
        <v>170</v>
      </c>
      <c r="AT60" s="159" t="s">
        <v>170</v>
      </c>
      <c r="AU60" s="159" t="s">
        <v>170</v>
      </c>
      <c r="AV60" s="159" t="s">
        <v>2435</v>
      </c>
      <c r="AW60" s="159" t="s">
        <v>2435</v>
      </c>
      <c r="AX60" s="159" t="s">
        <v>170</v>
      </c>
      <c r="AY60" s="159" t="s">
        <v>170</v>
      </c>
      <c r="AZ60" s="159" t="s">
        <v>170</v>
      </c>
      <c r="BA60" s="159" t="s">
        <v>170</v>
      </c>
      <c r="BB60" s="159" t="s">
        <v>170</v>
      </c>
      <c r="BC60" s="159" t="s">
        <v>2435</v>
      </c>
      <c r="BD60" s="159" t="s">
        <v>2435</v>
      </c>
      <c r="BE60" s="159" t="s">
        <v>2435</v>
      </c>
      <c r="BF60" s="159" t="s">
        <v>170</v>
      </c>
      <c r="BG60" s="159" t="s">
        <v>170</v>
      </c>
      <c r="BH60" s="159" t="s">
        <v>2435</v>
      </c>
      <c r="BI60" s="159" t="s">
        <v>2435</v>
      </c>
      <c r="BJ60" s="159" t="s">
        <v>2435</v>
      </c>
      <c r="BK60" s="159" t="s">
        <v>2435</v>
      </c>
      <c r="BL60" s="159" t="s">
        <v>2435</v>
      </c>
      <c r="BM60" s="159" t="s">
        <v>2435</v>
      </c>
      <c r="BN60" s="159" t="s">
        <v>170</v>
      </c>
      <c r="BO60" s="159" t="s">
        <v>170</v>
      </c>
      <c r="BP60" s="159" t="s">
        <v>170</v>
      </c>
      <c r="BQ60" s="159" t="s">
        <v>2435</v>
      </c>
      <c r="BR60" s="159" t="s">
        <v>2435</v>
      </c>
      <c r="BS60" s="159" t="s">
        <v>2435</v>
      </c>
      <c r="BT60" s="159" t="s">
        <v>2435</v>
      </c>
      <c r="BU60" s="159" t="s">
        <v>2435</v>
      </c>
      <c r="BV60" s="159" t="s">
        <v>2435</v>
      </c>
      <c r="BW60" s="159" t="s">
        <v>2435</v>
      </c>
      <c r="BX60" s="159" t="s">
        <v>370</v>
      </c>
      <c r="BY60" s="159" t="s">
        <v>2435</v>
      </c>
      <c r="BZ60" s="159" t="s">
        <v>2435</v>
      </c>
      <c r="CA60" s="159" t="s">
        <v>2435</v>
      </c>
      <c r="CB60" s="159" t="s">
        <v>2435</v>
      </c>
      <c r="CC60" s="159" t="s">
        <v>2435</v>
      </c>
      <c r="CD60" s="159" t="s">
        <v>2435</v>
      </c>
      <c r="CE60" s="159" t="s">
        <v>2435</v>
      </c>
      <c r="CF60" s="159" t="s">
        <v>2435</v>
      </c>
      <c r="CG60" s="159" t="s">
        <v>2435</v>
      </c>
      <c r="CH60" s="159" t="s">
        <v>2435</v>
      </c>
      <c r="CI60" s="159" t="s">
        <v>2435</v>
      </c>
      <c r="CJ60" s="159" t="s">
        <v>2435</v>
      </c>
      <c r="CK60" s="159" t="s">
        <v>2435</v>
      </c>
      <c r="CL60" s="159" t="s">
        <v>2435</v>
      </c>
      <c r="CM60" s="159" t="s">
        <v>2435</v>
      </c>
      <c r="CN60" s="159" t="s">
        <v>2435</v>
      </c>
      <c r="CO60" s="159" t="s">
        <v>2435</v>
      </c>
      <c r="CP60" s="159" t="s">
        <v>2435</v>
      </c>
      <c r="CQ60" s="159" t="s">
        <v>2435</v>
      </c>
      <c r="CR60" s="159" t="s">
        <v>2435</v>
      </c>
      <c r="CS60" s="159" t="s">
        <v>2435</v>
      </c>
      <c r="CT60" s="159" t="s">
        <v>2435</v>
      </c>
      <c r="CU60" s="159" t="s">
        <v>2435</v>
      </c>
      <c r="CV60" s="159" t="s">
        <v>2435</v>
      </c>
      <c r="CW60" s="159" t="s">
        <v>2435</v>
      </c>
      <c r="CX60" s="159" t="s">
        <v>2435</v>
      </c>
      <c r="CY60" s="159" t="s">
        <v>2435</v>
      </c>
      <c r="CZ60" s="159" t="s">
        <v>2435</v>
      </c>
      <c r="DA60" s="159" t="s">
        <v>2435</v>
      </c>
      <c r="DB60" s="159" t="s">
        <v>2435</v>
      </c>
      <c r="DC60" s="159" t="s">
        <v>2435</v>
      </c>
      <c r="DD60" s="159" t="s">
        <v>2435</v>
      </c>
      <c r="DE60" s="159" t="s">
        <v>2435</v>
      </c>
      <c r="DF60" s="159" t="s">
        <v>2435</v>
      </c>
      <c r="DG60" s="159" t="s">
        <v>2435</v>
      </c>
      <c r="DH60" s="159" t="s">
        <v>2435</v>
      </c>
      <c r="DI60" s="159" t="s">
        <v>2435</v>
      </c>
      <c r="DJ60" s="159" t="s">
        <v>2435</v>
      </c>
      <c r="DK60" s="159" t="s">
        <v>2435</v>
      </c>
      <c r="DL60" s="159" t="s">
        <v>2435</v>
      </c>
      <c r="DM60" s="159" t="s">
        <v>2435</v>
      </c>
      <c r="DN60" s="159" t="s">
        <v>2435</v>
      </c>
      <c r="DO60" s="159" t="s">
        <v>2435</v>
      </c>
      <c r="DP60" s="159" t="s">
        <v>2435</v>
      </c>
      <c r="DQ60" s="159" t="s">
        <v>2435</v>
      </c>
      <c r="DR60" s="159" t="s">
        <v>2435</v>
      </c>
      <c r="DS60" s="159" t="s">
        <v>2435</v>
      </c>
      <c r="DT60" s="159" t="s">
        <v>2435</v>
      </c>
      <c r="DU60" s="159" t="s">
        <v>2435</v>
      </c>
      <c r="DV60" s="159" t="s">
        <v>2435</v>
      </c>
      <c r="DW60" s="159" t="s">
        <v>2435</v>
      </c>
      <c r="DX60" s="159" t="s">
        <v>2435</v>
      </c>
      <c r="DY60" s="159" t="s">
        <v>2435</v>
      </c>
      <c r="DZ60" s="159" t="s">
        <v>2435</v>
      </c>
      <c r="EA60" s="159" t="s">
        <v>2435</v>
      </c>
      <c r="EB60" s="159" t="s">
        <v>2435</v>
      </c>
      <c r="EC60" s="159" t="s">
        <v>2435</v>
      </c>
      <c r="ED60" s="159" t="s">
        <v>2435</v>
      </c>
      <c r="EE60" s="159" t="s">
        <v>2435</v>
      </c>
      <c r="EF60" s="159" t="s">
        <v>2435</v>
      </c>
      <c r="EG60" s="159" t="s">
        <v>2435</v>
      </c>
      <c r="EH60" s="159" t="s">
        <v>2435</v>
      </c>
      <c r="EI60" s="159" t="s">
        <v>2435</v>
      </c>
      <c r="EJ60" s="159" t="s">
        <v>2435</v>
      </c>
      <c r="EK60" s="159" t="s">
        <v>2435</v>
      </c>
      <c r="EL60" s="159" t="s">
        <v>2435</v>
      </c>
      <c r="EM60" s="159" t="s">
        <v>2435</v>
      </c>
      <c r="EN60" s="159" t="s">
        <v>2435</v>
      </c>
      <c r="EO60" s="159" t="s">
        <v>2435</v>
      </c>
      <c r="EP60" s="159" t="s">
        <v>2435</v>
      </c>
      <c r="EQ60" s="159" t="s">
        <v>2435</v>
      </c>
      <c r="ER60" s="159" t="s">
        <v>2435</v>
      </c>
      <c r="ES60" s="159" t="s">
        <v>2435</v>
      </c>
      <c r="ET60" s="159" t="s">
        <v>2435</v>
      </c>
      <c r="EU60" s="159" t="s">
        <v>2435</v>
      </c>
      <c r="EV60" s="159" t="s">
        <v>2435</v>
      </c>
      <c r="EW60" s="159" t="s">
        <v>2435</v>
      </c>
      <c r="EX60" s="159" t="s">
        <v>2435</v>
      </c>
      <c r="EY60" s="159" t="s">
        <v>2435</v>
      </c>
      <c r="EZ60" s="159" t="s">
        <v>2435</v>
      </c>
      <c r="FA60" s="159" t="s">
        <v>2435</v>
      </c>
      <c r="FB60" s="159" t="s">
        <v>2435</v>
      </c>
      <c r="FC60" s="159" t="s">
        <v>2435</v>
      </c>
      <c r="FD60" s="159" t="s">
        <v>2435</v>
      </c>
      <c r="FE60" s="159" t="s">
        <v>2435</v>
      </c>
      <c r="FF60" s="159" t="s">
        <v>2435</v>
      </c>
      <c r="FG60" s="159" t="s">
        <v>2435</v>
      </c>
      <c r="FH60" s="159" t="s">
        <v>2435</v>
      </c>
      <c r="FI60" s="159" t="s">
        <v>2435</v>
      </c>
      <c r="FJ60" s="159" t="s">
        <v>2435</v>
      </c>
      <c r="FK60" s="159" t="s">
        <v>2435</v>
      </c>
      <c r="FL60" s="159" t="s">
        <v>2435</v>
      </c>
      <c r="FM60" s="159" t="s">
        <v>2435</v>
      </c>
      <c r="FN60" s="159" t="s">
        <v>2435</v>
      </c>
      <c r="FO60" s="159" t="s">
        <v>2435</v>
      </c>
      <c r="FP60" s="159" t="s">
        <v>2435</v>
      </c>
      <c r="FQ60" s="159" t="s">
        <v>2435</v>
      </c>
      <c r="FR60" s="159" t="s">
        <v>2435</v>
      </c>
      <c r="FS60" s="159" t="s">
        <v>2435</v>
      </c>
      <c r="FT60" s="159" t="s">
        <v>2435</v>
      </c>
      <c r="FU60" s="159" t="s">
        <v>2435</v>
      </c>
      <c r="FV60" s="159" t="s">
        <v>2435</v>
      </c>
      <c r="FW60" s="159" t="s">
        <v>2435</v>
      </c>
      <c r="FX60" s="159" t="s">
        <v>2435</v>
      </c>
      <c r="FY60" s="159" t="s">
        <v>2435</v>
      </c>
      <c r="FZ60" s="159" t="s">
        <v>2435</v>
      </c>
      <c r="GA60" s="159" t="s">
        <v>2435</v>
      </c>
      <c r="GB60" s="159" t="s">
        <v>2435</v>
      </c>
      <c r="GC60" s="159" t="s">
        <v>2435</v>
      </c>
      <c r="GD60" s="159" t="s">
        <v>2435</v>
      </c>
      <c r="GE60" s="159" t="s">
        <v>2435</v>
      </c>
      <c r="GF60" s="159" t="s">
        <v>2435</v>
      </c>
      <c r="GG60" s="159" t="s">
        <v>2435</v>
      </c>
      <c r="GH60" s="159" t="s">
        <v>2435</v>
      </c>
      <c r="GI60" s="159" t="s">
        <v>2435</v>
      </c>
      <c r="GJ60" s="159" t="s">
        <v>2435</v>
      </c>
      <c r="GK60" s="159" t="s">
        <v>2435</v>
      </c>
      <c r="GL60" s="159" t="s">
        <v>2435</v>
      </c>
      <c r="GM60" s="159" t="s">
        <v>2435</v>
      </c>
      <c r="GN60" s="159" t="s">
        <v>2435</v>
      </c>
      <c r="GO60" s="159" t="s">
        <v>2435</v>
      </c>
      <c r="GP60" s="159" t="s">
        <v>2435</v>
      </c>
      <c r="GQ60" s="159" t="s">
        <v>2435</v>
      </c>
      <c r="GR60" s="159" t="s">
        <v>2435</v>
      </c>
      <c r="GS60" s="159" t="s">
        <v>2435</v>
      </c>
      <c r="GT60" s="159" t="s">
        <v>2435</v>
      </c>
      <c r="GU60" s="159" t="s">
        <v>2435</v>
      </c>
      <c r="GV60" s="159" t="s">
        <v>2435</v>
      </c>
      <c r="GW60" s="159" t="s">
        <v>2435</v>
      </c>
      <c r="GX60" s="159" t="s">
        <v>2435</v>
      </c>
      <c r="GY60" s="159" t="s">
        <v>2435</v>
      </c>
      <c r="GZ60" s="159" t="s">
        <v>2435</v>
      </c>
      <c r="HA60" s="159" t="s">
        <v>2435</v>
      </c>
      <c r="HB60" s="159" t="s">
        <v>2435</v>
      </c>
      <c r="HC60" s="159" t="s">
        <v>2435</v>
      </c>
      <c r="HD60" s="159" t="s">
        <v>2435</v>
      </c>
      <c r="HE60" s="159" t="s">
        <v>370</v>
      </c>
      <c r="HF60" s="159" t="s">
        <v>370</v>
      </c>
      <c r="HG60" s="159" t="s">
        <v>370</v>
      </c>
      <c r="HH60" s="159" t="s">
        <v>370</v>
      </c>
      <c r="HI60" s="159" t="s">
        <v>370</v>
      </c>
      <c r="HJ60" s="159" t="s">
        <v>370</v>
      </c>
      <c r="HK60" s="159" t="s">
        <v>370</v>
      </c>
      <c r="HL60" s="159" t="s">
        <v>370</v>
      </c>
      <c r="HM60" s="159" t="s">
        <v>370</v>
      </c>
      <c r="HN60" s="159" t="s">
        <v>370</v>
      </c>
      <c r="HO60" s="159" t="s">
        <v>370</v>
      </c>
      <c r="HP60" s="159" t="s">
        <v>370</v>
      </c>
      <c r="HQ60" s="159" t="s">
        <v>370</v>
      </c>
      <c r="HR60" s="159" t="s">
        <v>370</v>
      </c>
      <c r="HS60" s="159" t="s">
        <v>370</v>
      </c>
      <c r="HT60" s="159" t="s">
        <v>370</v>
      </c>
      <c r="HU60" s="159" t="s">
        <v>370</v>
      </c>
      <c r="HV60" s="159" t="s">
        <v>370</v>
      </c>
      <c r="HW60" s="159" t="s">
        <v>370</v>
      </c>
      <c r="HX60" s="159" t="s">
        <v>370</v>
      </c>
      <c r="HY60" s="159" t="s">
        <v>370</v>
      </c>
      <c r="HZ60" s="159" t="s">
        <v>370</v>
      </c>
      <c r="IA60" s="159" t="s">
        <v>370</v>
      </c>
      <c r="IB60" s="159" t="s">
        <v>370</v>
      </c>
      <c r="IC60" s="159" t="s">
        <v>370</v>
      </c>
      <c r="ID60" s="159" t="s">
        <v>370</v>
      </c>
      <c r="IE60" s="159" t="s">
        <v>370</v>
      </c>
      <c r="IF60" s="159" t="s">
        <v>370</v>
      </c>
      <c r="IG60" s="159" t="s">
        <v>370</v>
      </c>
      <c r="IH60" s="159" t="s">
        <v>370</v>
      </c>
      <c r="II60" s="159" t="s">
        <v>370</v>
      </c>
      <c r="IJ60" s="159" t="s">
        <v>370</v>
      </c>
      <c r="IK60" s="159" t="s">
        <v>370</v>
      </c>
      <c r="IL60" s="159" t="s">
        <v>370</v>
      </c>
      <c r="IM60" s="159" t="s">
        <v>370</v>
      </c>
      <c r="IN60" s="159" t="s">
        <v>370</v>
      </c>
      <c r="IO60" s="159" t="s">
        <v>370</v>
      </c>
      <c r="IP60" s="159" t="s">
        <v>370</v>
      </c>
      <c r="IQ60" s="159" t="s">
        <v>370</v>
      </c>
      <c r="IR60" s="159" t="s">
        <v>170</v>
      </c>
      <c r="IS60" s="159" t="s">
        <v>2435</v>
      </c>
      <c r="IT60" s="159" t="s">
        <v>370</v>
      </c>
      <c r="IU60" s="159" t="s">
        <v>370</v>
      </c>
      <c r="IV60" s="159" t="s">
        <v>370</v>
      </c>
      <c r="IW60" s="159" t="s">
        <v>170</v>
      </c>
      <c r="IX60" s="159" t="s">
        <v>170</v>
      </c>
      <c r="IY60" s="159" t="s">
        <v>170</v>
      </c>
      <c r="IZ60" s="159" t="s">
        <v>170</v>
      </c>
      <c r="JA60" s="159" t="s">
        <v>2435</v>
      </c>
      <c r="JB60" s="159" t="s">
        <v>370</v>
      </c>
      <c r="JC60" s="159" t="s">
        <v>2435</v>
      </c>
      <c r="JD60" s="159" t="s">
        <v>370</v>
      </c>
      <c r="JE60" s="159" t="s">
        <v>370</v>
      </c>
      <c r="JF60" s="159" t="s">
        <v>370</v>
      </c>
      <c r="JG60" s="159" t="s">
        <v>370</v>
      </c>
      <c r="JH60" s="159" t="s">
        <v>2435</v>
      </c>
      <c r="JI60" s="159" t="s">
        <v>2435</v>
      </c>
      <c r="JJ60" s="159" t="s">
        <v>2435</v>
      </c>
      <c r="JK60" s="159" t="s">
        <v>2435</v>
      </c>
      <c r="JL60" s="159" t="s">
        <v>370</v>
      </c>
      <c r="JM60" s="159" t="s">
        <v>2435</v>
      </c>
      <c r="JN60" s="159" t="s">
        <v>2435</v>
      </c>
      <c r="JO60" s="159" t="s">
        <v>370</v>
      </c>
      <c r="JP60" s="159" t="s">
        <v>370</v>
      </c>
      <c r="JQ60" s="159" t="s">
        <v>370</v>
      </c>
      <c r="JR60" s="159" t="s">
        <v>370</v>
      </c>
      <c r="JS60" s="159" t="s">
        <v>2435</v>
      </c>
      <c r="JT60" s="159" t="s">
        <v>2435</v>
      </c>
      <c r="JU60" s="159" t="s">
        <v>370</v>
      </c>
      <c r="JV60" s="159" t="s">
        <v>370</v>
      </c>
      <c r="JW60" s="159" t="s">
        <v>370</v>
      </c>
      <c r="JX60" s="159" t="s">
        <v>370</v>
      </c>
      <c r="JY60" s="159" t="s">
        <v>370</v>
      </c>
      <c r="JZ60" s="159" t="s">
        <v>370</v>
      </c>
      <c r="KA60" s="159" t="s">
        <v>370</v>
      </c>
      <c r="KB60" s="159" t="s">
        <v>370</v>
      </c>
      <c r="KC60" s="159" t="s">
        <v>370</v>
      </c>
      <c r="KD60" s="159" t="s">
        <v>370</v>
      </c>
      <c r="KE60" s="159" t="s">
        <v>370</v>
      </c>
      <c r="KF60" s="159" t="s">
        <v>370</v>
      </c>
      <c r="KG60" s="159" t="s">
        <v>370</v>
      </c>
      <c r="KH60" s="159" t="s">
        <v>2435</v>
      </c>
      <c r="KI60" s="159" t="s">
        <v>2435</v>
      </c>
    </row>
    <row r="61" spans="1:295" ht="27" customHeight="1" x14ac:dyDescent="0.3">
      <c r="A61" s="231" t="s">
        <v>3</v>
      </c>
      <c r="B61" s="231"/>
      <c r="C61" s="230" t="s">
        <v>305</v>
      </c>
      <c r="D61" s="230"/>
      <c r="E61" s="230"/>
      <c r="F61" s="230"/>
      <c r="G61" s="230"/>
      <c r="H61" s="230"/>
      <c r="I61" s="230"/>
      <c r="J61" s="230"/>
      <c r="K61" s="230"/>
      <c r="L61" s="230"/>
      <c r="M61" s="230"/>
      <c r="N61" s="230" t="s">
        <v>2436</v>
      </c>
      <c r="O61" s="230"/>
      <c r="P61" s="230"/>
      <c r="Q61" s="230"/>
      <c r="R61" s="230"/>
      <c r="S61" s="230" t="s">
        <v>420</v>
      </c>
      <c r="T61" s="230" t="s">
        <v>305</v>
      </c>
      <c r="U61" s="230"/>
      <c r="V61" s="230"/>
      <c r="W61" s="230"/>
      <c r="X61" s="230" t="s">
        <v>795</v>
      </c>
      <c r="Y61" s="230"/>
      <c r="Z61" s="230"/>
      <c r="AA61" s="230" t="s">
        <v>191</v>
      </c>
      <c r="AB61" s="230" t="s">
        <v>305</v>
      </c>
      <c r="AC61" s="230" t="s">
        <v>183</v>
      </c>
      <c r="AD61" s="230"/>
      <c r="AE61" s="230" t="s">
        <v>305</v>
      </c>
      <c r="AF61" s="230" t="s">
        <v>2436</v>
      </c>
      <c r="AG61" s="230"/>
      <c r="AH61" s="230" t="s">
        <v>252</v>
      </c>
      <c r="AI61" s="230"/>
      <c r="AJ61" s="230" t="s">
        <v>183</v>
      </c>
      <c r="AK61" s="230"/>
      <c r="AL61" s="230"/>
      <c r="AM61" s="230"/>
      <c r="AN61" s="230"/>
      <c r="AO61" s="230" t="s">
        <v>2437</v>
      </c>
      <c r="AP61" s="230" t="s">
        <v>2438</v>
      </c>
      <c r="AQ61" s="230" t="s">
        <v>305</v>
      </c>
      <c r="AR61" s="230"/>
      <c r="AS61" s="230"/>
      <c r="AT61" s="230"/>
      <c r="AU61" s="230"/>
      <c r="AV61" s="230"/>
      <c r="AW61" s="230"/>
      <c r="AX61" s="230"/>
      <c r="AY61" s="230"/>
      <c r="AZ61" s="230"/>
      <c r="BA61" s="230" t="s">
        <v>256</v>
      </c>
      <c r="BB61" s="230" t="s">
        <v>420</v>
      </c>
      <c r="BC61" s="230" t="s">
        <v>837</v>
      </c>
      <c r="BD61" s="230" t="s">
        <v>262</v>
      </c>
      <c r="BE61" s="230"/>
      <c r="BF61" s="230" t="s">
        <v>305</v>
      </c>
      <c r="BG61" s="230"/>
      <c r="BH61" s="230"/>
      <c r="BI61" s="230"/>
      <c r="BJ61" s="230"/>
      <c r="BK61" s="230"/>
      <c r="BL61" s="230"/>
      <c r="BM61" s="230"/>
      <c r="BN61" s="230" t="s">
        <v>420</v>
      </c>
      <c r="BO61" s="230"/>
      <c r="BP61" s="230"/>
      <c r="BQ61" s="230"/>
      <c r="BR61" s="230"/>
      <c r="BS61" s="230"/>
      <c r="BT61" s="230" t="s">
        <v>191</v>
      </c>
      <c r="BU61" s="230"/>
      <c r="BV61" s="230" t="s">
        <v>420</v>
      </c>
      <c r="BW61" s="230" t="s">
        <v>2439</v>
      </c>
      <c r="BX61" s="230"/>
      <c r="BY61" s="230"/>
      <c r="BZ61" s="230"/>
      <c r="CA61" s="230" t="s">
        <v>305</v>
      </c>
      <c r="CB61" s="230"/>
      <c r="CC61" s="230" t="s">
        <v>2440</v>
      </c>
      <c r="CD61" s="230"/>
      <c r="CE61" s="230" t="s">
        <v>42</v>
      </c>
      <c r="CF61" s="230" t="s">
        <v>305</v>
      </c>
      <c r="CG61" s="230"/>
      <c r="CH61" s="230"/>
      <c r="CI61" s="230"/>
      <c r="CJ61" s="230" t="s">
        <v>837</v>
      </c>
      <c r="CK61" s="230"/>
      <c r="CL61" s="230" t="s">
        <v>2439</v>
      </c>
      <c r="CM61" s="230"/>
      <c r="CN61" s="230"/>
      <c r="CO61" s="230" t="s">
        <v>305</v>
      </c>
      <c r="CP61" s="230"/>
      <c r="CQ61" s="230"/>
      <c r="CR61" s="230"/>
      <c r="CS61" s="230"/>
      <c r="CT61" s="230"/>
      <c r="CU61" s="230"/>
      <c r="CV61" s="230"/>
      <c r="CW61" s="230" t="s">
        <v>2440</v>
      </c>
      <c r="CX61" s="230" t="s">
        <v>2439</v>
      </c>
      <c r="CY61" s="230"/>
      <c r="CZ61" s="230" t="s">
        <v>266</v>
      </c>
      <c r="DA61" s="230"/>
      <c r="DB61" s="230"/>
      <c r="DC61" s="230"/>
      <c r="DD61" s="230" t="s">
        <v>305</v>
      </c>
      <c r="DE61" s="230"/>
      <c r="DF61" s="230"/>
      <c r="DG61" s="230" t="s">
        <v>266</v>
      </c>
      <c r="DH61" s="230"/>
      <c r="DI61" s="230" t="s">
        <v>819</v>
      </c>
      <c r="DJ61" s="230"/>
      <c r="DK61" s="230" t="s">
        <v>513</v>
      </c>
      <c r="DL61" s="230" t="s">
        <v>266</v>
      </c>
      <c r="DM61" s="230"/>
      <c r="DN61" s="230"/>
      <c r="DO61" s="230"/>
      <c r="DP61" s="230" t="s">
        <v>513</v>
      </c>
      <c r="DQ61" s="230" t="s">
        <v>266</v>
      </c>
      <c r="DR61" s="230" t="s">
        <v>513</v>
      </c>
      <c r="DS61" s="230" t="s">
        <v>266</v>
      </c>
      <c r="DT61" s="230"/>
      <c r="DU61" s="230"/>
      <c r="DV61" s="230"/>
      <c r="DW61" s="230" t="s">
        <v>305</v>
      </c>
      <c r="DX61" s="230" t="s">
        <v>513</v>
      </c>
      <c r="DY61" s="230" t="s">
        <v>305</v>
      </c>
      <c r="DZ61" s="230"/>
      <c r="EA61" s="230"/>
      <c r="EB61" s="230"/>
      <c r="EC61" s="230"/>
      <c r="ED61" s="230"/>
      <c r="EE61" s="230" t="s">
        <v>420</v>
      </c>
      <c r="EF61" s="230"/>
      <c r="EG61" s="230" t="s">
        <v>266</v>
      </c>
      <c r="EH61" s="230" t="s">
        <v>420</v>
      </c>
      <c r="EI61" s="230" t="s">
        <v>2441</v>
      </c>
      <c r="EJ61" s="230" t="s">
        <v>513</v>
      </c>
      <c r="EK61" s="230" t="s">
        <v>305</v>
      </c>
      <c r="EL61" s="230"/>
      <c r="EM61" s="230"/>
      <c r="EN61" s="230"/>
      <c r="EO61" s="230"/>
      <c r="EP61" s="230"/>
      <c r="EQ61" s="230"/>
      <c r="ER61" s="230"/>
      <c r="ES61" s="230"/>
      <c r="ET61" s="230" t="s">
        <v>814</v>
      </c>
      <c r="EU61" s="230"/>
      <c r="EV61" s="230"/>
      <c r="EW61" s="230" t="s">
        <v>305</v>
      </c>
      <c r="EX61" s="230"/>
      <c r="EY61" s="230"/>
      <c r="EZ61" s="230"/>
      <c r="FA61" s="230"/>
      <c r="FB61" s="230"/>
      <c r="FC61" s="230"/>
      <c r="FD61" s="230"/>
      <c r="FE61" s="230"/>
      <c r="FF61" s="230"/>
      <c r="FG61" s="230" t="s">
        <v>827</v>
      </c>
      <c r="FH61" s="230"/>
      <c r="FI61" s="230"/>
      <c r="FJ61" s="230" t="s">
        <v>305</v>
      </c>
      <c r="FK61" s="230"/>
      <c r="FL61" s="230"/>
      <c r="FM61" s="230"/>
      <c r="FN61" s="230"/>
      <c r="FO61" s="230"/>
      <c r="FP61" s="230" t="s">
        <v>256</v>
      </c>
      <c r="FQ61" s="230" t="s">
        <v>262</v>
      </c>
      <c r="FR61" s="230"/>
      <c r="FS61" s="230"/>
      <c r="FT61" s="230"/>
      <c r="FU61" s="230"/>
      <c r="FV61" s="230"/>
      <c r="FW61" s="230" t="s">
        <v>2440</v>
      </c>
      <c r="FX61" s="230" t="s">
        <v>553</v>
      </c>
      <c r="FY61" s="230"/>
      <c r="FZ61" s="230"/>
      <c r="GA61" s="230" t="s">
        <v>513</v>
      </c>
      <c r="GB61" s="230" t="s">
        <v>183</v>
      </c>
      <c r="GC61" s="230" t="s">
        <v>256</v>
      </c>
      <c r="GD61" s="230" t="s">
        <v>305</v>
      </c>
      <c r="GE61" s="230" t="s">
        <v>136</v>
      </c>
      <c r="GF61" s="230" t="s">
        <v>256</v>
      </c>
      <c r="GG61" s="230" t="s">
        <v>183</v>
      </c>
      <c r="GH61" s="230" t="s">
        <v>305</v>
      </c>
      <c r="GI61" s="230" t="s">
        <v>256</v>
      </c>
      <c r="GJ61" s="230" t="s">
        <v>305</v>
      </c>
      <c r="GK61" s="230"/>
      <c r="GL61" s="230" t="s">
        <v>2442</v>
      </c>
      <c r="GM61" s="230" t="s">
        <v>305</v>
      </c>
      <c r="GN61" s="230" t="s">
        <v>262</v>
      </c>
      <c r="GO61" s="230" t="s">
        <v>305</v>
      </c>
      <c r="GP61" s="230"/>
      <c r="GQ61" s="230"/>
      <c r="GR61" s="230" t="s">
        <v>825</v>
      </c>
      <c r="GS61" s="230"/>
      <c r="GT61" s="230" t="s">
        <v>256</v>
      </c>
      <c r="GU61" s="230"/>
      <c r="GV61" s="230" t="s">
        <v>305</v>
      </c>
      <c r="GW61" s="230" t="s">
        <v>256</v>
      </c>
      <c r="GX61" s="230" t="s">
        <v>517</v>
      </c>
      <c r="GY61" s="230" t="s">
        <v>305</v>
      </c>
      <c r="GZ61" s="230"/>
      <c r="HA61" s="230" t="s">
        <v>517</v>
      </c>
      <c r="HB61" s="230" t="s">
        <v>420</v>
      </c>
      <c r="HC61" s="230"/>
      <c r="HD61" s="230"/>
      <c r="HE61" s="230"/>
      <c r="HF61" s="230"/>
      <c r="HG61" s="230"/>
      <c r="HH61" s="230"/>
      <c r="HI61" s="230"/>
      <c r="HJ61" s="230"/>
      <c r="HK61" s="230"/>
      <c r="HL61" s="230"/>
      <c r="HM61" s="230" t="s">
        <v>2443</v>
      </c>
      <c r="HN61" s="230"/>
      <c r="HO61" s="230" t="s">
        <v>420</v>
      </c>
      <c r="HP61" s="230"/>
      <c r="HQ61" s="230" t="s">
        <v>2444</v>
      </c>
      <c r="HR61" s="230"/>
      <c r="HS61" s="230" t="s">
        <v>420</v>
      </c>
      <c r="HT61" s="230"/>
      <c r="HU61" s="230" t="s">
        <v>277</v>
      </c>
      <c r="HV61" s="230"/>
      <c r="HW61" s="230" t="s">
        <v>2445</v>
      </c>
      <c r="HX61" s="230"/>
      <c r="HY61" s="230" t="s">
        <v>277</v>
      </c>
      <c r="HZ61" s="230" t="s">
        <v>305</v>
      </c>
      <c r="IA61" s="230" t="s">
        <v>162</v>
      </c>
      <c r="IB61" s="230" t="s">
        <v>79</v>
      </c>
      <c r="IC61" s="230"/>
      <c r="ID61" s="230" t="s">
        <v>2444</v>
      </c>
      <c r="IE61" s="230"/>
      <c r="IF61" s="230"/>
      <c r="IG61" s="230"/>
      <c r="IH61" s="230" t="s">
        <v>79</v>
      </c>
      <c r="II61" s="230"/>
      <c r="IJ61" s="230" t="s">
        <v>420</v>
      </c>
      <c r="IK61" s="230" t="s">
        <v>162</v>
      </c>
      <c r="IL61" s="230" t="s">
        <v>420</v>
      </c>
      <c r="IM61" s="230" t="s">
        <v>162</v>
      </c>
      <c r="IN61" s="230"/>
      <c r="IO61" s="230"/>
      <c r="IP61" s="230"/>
      <c r="IQ61" s="230"/>
      <c r="IR61" s="230" t="s">
        <v>420</v>
      </c>
      <c r="IS61" s="230" t="s">
        <v>2441</v>
      </c>
      <c r="IT61" s="230" t="s">
        <v>277</v>
      </c>
      <c r="IU61" s="230"/>
      <c r="IV61" s="230" t="s">
        <v>162</v>
      </c>
      <c r="IW61" s="230" t="s">
        <v>420</v>
      </c>
      <c r="IX61" s="230"/>
      <c r="IY61" s="230"/>
      <c r="IZ61" s="230"/>
      <c r="JA61" s="230" t="s">
        <v>305</v>
      </c>
      <c r="JB61" s="230" t="s">
        <v>860</v>
      </c>
      <c r="JC61" s="230" t="s">
        <v>305</v>
      </c>
      <c r="JD61" s="230" t="s">
        <v>61</v>
      </c>
      <c r="JE61" s="230"/>
      <c r="JF61" s="230" t="s">
        <v>305</v>
      </c>
      <c r="JG61" s="230"/>
      <c r="JH61" s="230"/>
      <c r="JI61" s="230"/>
      <c r="JJ61" s="230"/>
      <c r="JK61" s="230"/>
      <c r="JL61" s="230" t="s">
        <v>2445</v>
      </c>
      <c r="JM61" s="230" t="s">
        <v>136</v>
      </c>
      <c r="JN61" s="230"/>
      <c r="JO61" s="230" t="s">
        <v>854</v>
      </c>
      <c r="JP61" s="230"/>
      <c r="JQ61" s="230" t="s">
        <v>856</v>
      </c>
      <c r="JR61" s="230"/>
      <c r="JS61" s="230"/>
      <c r="JT61" s="230" t="s">
        <v>305</v>
      </c>
      <c r="JU61" s="230" t="s">
        <v>2444</v>
      </c>
      <c r="JV61" s="230" t="s">
        <v>507</v>
      </c>
      <c r="JW61" s="230" t="s">
        <v>2446</v>
      </c>
      <c r="JX61" s="230"/>
      <c r="JY61" s="230" t="s">
        <v>420</v>
      </c>
      <c r="JZ61" s="230"/>
      <c r="KA61" s="230"/>
      <c r="KB61" s="230"/>
      <c r="KC61" s="230"/>
      <c r="KD61" s="230"/>
      <c r="KE61" s="230"/>
      <c r="KF61" s="230" t="s">
        <v>2444</v>
      </c>
      <c r="KG61" s="230"/>
      <c r="KH61" s="230" t="s">
        <v>420</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2451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1795</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1796</v>
      </c>
      <c r="B6" s="231"/>
      <c r="C6" s="159" t="s">
        <v>2452</v>
      </c>
      <c r="D6" s="159" t="s">
        <v>2453</v>
      </c>
      <c r="E6" s="159" t="s">
        <v>2454</v>
      </c>
      <c r="F6" s="159" t="s">
        <v>2455</v>
      </c>
      <c r="G6" s="159" t="s">
        <v>2456</v>
      </c>
      <c r="H6" s="159" t="s">
        <v>2457</v>
      </c>
      <c r="I6" s="159" t="s">
        <v>2458</v>
      </c>
      <c r="J6" s="159"/>
      <c r="K6" s="159" t="s">
        <v>2459</v>
      </c>
      <c r="L6" s="159" t="s">
        <v>2460</v>
      </c>
      <c r="M6" s="159" t="s">
        <v>2461</v>
      </c>
      <c r="N6" s="159" t="s">
        <v>2462</v>
      </c>
      <c r="O6" s="159" t="s">
        <v>2463</v>
      </c>
      <c r="P6" s="159" t="s">
        <v>2464</v>
      </c>
      <c r="Q6" s="159" t="s">
        <v>2465</v>
      </c>
      <c r="R6" s="159" t="s">
        <v>2466</v>
      </c>
      <c r="S6" s="159" t="s">
        <v>2467</v>
      </c>
      <c r="T6" s="159" t="s">
        <v>2468</v>
      </c>
      <c r="U6" s="159" t="s">
        <v>2469</v>
      </c>
      <c r="V6" s="159" t="s">
        <v>2470</v>
      </c>
      <c r="W6" s="159" t="s">
        <v>2471</v>
      </c>
      <c r="X6" s="159" t="s">
        <v>2472</v>
      </c>
      <c r="Y6" s="159" t="s">
        <v>2473</v>
      </c>
      <c r="Z6" s="159" t="s">
        <v>2474</v>
      </c>
      <c r="AA6" s="159" t="s">
        <v>2475</v>
      </c>
      <c r="AB6" s="159" t="s">
        <v>2476</v>
      </c>
      <c r="AC6" s="159" t="s">
        <v>2477</v>
      </c>
      <c r="AD6" s="159" t="s">
        <v>2478</v>
      </c>
      <c r="AE6" s="159" t="s">
        <v>2479</v>
      </c>
      <c r="AF6" s="159" t="s">
        <v>2480</v>
      </c>
      <c r="AG6" s="159" t="s">
        <v>2481</v>
      </c>
      <c r="AH6" s="159" t="s">
        <v>2482</v>
      </c>
      <c r="AI6" s="159" t="s">
        <v>2483</v>
      </c>
      <c r="AJ6" s="159" t="s">
        <v>2484</v>
      </c>
      <c r="AK6" s="159" t="s">
        <v>2485</v>
      </c>
      <c r="AL6" s="159" t="s">
        <v>2486</v>
      </c>
      <c r="AM6" s="159" t="s">
        <v>2487</v>
      </c>
      <c r="AN6" s="159" t="s">
        <v>2488</v>
      </c>
      <c r="AO6" s="159" t="s">
        <v>2489</v>
      </c>
      <c r="AP6" s="159" t="s">
        <v>2490</v>
      </c>
      <c r="AQ6" s="159" t="s">
        <v>2491</v>
      </c>
      <c r="AR6" s="159" t="s">
        <v>2492</v>
      </c>
      <c r="AS6" s="159" t="s">
        <v>2493</v>
      </c>
      <c r="AT6" s="159" t="s">
        <v>2494</v>
      </c>
      <c r="AU6" s="159" t="s">
        <v>2495</v>
      </c>
      <c r="AV6" s="159" t="s">
        <v>2496</v>
      </c>
      <c r="AW6" s="159" t="s">
        <v>2497</v>
      </c>
      <c r="AX6" s="159" t="s">
        <v>2498</v>
      </c>
      <c r="AY6" s="159" t="s">
        <v>2499</v>
      </c>
      <c r="AZ6" s="159" t="s">
        <v>2500</v>
      </c>
      <c r="BA6" s="159" t="s">
        <v>2501</v>
      </c>
      <c r="BB6" s="159" t="s">
        <v>2502</v>
      </c>
      <c r="BC6" s="159" t="s">
        <v>2503</v>
      </c>
      <c r="BD6" s="159" t="s">
        <v>2504</v>
      </c>
      <c r="BE6" s="159" t="s">
        <v>2505</v>
      </c>
      <c r="BF6" s="159" t="s">
        <v>2506</v>
      </c>
      <c r="BG6" s="159" t="s">
        <v>2507</v>
      </c>
      <c r="BH6" s="159" t="s">
        <v>2508</v>
      </c>
      <c r="BI6" s="159" t="s">
        <v>2509</v>
      </c>
      <c r="BJ6" s="159" t="s">
        <v>2510</v>
      </c>
      <c r="BK6" s="159" t="s">
        <v>2511</v>
      </c>
      <c r="BL6" s="159" t="s">
        <v>2512</v>
      </c>
      <c r="BM6" s="159" t="s">
        <v>2513</v>
      </c>
      <c r="BN6" s="159" t="s">
        <v>2514</v>
      </c>
      <c r="BO6" s="159" t="s">
        <v>2515</v>
      </c>
      <c r="BP6" s="159" t="s">
        <v>2516</v>
      </c>
      <c r="BQ6" s="159" t="s">
        <v>2517</v>
      </c>
      <c r="BR6" s="159" t="s">
        <v>2518</v>
      </c>
      <c r="BS6" s="159" t="s">
        <v>2519</v>
      </c>
      <c r="BT6" s="159"/>
      <c r="BU6" s="159"/>
      <c r="BV6" s="159" t="s">
        <v>2520</v>
      </c>
      <c r="BW6" s="159" t="s">
        <v>2521</v>
      </c>
      <c r="BX6" s="159" t="s">
        <v>2522</v>
      </c>
      <c r="BY6" s="159" t="s">
        <v>2523</v>
      </c>
      <c r="BZ6" s="159" t="s">
        <v>2524</v>
      </c>
      <c r="CA6" s="159" t="s">
        <v>2525</v>
      </c>
      <c r="CB6" s="159" t="s">
        <v>2526</v>
      </c>
      <c r="CC6" s="159" t="s">
        <v>2527</v>
      </c>
      <c r="CD6" s="159" t="s">
        <v>2528</v>
      </c>
      <c r="CE6" s="159" t="s">
        <v>2529</v>
      </c>
      <c r="CF6" s="159" t="s">
        <v>2530</v>
      </c>
      <c r="CG6" s="159" t="s">
        <v>2531</v>
      </c>
      <c r="CH6" s="159" t="s">
        <v>1880</v>
      </c>
      <c r="CI6" s="159" t="s">
        <v>2532</v>
      </c>
      <c r="CJ6" s="159" t="s">
        <v>2533</v>
      </c>
      <c r="CK6" s="159" t="s">
        <v>2534</v>
      </c>
      <c r="CL6" s="159" t="s">
        <v>2535</v>
      </c>
      <c r="CM6" s="159" t="s">
        <v>2536</v>
      </c>
      <c r="CN6" s="159" t="s">
        <v>2537</v>
      </c>
      <c r="CO6" s="159" t="s">
        <v>2538</v>
      </c>
      <c r="CP6" s="159" t="s">
        <v>2539</v>
      </c>
      <c r="CQ6" s="159" t="s">
        <v>2540</v>
      </c>
      <c r="CR6" s="159" t="s">
        <v>2541</v>
      </c>
      <c r="CS6" s="159" t="s">
        <v>2542</v>
      </c>
      <c r="CT6" s="159" t="s">
        <v>2543</v>
      </c>
      <c r="CU6" s="159" t="s">
        <v>2544</v>
      </c>
      <c r="CV6" s="159" t="s">
        <v>2545</v>
      </c>
      <c r="CW6" s="159" t="s">
        <v>2546</v>
      </c>
      <c r="CX6" s="159" t="s">
        <v>2547</v>
      </c>
      <c r="CY6" s="159" t="s">
        <v>2548</v>
      </c>
      <c r="CZ6" s="159" t="s">
        <v>2549</v>
      </c>
      <c r="DA6" s="159" t="s">
        <v>2550</v>
      </c>
      <c r="DB6" s="159" t="s">
        <v>2551</v>
      </c>
      <c r="DC6" s="159" t="s">
        <v>2552</v>
      </c>
      <c r="DD6" s="159" t="s">
        <v>2553</v>
      </c>
      <c r="DE6" s="159" t="s">
        <v>2554</v>
      </c>
      <c r="DF6" s="159" t="s">
        <v>2555</v>
      </c>
      <c r="DG6" s="159" t="s">
        <v>2556</v>
      </c>
      <c r="DH6" s="159" t="s">
        <v>2557</v>
      </c>
      <c r="DI6" s="159" t="s">
        <v>2558</v>
      </c>
      <c r="DJ6" s="159" t="s">
        <v>2559</v>
      </c>
      <c r="DK6" s="159" t="s">
        <v>2560</v>
      </c>
      <c r="DL6" s="159" t="s">
        <v>2561</v>
      </c>
      <c r="DM6" s="159" t="s">
        <v>2562</v>
      </c>
      <c r="DN6" s="159" t="s">
        <v>2563</v>
      </c>
      <c r="DO6" s="159" t="s">
        <v>2564</v>
      </c>
      <c r="DP6" s="159" t="s">
        <v>2565</v>
      </c>
      <c r="DQ6" s="159" t="s">
        <v>2566</v>
      </c>
      <c r="DR6" s="159" t="s">
        <v>2567</v>
      </c>
      <c r="DS6" s="159" t="s">
        <v>2568</v>
      </c>
      <c r="DT6" s="159" t="s">
        <v>2569</v>
      </c>
      <c r="DU6" s="159" t="s">
        <v>2570</v>
      </c>
      <c r="DV6" s="159" t="s">
        <v>2571</v>
      </c>
      <c r="DW6" s="159" t="s">
        <v>2572</v>
      </c>
      <c r="DX6" s="159" t="s">
        <v>2573</v>
      </c>
      <c r="DY6" s="159" t="s">
        <v>2574</v>
      </c>
      <c r="DZ6" s="159" t="s">
        <v>2575</v>
      </c>
      <c r="EA6" s="159" t="s">
        <v>2576</v>
      </c>
      <c r="EB6" s="159" t="s">
        <v>2577</v>
      </c>
      <c r="EC6" s="159" t="s">
        <v>2578</v>
      </c>
      <c r="ED6" s="159" t="s">
        <v>2579</v>
      </c>
      <c r="EE6" s="159" t="s">
        <v>2580</v>
      </c>
      <c r="EF6" s="159" t="s">
        <v>2581</v>
      </c>
      <c r="EG6" s="159" t="s">
        <v>2582</v>
      </c>
      <c r="EH6" s="159" t="s">
        <v>2583</v>
      </c>
      <c r="EI6" s="159" t="s">
        <v>2584</v>
      </c>
      <c r="EJ6" s="159" t="s">
        <v>2585</v>
      </c>
      <c r="EK6" s="159" t="s">
        <v>2586</v>
      </c>
      <c r="EL6" s="159" t="s">
        <v>2587</v>
      </c>
      <c r="EM6" s="159" t="s">
        <v>2588</v>
      </c>
      <c r="EN6" s="159" t="s">
        <v>2589</v>
      </c>
      <c r="EO6" s="159" t="s">
        <v>2590</v>
      </c>
      <c r="EP6" s="159" t="s">
        <v>2591</v>
      </c>
      <c r="EQ6" s="159" t="s">
        <v>2592</v>
      </c>
      <c r="ER6" s="159" t="s">
        <v>2593</v>
      </c>
      <c r="ES6" s="159" t="s">
        <v>2594</v>
      </c>
      <c r="ET6" s="159" t="s">
        <v>2595</v>
      </c>
      <c r="EU6" s="159" t="s">
        <v>2596</v>
      </c>
      <c r="EV6" s="159" t="s">
        <v>2597</v>
      </c>
      <c r="EW6" s="159" t="s">
        <v>2598</v>
      </c>
      <c r="EX6" s="159" t="s">
        <v>2599</v>
      </c>
      <c r="EY6" s="159" t="s">
        <v>2600</v>
      </c>
      <c r="EZ6" s="159" t="s">
        <v>2601</v>
      </c>
      <c r="FA6" s="159" t="s">
        <v>2602</v>
      </c>
      <c r="FB6" s="159" t="s">
        <v>2603</v>
      </c>
      <c r="FC6" s="159" t="s">
        <v>2604</v>
      </c>
      <c r="FD6" s="159" t="s">
        <v>2605</v>
      </c>
      <c r="FE6" s="159" t="s">
        <v>2606</v>
      </c>
      <c r="FF6" s="159" t="s">
        <v>2607</v>
      </c>
      <c r="FG6" s="159" t="s">
        <v>2608</v>
      </c>
      <c r="FH6" s="159" t="s">
        <v>2609</v>
      </c>
      <c r="FI6" s="159" t="s">
        <v>2610</v>
      </c>
      <c r="FJ6" s="159" t="s">
        <v>2611</v>
      </c>
      <c r="FK6" s="159" t="s">
        <v>2612</v>
      </c>
      <c r="FL6" s="159" t="s">
        <v>2613</v>
      </c>
      <c r="FM6" s="159" t="s">
        <v>2614</v>
      </c>
      <c r="FN6" s="159" t="s">
        <v>2615</v>
      </c>
      <c r="FO6" s="159" t="s">
        <v>2616</v>
      </c>
      <c r="FP6" s="159" t="s">
        <v>2617</v>
      </c>
      <c r="FQ6" s="159" t="s">
        <v>2618</v>
      </c>
      <c r="FR6" s="159" t="s">
        <v>2619</v>
      </c>
      <c r="FS6" s="159" t="s">
        <v>2620</v>
      </c>
      <c r="FT6" s="159" t="s">
        <v>2621</v>
      </c>
      <c r="FU6" s="159" t="s">
        <v>2622</v>
      </c>
      <c r="FV6" s="159" t="s">
        <v>2623</v>
      </c>
      <c r="FW6" s="159" t="s">
        <v>2624</v>
      </c>
      <c r="FX6" s="159" t="s">
        <v>2625</v>
      </c>
      <c r="FY6" s="159" t="s">
        <v>2626</v>
      </c>
      <c r="FZ6" s="159" t="s">
        <v>2627</v>
      </c>
      <c r="GA6" s="159" t="s">
        <v>2628</v>
      </c>
      <c r="GB6" s="159" t="s">
        <v>2629</v>
      </c>
      <c r="GC6" s="159" t="s">
        <v>2630</v>
      </c>
      <c r="GD6" s="159" t="s">
        <v>2631</v>
      </c>
      <c r="GE6" s="159" t="s">
        <v>2632</v>
      </c>
      <c r="GF6" s="159" t="s">
        <v>2633</v>
      </c>
      <c r="GG6" s="159" t="s">
        <v>2634</v>
      </c>
      <c r="GH6" s="159" t="s">
        <v>2635</v>
      </c>
      <c r="GI6" s="159" t="s">
        <v>2636</v>
      </c>
      <c r="GJ6" s="159" t="s">
        <v>2637</v>
      </c>
      <c r="GK6" s="159" t="s">
        <v>2638</v>
      </c>
      <c r="GL6" s="159" t="s">
        <v>2639</v>
      </c>
      <c r="GM6" s="159"/>
      <c r="GN6" s="159" t="s">
        <v>2640</v>
      </c>
      <c r="GO6" s="159" t="s">
        <v>2641</v>
      </c>
      <c r="GP6" s="159" t="s">
        <v>2642</v>
      </c>
      <c r="GQ6" s="159" t="s">
        <v>2643</v>
      </c>
      <c r="GR6" s="159" t="s">
        <v>2644</v>
      </c>
      <c r="GS6" s="159" t="s">
        <v>2645</v>
      </c>
      <c r="GT6" s="159" t="s">
        <v>2646</v>
      </c>
      <c r="GU6" s="159" t="s">
        <v>2647</v>
      </c>
      <c r="GV6" s="159" t="s">
        <v>2648</v>
      </c>
      <c r="GW6" s="159" t="s">
        <v>2649</v>
      </c>
      <c r="GX6" s="159" t="s">
        <v>2650</v>
      </c>
      <c r="GY6" s="159" t="s">
        <v>2651</v>
      </c>
      <c r="GZ6" s="159" t="s">
        <v>2652</v>
      </c>
      <c r="HA6" s="159" t="s">
        <v>2653</v>
      </c>
      <c r="HB6" s="159" t="s">
        <v>2654</v>
      </c>
      <c r="HC6" s="159" t="s">
        <v>2655</v>
      </c>
      <c r="HD6" s="159" t="s">
        <v>2656</v>
      </c>
      <c r="HE6" s="159" t="s">
        <v>2657</v>
      </c>
      <c r="HF6" s="159" t="s">
        <v>2658</v>
      </c>
      <c r="HG6" s="159" t="s">
        <v>2659</v>
      </c>
      <c r="HH6" s="159" t="s">
        <v>2660</v>
      </c>
      <c r="HI6" s="159" t="s">
        <v>2661</v>
      </c>
      <c r="HJ6" s="159" t="s">
        <v>2662</v>
      </c>
      <c r="HK6" s="159" t="s">
        <v>2663</v>
      </c>
      <c r="HL6" s="159" t="s">
        <v>2664</v>
      </c>
      <c r="HM6" s="159" t="s">
        <v>2665</v>
      </c>
      <c r="HN6" s="159" t="s">
        <v>2666</v>
      </c>
      <c r="HO6" s="159" t="s">
        <v>2667</v>
      </c>
      <c r="HP6" s="159" t="s">
        <v>2668</v>
      </c>
      <c r="HQ6" s="159" t="s">
        <v>2669</v>
      </c>
      <c r="HR6" s="159" t="s">
        <v>2670</v>
      </c>
      <c r="HS6" s="159" t="s">
        <v>2671</v>
      </c>
      <c r="HT6" s="159" t="s">
        <v>2672</v>
      </c>
      <c r="HU6" s="159" t="s">
        <v>2673</v>
      </c>
      <c r="HV6" s="159" t="s">
        <v>2674</v>
      </c>
      <c r="HW6" s="159" t="s">
        <v>2675</v>
      </c>
      <c r="HX6" s="159" t="s">
        <v>2676</v>
      </c>
      <c r="HY6" s="159" t="s">
        <v>2677</v>
      </c>
      <c r="HZ6" s="159" t="s">
        <v>2678</v>
      </c>
      <c r="IA6" s="159" t="s">
        <v>2679</v>
      </c>
      <c r="IB6" s="159" t="s">
        <v>2680</v>
      </c>
      <c r="IC6" s="159" t="s">
        <v>2681</v>
      </c>
      <c r="ID6" s="159" t="s">
        <v>2682</v>
      </c>
      <c r="IE6" s="159" t="s">
        <v>2683</v>
      </c>
      <c r="IF6" s="159" t="s">
        <v>2684</v>
      </c>
      <c r="IG6" s="159" t="s">
        <v>2685</v>
      </c>
      <c r="IH6" s="159" t="s">
        <v>2686</v>
      </c>
      <c r="II6" s="159" t="s">
        <v>2687</v>
      </c>
      <c r="IJ6" s="159" t="s">
        <v>2688</v>
      </c>
      <c r="IK6" s="159" t="s">
        <v>2689</v>
      </c>
      <c r="IL6" s="159" t="s">
        <v>2690</v>
      </c>
      <c r="IM6" s="159" t="s">
        <v>2691</v>
      </c>
      <c r="IN6" s="159" t="s">
        <v>2692</v>
      </c>
      <c r="IO6" s="159" t="s">
        <v>2693</v>
      </c>
      <c r="IP6" s="159" t="s">
        <v>2694</v>
      </c>
      <c r="IQ6" s="159" t="s">
        <v>2695</v>
      </c>
      <c r="IR6" s="159" t="s">
        <v>2696</v>
      </c>
      <c r="IS6" s="159" t="s">
        <v>2697</v>
      </c>
      <c r="IT6" s="159" t="s">
        <v>2698</v>
      </c>
      <c r="IU6" s="159" t="s">
        <v>2699</v>
      </c>
      <c r="IV6" s="159" t="s">
        <v>2700</v>
      </c>
      <c r="IW6" s="159" t="s">
        <v>2701</v>
      </c>
      <c r="IX6" s="159" t="s">
        <v>2702</v>
      </c>
      <c r="IY6" s="159" t="s">
        <v>2703</v>
      </c>
      <c r="IZ6" s="159" t="s">
        <v>2704</v>
      </c>
      <c r="JA6" s="159" t="s">
        <v>2705</v>
      </c>
      <c r="JB6" s="159" t="s">
        <v>2706</v>
      </c>
      <c r="JC6" s="159" t="s">
        <v>2707</v>
      </c>
      <c r="JD6" s="159" t="s">
        <v>2708</v>
      </c>
      <c r="JE6" s="159" t="s">
        <v>2709</v>
      </c>
      <c r="JF6" s="159" t="s">
        <v>2710</v>
      </c>
      <c r="JG6" s="159" t="s">
        <v>2711</v>
      </c>
      <c r="JH6" s="159" t="s">
        <v>2712</v>
      </c>
      <c r="JI6" s="159" t="s">
        <v>2713</v>
      </c>
      <c r="JJ6" s="159" t="s">
        <v>2714</v>
      </c>
      <c r="JK6" s="159" t="s">
        <v>2715</v>
      </c>
      <c r="JL6" s="159" t="s">
        <v>2716</v>
      </c>
      <c r="JM6" s="159" t="s">
        <v>2717</v>
      </c>
      <c r="JN6" s="159" t="s">
        <v>2718</v>
      </c>
      <c r="JO6" s="159" t="s">
        <v>2719</v>
      </c>
      <c r="JP6" s="159" t="s">
        <v>2720</v>
      </c>
      <c r="JQ6" s="159" t="s">
        <v>2721</v>
      </c>
      <c r="JR6" s="159" t="s">
        <v>2722</v>
      </c>
      <c r="JS6" s="159" t="s">
        <v>2723</v>
      </c>
      <c r="JT6" s="159" t="s">
        <v>2724</v>
      </c>
      <c r="JU6" s="159" t="s">
        <v>2725</v>
      </c>
      <c r="JV6" s="159" t="s">
        <v>2726</v>
      </c>
      <c r="JW6" s="159" t="s">
        <v>2727</v>
      </c>
      <c r="JX6" s="159" t="s">
        <v>2728</v>
      </c>
      <c r="JY6" s="159" t="s">
        <v>2729</v>
      </c>
      <c r="JZ6" s="159" t="s">
        <v>2730</v>
      </c>
      <c r="KA6" s="159" t="s">
        <v>2731</v>
      </c>
      <c r="KB6" s="159" t="s">
        <v>2732</v>
      </c>
      <c r="KC6" s="159" t="s">
        <v>2733</v>
      </c>
      <c r="KD6" s="159" t="s">
        <v>2734</v>
      </c>
      <c r="KE6" s="159" t="s">
        <v>2735</v>
      </c>
      <c r="KF6" s="159" t="s">
        <v>2736</v>
      </c>
      <c r="KG6" s="159" t="s">
        <v>2737</v>
      </c>
      <c r="KH6" s="159" t="s">
        <v>2738</v>
      </c>
      <c r="KI6" s="159" t="s">
        <v>2739</v>
      </c>
    </row>
    <row r="7" spans="1:295" ht="27" customHeight="1" x14ac:dyDescent="0.3">
      <c r="A7" s="231" t="s">
        <v>234</v>
      </c>
      <c r="B7" s="231"/>
      <c r="C7" s="230" t="s">
        <v>2090</v>
      </c>
      <c r="D7" s="230"/>
      <c r="E7" s="230"/>
      <c r="F7" s="230" t="s">
        <v>2091</v>
      </c>
      <c r="G7" s="230" t="s">
        <v>2092</v>
      </c>
      <c r="H7" s="230"/>
      <c r="I7" s="230"/>
      <c r="J7" s="230"/>
      <c r="K7" s="230" t="s">
        <v>2093</v>
      </c>
      <c r="L7" s="230"/>
      <c r="M7" s="230"/>
      <c r="N7" s="230" t="s">
        <v>2094</v>
      </c>
      <c r="O7" s="230" t="s">
        <v>2095</v>
      </c>
      <c r="P7" s="230"/>
      <c r="Q7" s="230" t="s">
        <v>2096</v>
      </c>
      <c r="R7" s="230"/>
      <c r="S7" s="230" t="s">
        <v>2097</v>
      </c>
      <c r="T7" s="230"/>
      <c r="U7" s="230" t="s">
        <v>2098</v>
      </c>
      <c r="V7" s="230"/>
      <c r="W7" s="230"/>
      <c r="X7" s="230" t="s">
        <v>2099</v>
      </c>
      <c r="Y7" s="230"/>
      <c r="Z7" s="230"/>
      <c r="AA7" s="230" t="s">
        <v>2100</v>
      </c>
      <c r="AB7" s="230"/>
      <c r="AC7" s="230"/>
      <c r="AD7" s="230"/>
      <c r="AE7" s="230"/>
      <c r="AF7" s="230"/>
      <c r="AG7" s="230"/>
      <c r="AH7" s="230"/>
      <c r="AI7" s="230"/>
      <c r="AJ7" s="230" t="s">
        <v>2101</v>
      </c>
      <c r="AK7" s="230"/>
      <c r="AL7" s="230"/>
      <c r="AM7" s="230" t="s">
        <v>2102</v>
      </c>
      <c r="AN7" s="230"/>
      <c r="AO7" s="230" t="s">
        <v>2103</v>
      </c>
      <c r="AP7" s="230"/>
      <c r="AQ7" s="230" t="s">
        <v>2104</v>
      </c>
      <c r="AR7" s="230"/>
      <c r="AS7" s="230"/>
      <c r="AT7" s="230" t="s">
        <v>2105</v>
      </c>
      <c r="AU7" s="230"/>
      <c r="AV7" s="230" t="s">
        <v>2106</v>
      </c>
      <c r="AW7" s="230"/>
      <c r="AX7" s="230" t="s">
        <v>2105</v>
      </c>
      <c r="AY7" s="230"/>
      <c r="AZ7" s="230"/>
      <c r="BA7" s="230" t="s">
        <v>2107</v>
      </c>
      <c r="BB7" s="230" t="s">
        <v>2108</v>
      </c>
      <c r="BC7" s="230" t="s">
        <v>2109</v>
      </c>
      <c r="BD7" s="230"/>
      <c r="BE7" s="230"/>
      <c r="BF7" s="230" t="s">
        <v>2110</v>
      </c>
      <c r="BG7" s="230"/>
      <c r="BH7" s="230"/>
      <c r="BI7" s="230"/>
      <c r="BJ7" s="230"/>
      <c r="BK7" s="230" t="s">
        <v>2111</v>
      </c>
      <c r="BL7" s="230" t="s">
        <v>2112</v>
      </c>
      <c r="BM7" s="230"/>
      <c r="BN7" s="230" t="s">
        <v>2113</v>
      </c>
      <c r="BO7" s="230"/>
      <c r="BP7" s="230"/>
      <c r="BQ7" s="230" t="s">
        <v>2114</v>
      </c>
      <c r="BR7" s="230"/>
      <c r="BS7" s="230"/>
      <c r="BT7" s="230"/>
      <c r="BU7" s="230" t="s">
        <v>2115</v>
      </c>
      <c r="BV7" s="230" t="s">
        <v>2116</v>
      </c>
      <c r="BW7" s="230" t="s">
        <v>2117</v>
      </c>
      <c r="BX7" s="230"/>
      <c r="BY7" s="230"/>
      <c r="BZ7" s="230"/>
      <c r="CA7" s="230" t="s">
        <v>2118</v>
      </c>
      <c r="CB7" s="230"/>
      <c r="CC7" s="230"/>
      <c r="CD7" s="230"/>
      <c r="CE7" s="230"/>
      <c r="CF7" s="230" t="s">
        <v>2119</v>
      </c>
      <c r="CG7" s="230"/>
      <c r="CH7" s="230"/>
      <c r="CI7" s="230"/>
      <c r="CJ7" s="230" t="s">
        <v>2120</v>
      </c>
      <c r="CK7" s="230"/>
      <c r="CL7" s="230" t="s">
        <v>2121</v>
      </c>
      <c r="CM7" s="230"/>
      <c r="CN7" s="230" t="s">
        <v>2122</v>
      </c>
      <c r="CO7" s="230" t="s">
        <v>2123</v>
      </c>
      <c r="CP7" s="230"/>
      <c r="CQ7" s="230"/>
      <c r="CR7" s="230" t="s">
        <v>2124</v>
      </c>
      <c r="CS7" s="230"/>
      <c r="CT7" s="230"/>
      <c r="CU7" s="230"/>
      <c r="CV7" s="230"/>
      <c r="CW7" s="230" t="s">
        <v>2125</v>
      </c>
      <c r="CX7" s="230" t="s">
        <v>2126</v>
      </c>
      <c r="CY7" s="230"/>
      <c r="CZ7" s="230"/>
      <c r="DA7" s="230"/>
      <c r="DB7" s="230"/>
      <c r="DC7" s="230"/>
      <c r="DD7" s="230" t="s">
        <v>2127</v>
      </c>
      <c r="DE7" s="230"/>
      <c r="DF7" s="230"/>
      <c r="DG7" s="230" t="s">
        <v>2128</v>
      </c>
      <c r="DH7" s="230"/>
      <c r="DI7" s="230" t="s">
        <v>2129</v>
      </c>
      <c r="DJ7" s="230"/>
      <c r="DK7" s="230" t="s">
        <v>2130</v>
      </c>
      <c r="DL7" s="230" t="s">
        <v>2131</v>
      </c>
      <c r="DM7" s="230"/>
      <c r="DN7" s="230"/>
      <c r="DO7" s="230"/>
      <c r="DP7" s="230"/>
      <c r="DQ7" s="230" t="s">
        <v>2132</v>
      </c>
      <c r="DR7" s="230" t="s">
        <v>2133</v>
      </c>
      <c r="DS7" s="230" t="s">
        <v>2134</v>
      </c>
      <c r="DT7" s="230"/>
      <c r="DU7" s="230"/>
      <c r="DV7" s="230"/>
      <c r="DW7" s="230"/>
      <c r="DX7" s="230"/>
      <c r="DY7" s="230"/>
      <c r="DZ7" s="230"/>
      <c r="EA7" s="230" t="s">
        <v>2135</v>
      </c>
      <c r="EB7" s="230" t="s">
        <v>2136</v>
      </c>
      <c r="EC7" s="230"/>
      <c r="ED7" s="230"/>
      <c r="EE7" s="230" t="s">
        <v>2135</v>
      </c>
      <c r="EF7" s="230"/>
      <c r="EG7" s="230" t="s">
        <v>2137</v>
      </c>
      <c r="EH7" s="230" t="s">
        <v>2138</v>
      </c>
      <c r="EI7" s="230"/>
      <c r="EJ7" s="230" t="s">
        <v>2139</v>
      </c>
      <c r="EK7" s="230"/>
      <c r="EL7" s="230"/>
      <c r="EM7" s="230"/>
      <c r="EN7" s="230"/>
      <c r="EO7" s="230"/>
      <c r="EP7" s="230"/>
      <c r="EQ7" s="230"/>
      <c r="ER7" s="230"/>
      <c r="ES7" s="230"/>
      <c r="ET7" s="230" t="s">
        <v>2140</v>
      </c>
      <c r="EU7" s="230" t="s">
        <v>2141</v>
      </c>
      <c r="EV7" s="230" t="s">
        <v>2142</v>
      </c>
      <c r="EW7" s="230" t="s">
        <v>2143</v>
      </c>
      <c r="EX7" s="230" t="s">
        <v>2144</v>
      </c>
      <c r="EY7" s="230" t="s">
        <v>2145</v>
      </c>
      <c r="EZ7" s="230" t="s">
        <v>2146</v>
      </c>
      <c r="FA7" s="230"/>
      <c r="FB7" s="230" t="s">
        <v>2147</v>
      </c>
      <c r="FC7" s="230"/>
      <c r="FD7" s="230" t="s">
        <v>2148</v>
      </c>
      <c r="FE7" s="230"/>
      <c r="FF7" s="230"/>
      <c r="FG7" s="230" t="s">
        <v>2149</v>
      </c>
      <c r="FH7" s="230"/>
      <c r="FI7" s="230"/>
      <c r="FJ7" s="230" t="s">
        <v>2150</v>
      </c>
      <c r="FK7" s="230"/>
      <c r="FL7" s="230"/>
      <c r="FM7" s="230" t="s">
        <v>2151</v>
      </c>
      <c r="FN7" s="230"/>
      <c r="FO7" s="230"/>
      <c r="FP7" s="230" t="s">
        <v>2152</v>
      </c>
      <c r="FQ7" s="230"/>
      <c r="FR7" s="230"/>
      <c r="FS7" s="230" t="s">
        <v>2153</v>
      </c>
      <c r="FT7" s="230" t="s">
        <v>2152</v>
      </c>
      <c r="FU7" s="230"/>
      <c r="FV7" s="230"/>
      <c r="FW7" s="230"/>
      <c r="FX7" s="230" t="s">
        <v>2154</v>
      </c>
      <c r="FY7" s="230" t="s">
        <v>2155</v>
      </c>
      <c r="FZ7" s="230" t="s">
        <v>2156</v>
      </c>
      <c r="GA7" s="230" t="s">
        <v>2157</v>
      </c>
      <c r="GB7" s="230" t="s">
        <v>2158</v>
      </c>
      <c r="GC7" s="230" t="s">
        <v>2159</v>
      </c>
      <c r="GD7" s="230"/>
      <c r="GE7" s="230" t="s">
        <v>2160</v>
      </c>
      <c r="GF7" s="230" t="s">
        <v>2161</v>
      </c>
      <c r="GG7" s="230" t="s">
        <v>2162</v>
      </c>
      <c r="GH7" s="230" t="s">
        <v>2163</v>
      </c>
      <c r="GI7" s="230" t="s">
        <v>2164</v>
      </c>
      <c r="GJ7" s="230"/>
      <c r="GK7" s="230" t="s">
        <v>2163</v>
      </c>
      <c r="GL7" s="230" t="s">
        <v>2165</v>
      </c>
      <c r="GM7" s="230"/>
      <c r="GN7" s="230" t="s">
        <v>2166</v>
      </c>
      <c r="GO7" s="230" t="s">
        <v>2167</v>
      </c>
      <c r="GP7" s="230" t="s">
        <v>2162</v>
      </c>
      <c r="GQ7" s="230"/>
      <c r="GR7" s="230" t="s">
        <v>2168</v>
      </c>
      <c r="GS7" s="230"/>
      <c r="GT7" s="230"/>
      <c r="GU7" s="230" t="s">
        <v>2169</v>
      </c>
      <c r="GV7" s="230" t="s">
        <v>2164</v>
      </c>
      <c r="GW7" s="230"/>
      <c r="GX7" s="230" t="s">
        <v>2170</v>
      </c>
      <c r="GY7" s="230" t="s">
        <v>2171</v>
      </c>
      <c r="GZ7" s="230"/>
      <c r="HA7" s="230" t="s">
        <v>2170</v>
      </c>
      <c r="HB7" s="230" t="s">
        <v>2172</v>
      </c>
      <c r="HC7" s="230"/>
      <c r="HD7" s="230" t="s">
        <v>2173</v>
      </c>
      <c r="HE7" s="230" t="s">
        <v>2174</v>
      </c>
      <c r="HF7" s="230" t="s">
        <v>2175</v>
      </c>
      <c r="HG7" s="230" t="s">
        <v>2176</v>
      </c>
      <c r="HH7" s="230" t="s">
        <v>2174</v>
      </c>
      <c r="HI7" s="230" t="s">
        <v>2177</v>
      </c>
      <c r="HJ7" s="230"/>
      <c r="HK7" s="230"/>
      <c r="HL7" s="230"/>
      <c r="HM7" s="230"/>
      <c r="HN7" s="230"/>
      <c r="HO7" s="230" t="s">
        <v>2178</v>
      </c>
      <c r="HP7" s="230"/>
      <c r="HQ7" s="230"/>
      <c r="HR7" s="230"/>
      <c r="HS7" s="230"/>
      <c r="HT7" s="230"/>
      <c r="HU7" s="230"/>
      <c r="HV7" s="230"/>
      <c r="HW7" s="230"/>
      <c r="HX7" s="230"/>
      <c r="HY7" s="230" t="s">
        <v>2179</v>
      </c>
      <c r="HZ7" s="230"/>
      <c r="IA7" s="230" t="s">
        <v>2180</v>
      </c>
      <c r="IB7" s="230"/>
      <c r="IC7" s="230"/>
      <c r="ID7" s="230"/>
      <c r="IE7" s="230"/>
      <c r="IF7" s="230"/>
      <c r="IG7" s="230"/>
      <c r="IH7" s="230"/>
      <c r="II7" s="230"/>
      <c r="IJ7" s="230" t="s">
        <v>2181</v>
      </c>
      <c r="IK7" s="230"/>
      <c r="IL7" s="230"/>
      <c r="IM7" s="230"/>
      <c r="IN7" s="230"/>
      <c r="IO7" s="230" t="s">
        <v>2182</v>
      </c>
      <c r="IP7" s="230"/>
      <c r="IQ7" s="230" t="s">
        <v>2183</v>
      </c>
      <c r="IR7" s="230"/>
      <c r="IS7" s="230" t="s">
        <v>2184</v>
      </c>
      <c r="IT7" s="230"/>
      <c r="IU7" s="230"/>
      <c r="IV7" s="230"/>
      <c r="IW7" s="230" t="s">
        <v>2185</v>
      </c>
      <c r="IX7" s="230"/>
      <c r="IY7" s="230" t="s">
        <v>2186</v>
      </c>
      <c r="IZ7" s="230" t="s">
        <v>2187</v>
      </c>
      <c r="JA7" s="230" t="s">
        <v>2188</v>
      </c>
      <c r="JB7" s="230" t="s">
        <v>2189</v>
      </c>
      <c r="JC7" s="230"/>
      <c r="JD7" s="230" t="s">
        <v>2190</v>
      </c>
      <c r="JE7" s="230"/>
      <c r="JF7" s="230" t="s">
        <v>2191</v>
      </c>
      <c r="JG7" s="230"/>
      <c r="JH7" s="230"/>
      <c r="JI7" s="230" t="s">
        <v>2192</v>
      </c>
      <c r="JJ7" s="230"/>
      <c r="JK7" s="230"/>
      <c r="JL7" s="230"/>
      <c r="JM7" s="230"/>
      <c r="JN7" s="230"/>
      <c r="JO7" s="230" t="s">
        <v>2193</v>
      </c>
      <c r="JP7" s="230"/>
      <c r="JQ7" s="230" t="s">
        <v>2194</v>
      </c>
      <c r="JR7" s="230"/>
      <c r="JS7" s="230"/>
      <c r="JT7" s="230" t="s">
        <v>2195</v>
      </c>
      <c r="JU7" s="230" t="s">
        <v>2196</v>
      </c>
      <c r="JV7" s="230" t="s">
        <v>2197</v>
      </c>
      <c r="JW7" s="230" t="s">
        <v>2180</v>
      </c>
      <c r="JX7" s="230" t="s">
        <v>2198</v>
      </c>
      <c r="JY7" s="230" t="s">
        <v>2199</v>
      </c>
      <c r="JZ7" s="230" t="s">
        <v>2200</v>
      </c>
      <c r="KA7" s="230"/>
      <c r="KB7" s="230"/>
      <c r="KC7" s="230" t="s">
        <v>2201</v>
      </c>
      <c r="KD7" s="230"/>
      <c r="KE7" s="230"/>
      <c r="KF7" s="230" t="s">
        <v>2196</v>
      </c>
      <c r="KG7" s="230" t="s">
        <v>2202</v>
      </c>
      <c r="KH7" s="230" t="s">
        <v>2203</v>
      </c>
      <c r="KI7" s="230"/>
    </row>
    <row r="8" spans="1:295" ht="27" customHeight="1" x14ac:dyDescent="0.3">
      <c r="A8" s="158" t="s">
        <v>49</v>
      </c>
      <c r="B8" s="158" t="s">
        <v>495</v>
      </c>
      <c r="C8" s="159" t="s">
        <v>307</v>
      </c>
      <c r="D8" s="159" t="s">
        <v>2204</v>
      </c>
      <c r="E8" s="159" t="s">
        <v>2205</v>
      </c>
      <c r="F8" s="159" t="s">
        <v>2206</v>
      </c>
      <c r="G8" s="159" t="s">
        <v>2207</v>
      </c>
      <c r="H8" s="159" t="s">
        <v>361</v>
      </c>
      <c r="I8" s="159" t="s">
        <v>2208</v>
      </c>
      <c r="J8" s="159" t="s">
        <v>2209</v>
      </c>
      <c r="K8" s="159" t="s">
        <v>2210</v>
      </c>
      <c r="L8" s="159" t="s">
        <v>2211</v>
      </c>
      <c r="M8" s="159" t="s">
        <v>318</v>
      </c>
      <c r="N8" s="159" t="s">
        <v>2212</v>
      </c>
      <c r="O8" s="160" t="s">
        <v>2213</v>
      </c>
      <c r="P8" s="159" t="s">
        <v>2214</v>
      </c>
      <c r="Q8" s="159" t="s">
        <v>2215</v>
      </c>
      <c r="R8" s="159" t="s">
        <v>2214</v>
      </c>
      <c r="S8" s="159" t="s">
        <v>2216</v>
      </c>
      <c r="T8" s="159" t="s">
        <v>2209</v>
      </c>
      <c r="U8" s="159" t="s">
        <v>2217</v>
      </c>
      <c r="V8" s="159" t="s">
        <v>2218</v>
      </c>
      <c r="W8" s="159" t="s">
        <v>2219</v>
      </c>
      <c r="X8" s="159" t="s">
        <v>2220</v>
      </c>
      <c r="Y8" s="159" t="s">
        <v>2221</v>
      </c>
      <c r="Z8" s="159" t="s">
        <v>2222</v>
      </c>
      <c r="AA8" s="159" t="s">
        <v>2223</v>
      </c>
      <c r="AB8" s="159" t="s">
        <v>2224</v>
      </c>
      <c r="AC8" s="159" t="s">
        <v>2225</v>
      </c>
      <c r="AD8" s="159" t="s">
        <v>2226</v>
      </c>
      <c r="AE8" s="159" t="s">
        <v>2227</v>
      </c>
      <c r="AF8" s="159" t="s">
        <v>2212</v>
      </c>
      <c r="AG8" s="159" t="s">
        <v>2213</v>
      </c>
      <c r="AH8" s="159" t="s">
        <v>2228</v>
      </c>
      <c r="AI8" s="159" t="s">
        <v>2229</v>
      </c>
      <c r="AJ8" s="160" t="s">
        <v>2230</v>
      </c>
      <c r="AK8" s="160" t="s">
        <v>2231</v>
      </c>
      <c r="AL8" s="159" t="s">
        <v>2232</v>
      </c>
      <c r="AM8" s="159" t="s">
        <v>2230</v>
      </c>
      <c r="AN8" s="159" t="s">
        <v>2231</v>
      </c>
      <c r="AO8" s="159" t="s">
        <v>2233</v>
      </c>
      <c r="AP8" s="159" t="s">
        <v>2234</v>
      </c>
      <c r="AQ8" s="159" t="s">
        <v>2235</v>
      </c>
      <c r="AR8" s="159" t="s">
        <v>2236</v>
      </c>
      <c r="AS8" s="159" t="s">
        <v>2237</v>
      </c>
      <c r="AT8" s="160" t="s">
        <v>2238</v>
      </c>
      <c r="AU8" s="160" t="s">
        <v>2239</v>
      </c>
      <c r="AV8" s="159" t="s">
        <v>2240</v>
      </c>
      <c r="AW8" s="159" t="s">
        <v>2241</v>
      </c>
      <c r="AX8" s="159" t="s">
        <v>2242</v>
      </c>
      <c r="AY8" s="159" t="s">
        <v>2243</v>
      </c>
      <c r="AZ8" s="159" t="s">
        <v>2244</v>
      </c>
      <c r="BA8" s="159" t="s">
        <v>2245</v>
      </c>
      <c r="BB8" s="160" t="s">
        <v>2246</v>
      </c>
      <c r="BC8" s="159" t="s">
        <v>264</v>
      </c>
      <c r="BD8" s="159" t="s">
        <v>2247</v>
      </c>
      <c r="BE8" s="159" t="s">
        <v>2248</v>
      </c>
      <c r="BF8" s="159" t="s">
        <v>2238</v>
      </c>
      <c r="BG8" s="159" t="s">
        <v>2239</v>
      </c>
      <c r="BH8" s="159" t="s">
        <v>2249</v>
      </c>
      <c r="BI8" s="159" t="s">
        <v>2250</v>
      </c>
      <c r="BJ8" s="159" t="s">
        <v>2251</v>
      </c>
      <c r="BK8" s="159" t="s">
        <v>2252</v>
      </c>
      <c r="BL8" s="159" t="s">
        <v>2253</v>
      </c>
      <c r="BM8" s="159" t="s">
        <v>2254</v>
      </c>
      <c r="BN8" s="159" t="s">
        <v>2246</v>
      </c>
      <c r="BO8" s="159" t="s">
        <v>2255</v>
      </c>
      <c r="BP8" s="159" t="s">
        <v>2256</v>
      </c>
      <c r="BQ8" s="159" t="s">
        <v>2257</v>
      </c>
      <c r="BR8" s="159" t="s">
        <v>2258</v>
      </c>
      <c r="BS8" s="159" t="s">
        <v>2259</v>
      </c>
      <c r="BT8" s="159" t="s">
        <v>2260</v>
      </c>
      <c r="BU8" s="159" t="s">
        <v>2260</v>
      </c>
      <c r="BV8" s="159" t="s">
        <v>2261</v>
      </c>
      <c r="BW8" s="159" t="s">
        <v>2262</v>
      </c>
      <c r="BX8" s="159" t="s">
        <v>2263</v>
      </c>
      <c r="BY8" s="159" t="s">
        <v>2264</v>
      </c>
      <c r="BZ8" s="159" t="s">
        <v>2265</v>
      </c>
      <c r="CA8" s="159" t="s">
        <v>2266</v>
      </c>
      <c r="CB8" s="159" t="s">
        <v>2267</v>
      </c>
      <c r="CC8" s="159" t="s">
        <v>2268</v>
      </c>
      <c r="CD8" s="159" t="s">
        <v>2269</v>
      </c>
      <c r="CE8" s="159" t="s">
        <v>2270</v>
      </c>
      <c r="CF8" s="159" t="s">
        <v>2271</v>
      </c>
      <c r="CG8" s="159" t="s">
        <v>2272</v>
      </c>
      <c r="CH8" s="159" t="s">
        <v>2273</v>
      </c>
      <c r="CI8" s="159" t="s">
        <v>2274</v>
      </c>
      <c r="CJ8" s="159" t="s">
        <v>2275</v>
      </c>
      <c r="CK8" s="159" t="s">
        <v>2276</v>
      </c>
      <c r="CL8" s="159" t="s">
        <v>2277</v>
      </c>
      <c r="CM8" s="159" t="s">
        <v>2278</v>
      </c>
      <c r="CN8" s="159" t="s">
        <v>2279</v>
      </c>
      <c r="CO8" s="159" t="s">
        <v>2280</v>
      </c>
      <c r="CP8" s="159" t="s">
        <v>2281</v>
      </c>
      <c r="CQ8" s="159" t="s">
        <v>2282</v>
      </c>
      <c r="CR8" s="159" t="s">
        <v>2283</v>
      </c>
      <c r="CS8" s="159" t="s">
        <v>2284</v>
      </c>
      <c r="CT8" s="159" t="s">
        <v>2285</v>
      </c>
      <c r="CU8" s="159" t="s">
        <v>2286</v>
      </c>
      <c r="CV8" s="159" t="s">
        <v>2287</v>
      </c>
      <c r="CW8" s="159" t="s">
        <v>2288</v>
      </c>
      <c r="CX8" s="159" t="s">
        <v>2289</v>
      </c>
      <c r="CY8" s="159" t="s">
        <v>45</v>
      </c>
      <c r="CZ8" s="159" t="s">
        <v>2290</v>
      </c>
      <c r="DA8" s="159" t="s">
        <v>301</v>
      </c>
      <c r="DB8" s="159" t="s">
        <v>2291</v>
      </c>
      <c r="DC8" s="159" t="s">
        <v>2292</v>
      </c>
      <c r="DD8" s="159" t="s">
        <v>2273</v>
      </c>
      <c r="DE8" s="159" t="s">
        <v>2274</v>
      </c>
      <c r="DF8" s="159" t="s">
        <v>2293</v>
      </c>
      <c r="DG8" s="159" t="s">
        <v>2294</v>
      </c>
      <c r="DH8" s="159" t="s">
        <v>2295</v>
      </c>
      <c r="DI8" s="159" t="s">
        <v>2296</v>
      </c>
      <c r="DJ8" s="159" t="s">
        <v>2297</v>
      </c>
      <c r="DK8" s="159" t="s">
        <v>2298</v>
      </c>
      <c r="DL8" s="159" t="s">
        <v>45</v>
      </c>
      <c r="DM8" s="159" t="s">
        <v>2290</v>
      </c>
      <c r="DN8" s="159" t="s">
        <v>301</v>
      </c>
      <c r="DO8" s="159" t="s">
        <v>2299</v>
      </c>
      <c r="DP8" s="159" t="s">
        <v>2300</v>
      </c>
      <c r="DQ8" s="159" t="s">
        <v>2301</v>
      </c>
      <c r="DR8" s="159" t="s">
        <v>2302</v>
      </c>
      <c r="DS8" s="159" t="s">
        <v>2303</v>
      </c>
      <c r="DT8" s="159" t="s">
        <v>2304</v>
      </c>
      <c r="DU8" s="159" t="s">
        <v>2289</v>
      </c>
      <c r="DV8" s="159" t="s">
        <v>45</v>
      </c>
      <c r="DW8" s="159" t="s">
        <v>2293</v>
      </c>
      <c r="DX8" s="159" t="s">
        <v>2302</v>
      </c>
      <c r="DY8" s="159" t="s">
        <v>2305</v>
      </c>
      <c r="DZ8" s="159" t="s">
        <v>2306</v>
      </c>
      <c r="EA8" s="159" t="s">
        <v>2307</v>
      </c>
      <c r="EB8" s="159" t="s">
        <v>2308</v>
      </c>
      <c r="EC8" s="159" t="s">
        <v>2309</v>
      </c>
      <c r="ED8" s="159" t="s">
        <v>2310</v>
      </c>
      <c r="EE8" s="159" t="s">
        <v>2311</v>
      </c>
      <c r="EF8" s="159" t="s">
        <v>2312</v>
      </c>
      <c r="EG8" s="159" t="s">
        <v>2247</v>
      </c>
      <c r="EH8" s="159" t="s">
        <v>2257</v>
      </c>
      <c r="EI8" s="159" t="s">
        <v>164</v>
      </c>
      <c r="EJ8" s="159" t="s">
        <v>2313</v>
      </c>
      <c r="EK8" s="159" t="s">
        <v>2314</v>
      </c>
      <c r="EL8" s="159" t="s">
        <v>2315</v>
      </c>
      <c r="EM8" s="159" t="s">
        <v>2316</v>
      </c>
      <c r="EN8" s="159" t="s">
        <v>2317</v>
      </c>
      <c r="EO8" s="159" t="s">
        <v>2318</v>
      </c>
      <c r="EP8" s="159" t="s">
        <v>2319</v>
      </c>
      <c r="EQ8" s="159" t="s">
        <v>2320</v>
      </c>
      <c r="ER8" s="159" t="s">
        <v>2321</v>
      </c>
      <c r="ES8" s="159" t="s">
        <v>2322</v>
      </c>
      <c r="ET8" s="159" t="s">
        <v>2323</v>
      </c>
      <c r="EU8" s="159" t="s">
        <v>2324</v>
      </c>
      <c r="EV8" s="159" t="s">
        <v>2325</v>
      </c>
      <c r="EW8" s="159" t="s">
        <v>2326</v>
      </c>
      <c r="EX8" s="159" t="s">
        <v>2327</v>
      </c>
      <c r="EY8" s="159" t="s">
        <v>2328</v>
      </c>
      <c r="EZ8" s="159" t="s">
        <v>2329</v>
      </c>
      <c r="FA8" s="159" t="s">
        <v>2330</v>
      </c>
      <c r="FB8" s="159" t="s">
        <v>2312</v>
      </c>
      <c r="FC8" s="159" t="s">
        <v>2316</v>
      </c>
      <c r="FD8" s="159" t="s">
        <v>2331</v>
      </c>
      <c r="FE8" s="159" t="s">
        <v>2332</v>
      </c>
      <c r="FF8" s="159" t="s">
        <v>2333</v>
      </c>
      <c r="FG8" s="159" t="s">
        <v>2334</v>
      </c>
      <c r="FH8" s="159" t="s">
        <v>2335</v>
      </c>
      <c r="FI8" s="159" t="s">
        <v>2336</v>
      </c>
      <c r="FJ8" s="159" t="s">
        <v>2266</v>
      </c>
      <c r="FK8" s="159" t="s">
        <v>2267</v>
      </c>
      <c r="FL8" s="159" t="s">
        <v>2337</v>
      </c>
      <c r="FM8" s="159" t="s">
        <v>2305</v>
      </c>
      <c r="FN8" s="159" t="s">
        <v>2306</v>
      </c>
      <c r="FO8" s="159" t="s">
        <v>2338</v>
      </c>
      <c r="FP8" s="159" t="s">
        <v>2339</v>
      </c>
      <c r="FQ8" s="160" t="s">
        <v>2340</v>
      </c>
      <c r="FR8" s="159" t="s">
        <v>2341</v>
      </c>
      <c r="FS8" s="159" t="s">
        <v>2342</v>
      </c>
      <c r="FT8" s="159" t="s">
        <v>2343</v>
      </c>
      <c r="FU8" s="159" t="s">
        <v>2344</v>
      </c>
      <c r="FV8" s="159" t="s">
        <v>2345</v>
      </c>
      <c r="FW8" s="159" t="s">
        <v>2346</v>
      </c>
      <c r="FX8" s="159" t="s">
        <v>2347</v>
      </c>
      <c r="FY8" s="159" t="s">
        <v>2348</v>
      </c>
      <c r="FZ8" s="159" t="s">
        <v>2349</v>
      </c>
      <c r="GA8" s="159" t="s">
        <v>2313</v>
      </c>
      <c r="GB8" s="160" t="s">
        <v>2350</v>
      </c>
      <c r="GC8" s="159" t="s">
        <v>2339</v>
      </c>
      <c r="GD8" s="159" t="s">
        <v>2338</v>
      </c>
      <c r="GE8" s="159" t="s">
        <v>2351</v>
      </c>
      <c r="GF8" s="160" t="s">
        <v>2352</v>
      </c>
      <c r="GG8" s="159" t="s">
        <v>2353</v>
      </c>
      <c r="GH8" s="159" t="s">
        <v>2354</v>
      </c>
      <c r="GI8" s="159" t="s">
        <v>2289</v>
      </c>
      <c r="GJ8" s="159" t="s">
        <v>2355</v>
      </c>
      <c r="GK8" s="159" t="s">
        <v>2356</v>
      </c>
      <c r="GL8" s="159" t="s">
        <v>2357</v>
      </c>
      <c r="GM8" s="159" t="s">
        <v>2358</v>
      </c>
      <c r="GN8" s="159" t="s">
        <v>2359</v>
      </c>
      <c r="GO8" s="159" t="s">
        <v>2360</v>
      </c>
      <c r="GP8" s="159" t="s">
        <v>2361</v>
      </c>
      <c r="GQ8" s="160" t="s">
        <v>2360</v>
      </c>
      <c r="GR8" s="159" t="s">
        <v>2362</v>
      </c>
      <c r="GS8" s="159" t="s">
        <v>2363</v>
      </c>
      <c r="GT8" s="159" t="s">
        <v>2364</v>
      </c>
      <c r="GU8" s="159" t="s">
        <v>2365</v>
      </c>
      <c r="GV8" s="159" t="s">
        <v>2366</v>
      </c>
      <c r="GW8" s="159" t="s">
        <v>2367</v>
      </c>
      <c r="GX8" s="159" t="s">
        <v>2368</v>
      </c>
      <c r="GY8" s="159" t="s">
        <v>2369</v>
      </c>
      <c r="GZ8" s="159" t="s">
        <v>2370</v>
      </c>
      <c r="HA8" s="159" t="s">
        <v>2371</v>
      </c>
      <c r="HB8" s="160" t="s">
        <v>2372</v>
      </c>
      <c r="HC8" s="160" t="s">
        <v>2373</v>
      </c>
      <c r="HD8" s="159" t="s">
        <v>2374</v>
      </c>
      <c r="HE8" s="159" t="s">
        <v>2374</v>
      </c>
      <c r="HF8" s="159" t="s">
        <v>451</v>
      </c>
      <c r="HG8" s="159" t="s">
        <v>451</v>
      </c>
      <c r="HH8" s="159" t="s">
        <v>2375</v>
      </c>
      <c r="HI8" s="160" t="s">
        <v>2372</v>
      </c>
      <c r="HJ8" s="160" t="s">
        <v>2373</v>
      </c>
      <c r="HK8" s="159" t="s">
        <v>2376</v>
      </c>
      <c r="HL8" s="159" t="s">
        <v>2377</v>
      </c>
      <c r="HM8" s="159" t="s">
        <v>2378</v>
      </c>
      <c r="HN8" s="159" t="s">
        <v>2379</v>
      </c>
      <c r="HO8" s="159" t="s">
        <v>2380</v>
      </c>
      <c r="HP8" s="159" t="s">
        <v>2381</v>
      </c>
      <c r="HQ8" s="159" t="s">
        <v>2382</v>
      </c>
      <c r="HR8" s="159" t="s">
        <v>2383</v>
      </c>
      <c r="HS8" s="159" t="s">
        <v>2384</v>
      </c>
      <c r="HT8" s="159" t="s">
        <v>2385</v>
      </c>
      <c r="HU8" s="159" t="s">
        <v>2386</v>
      </c>
      <c r="HV8" s="159" t="s">
        <v>2387</v>
      </c>
      <c r="HW8" s="159" t="s">
        <v>2388</v>
      </c>
      <c r="HX8" s="159" t="s">
        <v>2389</v>
      </c>
      <c r="HY8" s="159" t="s">
        <v>2390</v>
      </c>
      <c r="HZ8" s="159" t="s">
        <v>2391</v>
      </c>
      <c r="IA8" s="159" t="s">
        <v>2392</v>
      </c>
      <c r="IB8" s="159" t="s">
        <v>2393</v>
      </c>
      <c r="IC8" s="159" t="s">
        <v>2394</v>
      </c>
      <c r="ID8" s="159" t="s">
        <v>2395</v>
      </c>
      <c r="IE8" s="159" t="s">
        <v>2396</v>
      </c>
      <c r="IF8" s="159" t="s">
        <v>2382</v>
      </c>
      <c r="IG8" s="159" t="s">
        <v>2383</v>
      </c>
      <c r="IH8" s="159" t="s">
        <v>2397</v>
      </c>
      <c r="II8" s="159" t="s">
        <v>2398</v>
      </c>
      <c r="IJ8" s="159" t="s">
        <v>2375</v>
      </c>
      <c r="IK8" s="159" t="s">
        <v>164</v>
      </c>
      <c r="IL8" s="160" t="s">
        <v>474</v>
      </c>
      <c r="IM8" s="160" t="s">
        <v>2399</v>
      </c>
      <c r="IN8" s="159" t="s">
        <v>2400</v>
      </c>
      <c r="IO8" s="159" t="s">
        <v>2399</v>
      </c>
      <c r="IP8" s="159" t="s">
        <v>2401</v>
      </c>
      <c r="IQ8" s="159" t="s">
        <v>2402</v>
      </c>
      <c r="IR8" s="159" t="s">
        <v>2403</v>
      </c>
      <c r="IS8" s="160" t="s">
        <v>2401</v>
      </c>
      <c r="IT8" s="159" t="s">
        <v>2404</v>
      </c>
      <c r="IU8" s="159" t="s">
        <v>2405</v>
      </c>
      <c r="IV8" s="159" t="s">
        <v>2402</v>
      </c>
      <c r="IW8" s="160" t="s">
        <v>474</v>
      </c>
      <c r="IX8" s="159" t="s">
        <v>2403</v>
      </c>
      <c r="IY8" s="159" t="s">
        <v>2406</v>
      </c>
      <c r="IZ8" s="159" t="s">
        <v>2406</v>
      </c>
      <c r="JA8" s="159" t="s">
        <v>2407</v>
      </c>
      <c r="JB8" s="159" t="s">
        <v>2408</v>
      </c>
      <c r="JC8" s="159" t="s">
        <v>2409</v>
      </c>
      <c r="JD8" s="159" t="s">
        <v>2410</v>
      </c>
      <c r="JE8" s="159" t="s">
        <v>2411</v>
      </c>
      <c r="JF8" s="159" t="s">
        <v>2409</v>
      </c>
      <c r="JG8" s="159" t="s">
        <v>2412</v>
      </c>
      <c r="JH8" s="159" t="s">
        <v>2413</v>
      </c>
      <c r="JI8" s="159" t="s">
        <v>2412</v>
      </c>
      <c r="JJ8" s="159" t="s">
        <v>2414</v>
      </c>
      <c r="JK8" s="159" t="s">
        <v>2415</v>
      </c>
      <c r="JL8" s="159" t="s">
        <v>2416</v>
      </c>
      <c r="JM8" s="159" t="s">
        <v>2417</v>
      </c>
      <c r="JN8" s="159" t="s">
        <v>2418</v>
      </c>
      <c r="JO8" s="159" t="s">
        <v>2419</v>
      </c>
      <c r="JP8" s="159" t="s">
        <v>2420</v>
      </c>
      <c r="JQ8" s="159" t="s">
        <v>2421</v>
      </c>
      <c r="JR8" s="159" t="s">
        <v>2422</v>
      </c>
      <c r="JS8" s="159" t="s">
        <v>2423</v>
      </c>
      <c r="JT8" s="159" t="s">
        <v>2424</v>
      </c>
      <c r="JU8" s="159" t="s">
        <v>2396</v>
      </c>
      <c r="JV8" s="159" t="s">
        <v>2425</v>
      </c>
      <c r="JW8" s="159" t="s">
        <v>2426</v>
      </c>
      <c r="JX8" s="159" t="s">
        <v>2427</v>
      </c>
      <c r="JY8" s="159" t="s">
        <v>2428</v>
      </c>
      <c r="JZ8" s="159" t="s">
        <v>2429</v>
      </c>
      <c r="KA8" s="159" t="s">
        <v>2376</v>
      </c>
      <c r="KB8" s="159" t="s">
        <v>2430</v>
      </c>
      <c r="KC8" s="159" t="s">
        <v>2429</v>
      </c>
      <c r="KD8" s="159" t="s">
        <v>2377</v>
      </c>
      <c r="KE8" s="159" t="s">
        <v>2431</v>
      </c>
      <c r="KF8" s="159" t="s">
        <v>2432</v>
      </c>
      <c r="KG8" s="159" t="s">
        <v>2432</v>
      </c>
      <c r="KH8" s="159" t="s">
        <v>2433</v>
      </c>
      <c r="KI8" s="159" t="s">
        <v>2259</v>
      </c>
    </row>
    <row r="9" spans="1:295" ht="18" customHeight="1" x14ac:dyDescent="0.3">
      <c r="A9" s="161" t="s">
        <v>53</v>
      </c>
      <c r="B9" s="161" t="s">
        <v>723</v>
      </c>
      <c r="C9" s="162">
        <v>0</v>
      </c>
      <c r="D9" s="162">
        <v>2.1013999999999999</v>
      </c>
      <c r="E9" s="162">
        <v>-7.5354999999999999</v>
      </c>
      <c r="F9" s="162">
        <v>2.4262000000000001</v>
      </c>
      <c r="G9" s="162">
        <v>8.8374000000000006</v>
      </c>
      <c r="H9" s="163"/>
      <c r="I9" s="162">
        <v>12.662100000000001</v>
      </c>
      <c r="J9" s="163"/>
      <c r="K9" s="162">
        <v>13.706099999999999</v>
      </c>
      <c r="L9" s="162">
        <v>5.2888000000000002</v>
      </c>
      <c r="M9" s="162">
        <v>4.9572000000000003</v>
      </c>
      <c r="N9" s="162">
        <v>-8.8800000000000008</v>
      </c>
      <c r="O9" s="162">
        <v>-24.2</v>
      </c>
      <c r="P9" s="163"/>
      <c r="Q9" s="162">
        <v>1.6559999999999999</v>
      </c>
      <c r="R9" s="163"/>
      <c r="S9" s="162">
        <v>3.6231</v>
      </c>
      <c r="T9" s="162">
        <v>-2.2658</v>
      </c>
      <c r="U9" s="162">
        <v>4.1310000000000002</v>
      </c>
      <c r="V9" s="162">
        <v>4.0845000000000002</v>
      </c>
      <c r="W9" s="162">
        <v>7.1858000000000004</v>
      </c>
      <c r="X9" s="162">
        <v>3.2877999999999998</v>
      </c>
      <c r="Y9" s="162">
        <v>-0.1444</v>
      </c>
      <c r="Z9" s="162">
        <v>2.3993000000000002</v>
      </c>
      <c r="AA9" s="163"/>
      <c r="AB9" s="162">
        <v>-0.83660000000000001</v>
      </c>
      <c r="AC9" s="162">
        <v>-0.66700000000000004</v>
      </c>
      <c r="AD9" s="162">
        <v>-0.64600000000000002</v>
      </c>
      <c r="AE9" s="162">
        <v>2.98</v>
      </c>
      <c r="AF9" s="162">
        <v>-11.1</v>
      </c>
      <c r="AG9" s="162">
        <v>-13.2</v>
      </c>
      <c r="AH9" s="162">
        <v>-1.7509999999999999</v>
      </c>
      <c r="AI9" s="162">
        <v>0.23699999999999999</v>
      </c>
      <c r="AJ9" s="163"/>
      <c r="AK9" s="162">
        <v>-9.94</v>
      </c>
      <c r="AL9" s="163"/>
      <c r="AM9" s="162">
        <v>-12.34</v>
      </c>
      <c r="AN9" s="162">
        <v>-12.47</v>
      </c>
      <c r="AO9" s="162">
        <v>3.4051</v>
      </c>
      <c r="AP9" s="162">
        <v>3.9693999999999998</v>
      </c>
      <c r="AQ9" s="162">
        <v>16.602699999999999</v>
      </c>
      <c r="AR9" s="162">
        <v>18.662099999999999</v>
      </c>
      <c r="AS9" s="162">
        <v>-14.158899999999999</v>
      </c>
      <c r="AT9" s="162">
        <v>-9.1181999999999999</v>
      </c>
      <c r="AU9" s="162">
        <v>-9.0032999999999994</v>
      </c>
      <c r="AV9" s="162">
        <v>13.072100000000001</v>
      </c>
      <c r="AW9" s="162">
        <v>10.805099999999999</v>
      </c>
      <c r="AX9" s="162">
        <v>-18.333300000000001</v>
      </c>
      <c r="AY9" s="162">
        <v>-15.0589</v>
      </c>
      <c r="AZ9" s="162">
        <v>33.450600000000001</v>
      </c>
      <c r="BA9" s="162">
        <v>29.144200000000001</v>
      </c>
      <c r="BB9" s="162">
        <v>-11.4237</v>
      </c>
      <c r="BC9" s="162">
        <v>10.517300000000001</v>
      </c>
      <c r="BD9" s="162">
        <v>-2.2000000000000002</v>
      </c>
      <c r="BE9" s="162">
        <v>-2.2000000000000002</v>
      </c>
      <c r="BF9" s="162">
        <v>-22.600100000000001</v>
      </c>
      <c r="BG9" s="162">
        <v>-21.346900000000002</v>
      </c>
      <c r="BH9" s="162">
        <v>-1.8693</v>
      </c>
      <c r="BI9" s="163"/>
      <c r="BJ9" s="162">
        <v>-7.8890000000000002</v>
      </c>
      <c r="BK9" s="162">
        <v>2.8574999999999999</v>
      </c>
      <c r="BL9" s="163"/>
      <c r="BM9" s="162">
        <v>1.2854000000000001</v>
      </c>
      <c r="BN9" s="162">
        <v>-116.70269999999999</v>
      </c>
      <c r="BO9" s="162">
        <v>63.539499999999997</v>
      </c>
      <c r="BP9" s="162">
        <v>63.539499999999997</v>
      </c>
      <c r="BQ9" s="162">
        <v>-108.75239999999999</v>
      </c>
      <c r="BR9" s="162">
        <v>-191.5797</v>
      </c>
      <c r="BS9" s="163"/>
      <c r="BT9" s="163"/>
      <c r="BU9" s="163"/>
      <c r="BV9" s="162">
        <v>18.3324</v>
      </c>
      <c r="BW9" s="162">
        <v>10.6</v>
      </c>
      <c r="BX9" s="162">
        <v>9.4700000000000006</v>
      </c>
      <c r="BY9" s="162">
        <v>-7.92</v>
      </c>
      <c r="BZ9" s="162">
        <v>4.1100000000000003</v>
      </c>
      <c r="CA9" s="162">
        <v>2.0135000000000001</v>
      </c>
      <c r="CB9" s="162">
        <v>2.1475</v>
      </c>
      <c r="CC9" s="162">
        <v>4.7622999999999998</v>
      </c>
      <c r="CD9" s="162">
        <v>2.3874</v>
      </c>
      <c r="CE9" s="162">
        <v>2.9903</v>
      </c>
      <c r="CF9" s="162">
        <v>-3.5707</v>
      </c>
      <c r="CG9" s="162">
        <v>-3.3887999999999998</v>
      </c>
      <c r="CH9" s="162">
        <v>-8.0983000000000001</v>
      </c>
      <c r="CI9" s="162">
        <v>12.977</v>
      </c>
      <c r="CJ9" s="163"/>
      <c r="CK9" s="163"/>
      <c r="CL9" s="162">
        <v>-9</v>
      </c>
      <c r="CM9" s="162">
        <v>-23.5</v>
      </c>
      <c r="CN9" s="162">
        <v>-3.96</v>
      </c>
      <c r="CO9" s="162">
        <v>26.630400000000002</v>
      </c>
      <c r="CP9" s="162">
        <v>26.679099999999998</v>
      </c>
      <c r="CQ9" s="162">
        <v>25.403500000000001</v>
      </c>
      <c r="CR9" s="162">
        <v>51.435699999999997</v>
      </c>
      <c r="CS9" s="162">
        <v>51.490499999999997</v>
      </c>
      <c r="CT9" s="162">
        <v>-17.9312</v>
      </c>
      <c r="CU9" s="162">
        <v>-42.558700000000002</v>
      </c>
      <c r="CV9" s="162">
        <v>-15.0671</v>
      </c>
      <c r="CW9" s="162">
        <v>2.9603000000000002</v>
      </c>
      <c r="CX9" s="162">
        <v>31.05</v>
      </c>
      <c r="CY9" s="162">
        <v>11.48</v>
      </c>
      <c r="CZ9" s="162">
        <v>6.2549000000000001</v>
      </c>
      <c r="DA9" s="162">
        <v>5.1787999999999998</v>
      </c>
      <c r="DB9" s="162">
        <v>7.0095000000000001</v>
      </c>
      <c r="DC9" s="163"/>
      <c r="DD9" s="162">
        <v>-14.2044</v>
      </c>
      <c r="DE9" s="162">
        <v>-14.5116</v>
      </c>
      <c r="DF9" s="162">
        <v>-5.5585000000000004</v>
      </c>
      <c r="DG9" s="163"/>
      <c r="DH9" s="162">
        <v>-2.6701000000000001</v>
      </c>
      <c r="DI9" s="162">
        <v>-31.1</v>
      </c>
      <c r="DJ9" s="163"/>
      <c r="DK9" s="162">
        <v>-4.5373999999999999</v>
      </c>
      <c r="DL9" s="162">
        <v>0</v>
      </c>
      <c r="DM9" s="162">
        <v>12.9375</v>
      </c>
      <c r="DN9" s="162">
        <v>7.4276999999999997</v>
      </c>
      <c r="DO9" s="162">
        <v>0.46</v>
      </c>
      <c r="DP9" s="162">
        <v>-4.17</v>
      </c>
      <c r="DQ9" s="162">
        <v>9.2535000000000007</v>
      </c>
      <c r="DR9" s="162">
        <v>4.0590000000000002</v>
      </c>
      <c r="DS9" s="162">
        <v>-3.36</v>
      </c>
      <c r="DT9" s="162">
        <v>-3.45</v>
      </c>
      <c r="DU9" s="162">
        <v>11.51</v>
      </c>
      <c r="DV9" s="162">
        <v>-1.36</v>
      </c>
      <c r="DW9" s="162">
        <v>0.67269999999999996</v>
      </c>
      <c r="DX9" s="162">
        <v>0.47270000000000001</v>
      </c>
      <c r="DY9" s="162">
        <v>-1.7166999999999999</v>
      </c>
      <c r="DZ9" s="162">
        <v>-1.3817999999999999</v>
      </c>
      <c r="EA9" s="162">
        <v>21.614899999999999</v>
      </c>
      <c r="EB9" s="162">
        <v>-1.5768</v>
      </c>
      <c r="EC9" s="162">
        <v>-4.8285999999999998</v>
      </c>
      <c r="ED9" s="162">
        <v>-4.5685000000000002</v>
      </c>
      <c r="EE9" s="162">
        <v>-2.2141000000000002</v>
      </c>
      <c r="EF9" s="162">
        <v>-11.0848</v>
      </c>
      <c r="EG9" s="162">
        <v>-14.555999999999999</v>
      </c>
      <c r="EH9" s="162">
        <v>12.8941</v>
      </c>
      <c r="EI9" s="162">
        <v>22.8675</v>
      </c>
      <c r="EJ9" s="163"/>
      <c r="EK9" s="162">
        <v>-8.3985000000000003</v>
      </c>
      <c r="EL9" s="162">
        <v>-7.6959</v>
      </c>
      <c r="EM9" s="163"/>
      <c r="EN9" s="162">
        <v>0.85609999999999997</v>
      </c>
      <c r="EO9" s="162">
        <v>-0.33150000000000002</v>
      </c>
      <c r="EP9" s="162">
        <v>1.552</v>
      </c>
      <c r="EQ9" s="162">
        <v>-8.4461999999999993</v>
      </c>
      <c r="ER9" s="162">
        <v>-7.9454000000000002</v>
      </c>
      <c r="ES9" s="162">
        <v>-10.0021</v>
      </c>
      <c r="ET9" s="163"/>
      <c r="EU9" s="162">
        <v>-7.55</v>
      </c>
      <c r="EV9" s="162">
        <v>1.1000000000000001</v>
      </c>
      <c r="EW9" s="162">
        <v>2.8875000000000002</v>
      </c>
      <c r="EX9" s="162">
        <v>7.1497999999999999</v>
      </c>
      <c r="EY9" s="162">
        <v>-9.8546999999999993</v>
      </c>
      <c r="EZ9" s="162">
        <v>-10.083</v>
      </c>
      <c r="FA9" s="162">
        <v>11.3935</v>
      </c>
      <c r="FB9" s="162">
        <v>-10.236800000000001</v>
      </c>
      <c r="FC9" s="162">
        <v>0</v>
      </c>
      <c r="FD9" s="162">
        <v>3.8344999999999998</v>
      </c>
      <c r="FE9" s="163"/>
      <c r="FF9" s="162">
        <v>3.5438999999999998</v>
      </c>
      <c r="FG9" s="162">
        <v>2.8555999999999999</v>
      </c>
      <c r="FH9" s="162">
        <v>3.0289000000000001</v>
      </c>
      <c r="FI9" s="162">
        <v>0</v>
      </c>
      <c r="FJ9" s="162">
        <v>-6.3632999999999997</v>
      </c>
      <c r="FK9" s="162">
        <v>-6.3632999999999997</v>
      </c>
      <c r="FL9" s="162">
        <v>12.726699999999999</v>
      </c>
      <c r="FM9" s="162">
        <v>-2.9378000000000002</v>
      </c>
      <c r="FN9" s="162">
        <v>-2.8603000000000001</v>
      </c>
      <c r="FO9" s="162">
        <v>19.082799999999999</v>
      </c>
      <c r="FP9" s="162">
        <v>28.222300000000001</v>
      </c>
      <c r="FQ9" s="162">
        <v>15.6167</v>
      </c>
      <c r="FR9" s="162">
        <v>-14.8</v>
      </c>
      <c r="FS9" s="162">
        <v>-2.1236000000000002</v>
      </c>
      <c r="FT9" s="162">
        <v>0.2026</v>
      </c>
      <c r="FU9" s="162">
        <v>1.17</v>
      </c>
      <c r="FV9" s="162">
        <v>0.46</v>
      </c>
      <c r="FW9" s="162">
        <v>-15.913500000000001</v>
      </c>
      <c r="FX9" s="163"/>
      <c r="FY9" s="162">
        <v>7.6029999999999998</v>
      </c>
      <c r="FZ9" s="162">
        <v>1.2130000000000001</v>
      </c>
      <c r="GA9" s="163"/>
      <c r="GB9" s="162">
        <v>36.880000000000003</v>
      </c>
      <c r="GC9" s="162">
        <v>-35.958100000000002</v>
      </c>
      <c r="GD9" s="162">
        <v>-27.051400000000001</v>
      </c>
      <c r="GE9" s="162">
        <v>-0.05</v>
      </c>
      <c r="GF9" s="162">
        <v>25.574200000000001</v>
      </c>
      <c r="GG9" s="163"/>
      <c r="GH9" s="162">
        <v>18.1008</v>
      </c>
      <c r="GI9" s="162">
        <v>-4.2053000000000003</v>
      </c>
      <c r="GJ9" s="162">
        <v>-4.7138999999999998</v>
      </c>
      <c r="GK9" s="162">
        <v>1.9618</v>
      </c>
      <c r="GL9" s="163"/>
      <c r="GM9" s="163"/>
      <c r="GN9" s="162">
        <v>-10.6663</v>
      </c>
      <c r="GO9" s="162">
        <v>-24.599799999999998</v>
      </c>
      <c r="GP9" s="162">
        <v>11.025</v>
      </c>
      <c r="GQ9" s="162">
        <v>-21.851700000000001</v>
      </c>
      <c r="GR9" s="162">
        <v>4.2411000000000003</v>
      </c>
      <c r="GS9" s="162">
        <v>4.4050000000000002</v>
      </c>
      <c r="GT9" s="162">
        <v>137.80510000000001</v>
      </c>
      <c r="GU9" s="162">
        <v>-6.4074999999999998</v>
      </c>
      <c r="GV9" s="162">
        <v>-8.8742000000000001</v>
      </c>
      <c r="GW9" s="162">
        <v>5.5879000000000003</v>
      </c>
      <c r="GX9" s="162">
        <v>1.1456999999999999</v>
      </c>
      <c r="GY9" s="162">
        <v>7.2594000000000003</v>
      </c>
      <c r="GZ9" s="162">
        <v>7.3577000000000004</v>
      </c>
      <c r="HA9" s="162">
        <v>0.52929999999999999</v>
      </c>
      <c r="HB9" s="162">
        <v>-22.886700000000001</v>
      </c>
      <c r="HC9" s="162">
        <v>-21.982099999999999</v>
      </c>
      <c r="HD9" s="162">
        <v>-7.96</v>
      </c>
      <c r="HE9" s="162">
        <v>11.442399999999999</v>
      </c>
      <c r="HF9" s="162">
        <v>63.160600000000002</v>
      </c>
      <c r="HG9" s="162">
        <v>20.491</v>
      </c>
      <c r="HH9" s="162">
        <v>60.69</v>
      </c>
      <c r="HI9" s="162">
        <v>-36.400799999999997</v>
      </c>
      <c r="HJ9" s="162">
        <v>14.941599999999999</v>
      </c>
      <c r="HK9" s="163"/>
      <c r="HL9" s="162">
        <v>0</v>
      </c>
      <c r="HM9" s="162">
        <v>-12.072800000000001</v>
      </c>
      <c r="HN9" s="162">
        <v>-15.670400000000001</v>
      </c>
      <c r="HO9" s="162">
        <v>14.0807</v>
      </c>
      <c r="HP9" s="163"/>
      <c r="HQ9" s="162">
        <v>-9.5349000000000004</v>
      </c>
      <c r="HR9" s="162">
        <v>-8.9910999999999994</v>
      </c>
      <c r="HS9" s="162">
        <v>-7.8417000000000003</v>
      </c>
      <c r="HT9" s="162">
        <v>-7.9528999999999996</v>
      </c>
      <c r="HU9" s="162">
        <v>20.22</v>
      </c>
      <c r="HV9" s="162">
        <v>20.239999999999998</v>
      </c>
      <c r="HW9" s="162">
        <v>-25.7</v>
      </c>
      <c r="HX9" s="162">
        <v>-25.8</v>
      </c>
      <c r="HY9" s="162">
        <v>0.19500000000000001</v>
      </c>
      <c r="HZ9" s="162">
        <v>-9.84</v>
      </c>
      <c r="IA9" s="162">
        <v>58.663699999999999</v>
      </c>
      <c r="IB9" s="162">
        <v>28.450600000000001</v>
      </c>
      <c r="IC9" s="162">
        <v>28.060500000000001</v>
      </c>
      <c r="ID9" s="163"/>
      <c r="IE9" s="162">
        <v>-31.6</v>
      </c>
      <c r="IF9" s="162">
        <v>-8.4</v>
      </c>
      <c r="IG9" s="162">
        <v>-8.6</v>
      </c>
      <c r="IH9" s="163"/>
      <c r="II9" s="162">
        <v>-17.4434</v>
      </c>
      <c r="IJ9" s="162">
        <v>-157.93520000000001</v>
      </c>
      <c r="IK9" s="162">
        <v>-21.9846</v>
      </c>
      <c r="IL9" s="162">
        <v>-188.3057</v>
      </c>
      <c r="IM9" s="162">
        <v>7.1534000000000004</v>
      </c>
      <c r="IN9" s="162">
        <v>-18.8323</v>
      </c>
      <c r="IO9" s="163"/>
      <c r="IP9" s="162">
        <v>118.4171</v>
      </c>
      <c r="IQ9" s="162">
        <v>76.725700000000003</v>
      </c>
      <c r="IR9" s="162">
        <v>66.997399999999999</v>
      </c>
      <c r="IS9" s="162">
        <v>-28.653199999999998</v>
      </c>
      <c r="IT9" s="162">
        <v>19.508199999999999</v>
      </c>
      <c r="IU9" s="162">
        <v>18.516400000000001</v>
      </c>
      <c r="IV9" s="162">
        <v>35.424700000000001</v>
      </c>
      <c r="IW9" s="162">
        <v>63.967399999999998</v>
      </c>
      <c r="IX9" s="162">
        <v>-180.31020000000001</v>
      </c>
      <c r="IY9" s="162">
        <v>17.746700000000001</v>
      </c>
      <c r="IZ9" s="162">
        <v>-13.7615</v>
      </c>
      <c r="JA9" s="162">
        <v>-1.1243000000000001</v>
      </c>
      <c r="JB9" s="162">
        <v>4.7709999999999999</v>
      </c>
      <c r="JC9" s="162">
        <v>-3.44</v>
      </c>
      <c r="JD9" s="162">
        <v>-2.1360000000000001</v>
      </c>
      <c r="JE9" s="162">
        <v>-2.125</v>
      </c>
      <c r="JF9" s="162">
        <v>-1.76</v>
      </c>
      <c r="JG9" s="162">
        <v>2.08</v>
      </c>
      <c r="JH9" s="162">
        <v>-1.8243</v>
      </c>
      <c r="JI9" s="162">
        <v>-7.4997999999999996</v>
      </c>
      <c r="JJ9" s="162">
        <v>1.1153999999999999</v>
      </c>
      <c r="JK9" s="162">
        <v>7.2953000000000001</v>
      </c>
      <c r="JL9" s="162">
        <v>9.5</v>
      </c>
      <c r="JM9" s="162">
        <v>-0.76</v>
      </c>
      <c r="JN9" s="162">
        <v>0.68799999999999994</v>
      </c>
      <c r="JO9" s="163"/>
      <c r="JP9" s="163"/>
      <c r="JQ9" s="162">
        <v>2.4698000000000002</v>
      </c>
      <c r="JR9" s="162">
        <v>2.6890999999999998</v>
      </c>
      <c r="JS9" s="162">
        <v>2.1623999999999999</v>
      </c>
      <c r="JT9" s="163"/>
      <c r="JU9" s="162">
        <v>16.100000000000001</v>
      </c>
      <c r="JV9" s="162">
        <v>10.7301</v>
      </c>
      <c r="JW9" s="162">
        <v>0.17</v>
      </c>
      <c r="JX9" s="163"/>
      <c r="JY9" s="162">
        <v>0</v>
      </c>
      <c r="JZ9" s="162">
        <v>-18.1586</v>
      </c>
      <c r="KA9" s="162">
        <v>-19.568899999999999</v>
      </c>
      <c r="KB9" s="162">
        <v>1.9643999999999999</v>
      </c>
      <c r="KC9" s="162">
        <v>14.0749</v>
      </c>
      <c r="KD9" s="162">
        <v>-15.905200000000001</v>
      </c>
      <c r="KE9" s="162">
        <v>0</v>
      </c>
      <c r="KF9" s="162">
        <v>-13.5</v>
      </c>
      <c r="KG9" s="162">
        <v>-2.2000000000000002</v>
      </c>
      <c r="KH9" s="162">
        <v>109.0669</v>
      </c>
      <c r="KI9" s="162">
        <v>-126.9462</v>
      </c>
    </row>
    <row r="10" spans="1:295" ht="18" customHeight="1" x14ac:dyDescent="0.3">
      <c r="A10" s="161" t="s">
        <v>53</v>
      </c>
      <c r="B10" s="161" t="s">
        <v>724</v>
      </c>
      <c r="C10" s="165">
        <v>0</v>
      </c>
      <c r="D10" s="165">
        <v>1.7302999999999999</v>
      </c>
      <c r="E10" s="165">
        <v>-7.1098999999999997</v>
      </c>
      <c r="F10" s="165">
        <v>2.1844000000000001</v>
      </c>
      <c r="G10" s="165">
        <v>8.8176000000000005</v>
      </c>
      <c r="H10" s="166"/>
      <c r="I10" s="165">
        <v>12.068199999999999</v>
      </c>
      <c r="J10" s="166"/>
      <c r="K10" s="165">
        <v>13.147</v>
      </c>
      <c r="L10" s="165">
        <v>5.0098000000000003</v>
      </c>
      <c r="M10" s="165">
        <v>4.7252999999999998</v>
      </c>
      <c r="N10" s="165">
        <v>-11.1</v>
      </c>
      <c r="O10" s="165">
        <v>-22</v>
      </c>
      <c r="P10" s="166"/>
      <c r="Q10" s="165">
        <v>2.484</v>
      </c>
      <c r="R10" s="165">
        <v>-17.600000000000001</v>
      </c>
      <c r="S10" s="165">
        <v>3.6320999999999999</v>
      </c>
      <c r="T10" s="165">
        <v>-1.5955999999999999</v>
      </c>
      <c r="U10" s="165">
        <v>3.8142999999999998</v>
      </c>
      <c r="V10" s="165">
        <v>3.7726000000000002</v>
      </c>
      <c r="W10" s="165">
        <v>6.8407999999999998</v>
      </c>
      <c r="X10" s="165">
        <v>3.3927</v>
      </c>
      <c r="Y10" s="165">
        <v>4.48E-2</v>
      </c>
      <c r="Z10" s="165">
        <v>2.2725</v>
      </c>
      <c r="AA10" s="166"/>
      <c r="AB10" s="165">
        <v>-0.90049999999999997</v>
      </c>
      <c r="AC10" s="165">
        <v>-1.1910000000000001</v>
      </c>
      <c r="AD10" s="165">
        <v>-1.181</v>
      </c>
      <c r="AE10" s="165">
        <v>3.1110000000000002</v>
      </c>
      <c r="AF10" s="165">
        <v>-8.8800000000000008</v>
      </c>
      <c r="AG10" s="166"/>
      <c r="AH10" s="165">
        <v>-1.6180000000000001</v>
      </c>
      <c r="AI10" s="165">
        <v>0.23499999999999999</v>
      </c>
      <c r="AJ10" s="166"/>
      <c r="AK10" s="165">
        <v>-13.12</v>
      </c>
      <c r="AL10" s="166"/>
      <c r="AM10" s="165">
        <v>-12.83</v>
      </c>
      <c r="AN10" s="165">
        <v>-12.88</v>
      </c>
      <c r="AO10" s="165">
        <v>1.8446</v>
      </c>
      <c r="AP10" s="165">
        <v>3.7482000000000002</v>
      </c>
      <c r="AQ10" s="165">
        <v>16.427900000000001</v>
      </c>
      <c r="AR10" s="165">
        <v>18.833100000000002</v>
      </c>
      <c r="AS10" s="165">
        <v>-11.7555</v>
      </c>
      <c r="AT10" s="165">
        <v>-14.099299999999999</v>
      </c>
      <c r="AU10" s="165">
        <v>-14.4671</v>
      </c>
      <c r="AV10" s="165">
        <v>16.2044</v>
      </c>
      <c r="AW10" s="165">
        <v>18.043800000000001</v>
      </c>
      <c r="AX10" s="165">
        <v>-14.8041</v>
      </c>
      <c r="AY10" s="165">
        <v>-13.8142</v>
      </c>
      <c r="AZ10" s="165">
        <v>23.611699999999999</v>
      </c>
      <c r="BA10" s="165">
        <v>25.792200000000001</v>
      </c>
      <c r="BB10" s="165">
        <v>-30.415099999999999</v>
      </c>
      <c r="BC10" s="165">
        <v>11.6517</v>
      </c>
      <c r="BD10" s="165">
        <v>-1.5</v>
      </c>
      <c r="BE10" s="165">
        <v>-1.5</v>
      </c>
      <c r="BF10" s="165">
        <v>-21.509699999999999</v>
      </c>
      <c r="BG10" s="165">
        <v>-21.8935</v>
      </c>
      <c r="BH10" s="165">
        <v>-1.9733000000000001</v>
      </c>
      <c r="BI10" s="166"/>
      <c r="BJ10" s="165">
        <v>-11.2417</v>
      </c>
      <c r="BK10" s="165">
        <v>1.238</v>
      </c>
      <c r="BL10" s="166"/>
      <c r="BM10" s="165">
        <v>0.35880000000000001</v>
      </c>
      <c r="BN10" s="165">
        <v>-134.5866</v>
      </c>
      <c r="BO10" s="165">
        <v>51.240600000000001</v>
      </c>
      <c r="BP10" s="165">
        <v>51.820399999999999</v>
      </c>
      <c r="BQ10" s="165">
        <v>-77.069299999999998</v>
      </c>
      <c r="BR10" s="165">
        <v>-217.34809999999999</v>
      </c>
      <c r="BS10" s="166"/>
      <c r="BT10" s="166"/>
      <c r="BU10" s="166"/>
      <c r="BV10" s="165">
        <v>16.106999999999999</v>
      </c>
      <c r="BW10" s="165">
        <v>11.28</v>
      </c>
      <c r="BX10" s="165">
        <v>9.9700000000000006</v>
      </c>
      <c r="BY10" s="165">
        <v>-8.58</v>
      </c>
      <c r="BZ10" s="165">
        <v>3.22</v>
      </c>
      <c r="CA10" s="165">
        <v>4.1999999999999997E-3</v>
      </c>
      <c r="CB10" s="165">
        <v>-0.66559999999999997</v>
      </c>
      <c r="CC10" s="165">
        <v>3.6962999999999999</v>
      </c>
      <c r="CD10" s="165">
        <v>0.48270000000000002</v>
      </c>
      <c r="CE10" s="165">
        <v>-2.0364</v>
      </c>
      <c r="CF10" s="165">
        <v>-3.1113</v>
      </c>
      <c r="CG10" s="165">
        <v>-3.0880999999999998</v>
      </c>
      <c r="CH10" s="165">
        <v>-11.0517</v>
      </c>
      <c r="CI10" s="165">
        <v>8.8298000000000005</v>
      </c>
      <c r="CJ10" s="166"/>
      <c r="CK10" s="166"/>
      <c r="CL10" s="165">
        <v>-14</v>
      </c>
      <c r="CM10" s="165">
        <v>-13.8</v>
      </c>
      <c r="CN10" s="165">
        <v>-3.78</v>
      </c>
      <c r="CO10" s="165">
        <v>24.771799999999999</v>
      </c>
      <c r="CP10" s="165">
        <v>25.0319</v>
      </c>
      <c r="CQ10" s="165">
        <v>24.144200000000001</v>
      </c>
      <c r="CR10" s="165">
        <v>44.636499999999998</v>
      </c>
      <c r="CS10" s="165">
        <v>44.600900000000003</v>
      </c>
      <c r="CT10" s="165">
        <v>-16.541799999999999</v>
      </c>
      <c r="CU10" s="165">
        <v>-35.913200000000003</v>
      </c>
      <c r="CV10" s="165">
        <v>-14.2074</v>
      </c>
      <c r="CW10" s="165">
        <v>2.7711000000000001</v>
      </c>
      <c r="CX10" s="165">
        <v>34.049999999999997</v>
      </c>
      <c r="CY10" s="165">
        <v>12.67</v>
      </c>
      <c r="CZ10" s="165">
        <v>6.0986000000000002</v>
      </c>
      <c r="DA10" s="165">
        <v>4.9835000000000003</v>
      </c>
      <c r="DB10" s="165">
        <v>6.8406000000000002</v>
      </c>
      <c r="DC10" s="166"/>
      <c r="DD10" s="165">
        <v>-9.9650999999999996</v>
      </c>
      <c r="DE10" s="165">
        <v>-9.7025000000000006</v>
      </c>
      <c r="DF10" s="165">
        <v>-8.2307000000000006</v>
      </c>
      <c r="DG10" s="166"/>
      <c r="DH10" s="165">
        <v>-2.6147</v>
      </c>
      <c r="DI10" s="165">
        <v>-25.5</v>
      </c>
      <c r="DJ10" s="165">
        <v>-25.2</v>
      </c>
      <c r="DK10" s="165">
        <v>-5.5016999999999996</v>
      </c>
      <c r="DL10" s="165">
        <v>-0.374</v>
      </c>
      <c r="DM10" s="165">
        <v>16.407299999999999</v>
      </c>
      <c r="DN10" s="165">
        <v>6.6855000000000002</v>
      </c>
      <c r="DO10" s="165">
        <v>0.01</v>
      </c>
      <c r="DP10" s="165">
        <v>-5.78</v>
      </c>
      <c r="DQ10" s="165">
        <v>9.8580000000000005</v>
      </c>
      <c r="DR10" s="165">
        <v>7.3266999999999998</v>
      </c>
      <c r="DS10" s="165">
        <v>-2.98</v>
      </c>
      <c r="DT10" s="165">
        <v>-3.05</v>
      </c>
      <c r="DU10" s="165">
        <v>10.34</v>
      </c>
      <c r="DV10" s="165">
        <v>-1.91</v>
      </c>
      <c r="DW10" s="165">
        <v>3.6</v>
      </c>
      <c r="DX10" s="165">
        <v>2.0909</v>
      </c>
      <c r="DY10" s="165">
        <v>0</v>
      </c>
      <c r="DZ10" s="165">
        <v>-0.41820000000000002</v>
      </c>
      <c r="EA10" s="165">
        <v>22.541</v>
      </c>
      <c r="EB10" s="165">
        <v>-0.33739999999999998</v>
      </c>
      <c r="EC10" s="165">
        <v>-2.9918999999999998</v>
      </c>
      <c r="ED10" s="165">
        <v>-3.0903999999999998</v>
      </c>
      <c r="EE10" s="165">
        <v>-3.2054</v>
      </c>
      <c r="EF10" s="165">
        <v>-12.8171</v>
      </c>
      <c r="EG10" s="165">
        <v>-14.574</v>
      </c>
      <c r="EH10" s="165">
        <v>-22.2621</v>
      </c>
      <c r="EI10" s="165">
        <v>20.805800000000001</v>
      </c>
      <c r="EJ10" s="166"/>
      <c r="EK10" s="165">
        <v>-7.3789999999999996</v>
      </c>
      <c r="EL10" s="165">
        <v>-6.7832999999999997</v>
      </c>
      <c r="EM10" s="165">
        <v>0</v>
      </c>
      <c r="EN10" s="165">
        <v>-0.76570000000000005</v>
      </c>
      <c r="EO10" s="165">
        <v>-1.9824999999999999</v>
      </c>
      <c r="EP10" s="165">
        <v>8.7200000000000006</v>
      </c>
      <c r="EQ10" s="165">
        <v>-6.9828000000000001</v>
      </c>
      <c r="ER10" s="165">
        <v>-6.1109999999999998</v>
      </c>
      <c r="ES10" s="165">
        <v>-9.7803000000000004</v>
      </c>
      <c r="ET10" s="166"/>
      <c r="EU10" s="165">
        <v>-9.24</v>
      </c>
      <c r="EV10" s="165">
        <v>5.3</v>
      </c>
      <c r="EW10" s="165">
        <v>3.5200999999999998</v>
      </c>
      <c r="EX10" s="165">
        <v>5.5766</v>
      </c>
      <c r="EY10" s="165">
        <v>-14.7547</v>
      </c>
      <c r="EZ10" s="165">
        <v>-14.986000000000001</v>
      </c>
      <c r="FA10" s="165">
        <v>11.1594</v>
      </c>
      <c r="FB10" s="165">
        <v>-8.8392999999999997</v>
      </c>
      <c r="FC10" s="165">
        <v>0</v>
      </c>
      <c r="FD10" s="165">
        <v>8.2735000000000003</v>
      </c>
      <c r="FE10" s="166"/>
      <c r="FF10" s="165">
        <v>8.1785999999999994</v>
      </c>
      <c r="FG10" s="165">
        <v>2.6253000000000002</v>
      </c>
      <c r="FH10" s="165">
        <v>2.8344999999999998</v>
      </c>
      <c r="FI10" s="165">
        <v>0</v>
      </c>
      <c r="FJ10" s="165">
        <v>-3.8515000000000001</v>
      </c>
      <c r="FK10" s="165">
        <v>-3.6840000000000002</v>
      </c>
      <c r="FL10" s="165">
        <v>19.759799999999998</v>
      </c>
      <c r="FM10" s="165">
        <v>-3.4525000000000001</v>
      </c>
      <c r="FN10" s="165">
        <v>-3.2984</v>
      </c>
      <c r="FO10" s="165">
        <v>24.4345</v>
      </c>
      <c r="FP10" s="165">
        <v>32.984299999999998</v>
      </c>
      <c r="FQ10" s="165">
        <v>12.496499999999999</v>
      </c>
      <c r="FR10" s="165">
        <v>-14.62</v>
      </c>
      <c r="FS10" s="165">
        <v>-2.5118</v>
      </c>
      <c r="FT10" s="165">
        <v>0.1394</v>
      </c>
      <c r="FU10" s="165">
        <v>1.19</v>
      </c>
      <c r="FV10" s="165">
        <v>1.07</v>
      </c>
      <c r="FW10" s="165">
        <v>-12.276899999999999</v>
      </c>
      <c r="FX10" s="166"/>
      <c r="FY10" s="165">
        <v>7.4989999999999997</v>
      </c>
      <c r="FZ10" s="165">
        <v>1.1299999999999999</v>
      </c>
      <c r="GA10" s="165">
        <v>4.1280000000000001</v>
      </c>
      <c r="GB10" s="165">
        <v>37.22</v>
      </c>
      <c r="GC10" s="165">
        <v>-36.756100000000004</v>
      </c>
      <c r="GD10" s="165">
        <v>-27.903500000000001</v>
      </c>
      <c r="GE10" s="165">
        <v>0.1</v>
      </c>
      <c r="GF10" s="165">
        <v>25.3643</v>
      </c>
      <c r="GG10" s="166"/>
      <c r="GH10" s="165">
        <v>16.8217</v>
      </c>
      <c r="GI10" s="165">
        <v>-3.0750999999999999</v>
      </c>
      <c r="GJ10" s="165">
        <v>-3.3944999999999999</v>
      </c>
      <c r="GK10" s="165">
        <v>1.8587</v>
      </c>
      <c r="GL10" s="166"/>
      <c r="GM10" s="166"/>
      <c r="GN10" s="166"/>
      <c r="GO10" s="165">
        <v>-26.116299999999999</v>
      </c>
      <c r="GP10" s="165">
        <v>10.2796</v>
      </c>
      <c r="GQ10" s="165">
        <v>-20.9526</v>
      </c>
      <c r="GR10" s="165">
        <v>5.1340000000000003</v>
      </c>
      <c r="GS10" s="165">
        <v>4.8438999999999997</v>
      </c>
      <c r="GT10" s="165">
        <v>117.4435</v>
      </c>
      <c r="GU10" s="165">
        <v>-6.6673999999999998</v>
      </c>
      <c r="GV10" s="165">
        <v>-9.3759999999999994</v>
      </c>
      <c r="GW10" s="165">
        <v>5.5143000000000004</v>
      </c>
      <c r="GX10" s="165">
        <v>1.3948</v>
      </c>
      <c r="GY10" s="165">
        <v>6.3365999999999998</v>
      </c>
      <c r="GZ10" s="165">
        <v>6.2976999999999999</v>
      </c>
      <c r="HA10" s="165">
        <v>1</v>
      </c>
      <c r="HB10" s="165">
        <v>-21.5808</v>
      </c>
      <c r="HC10" s="165">
        <v>-19.9145</v>
      </c>
      <c r="HD10" s="165">
        <v>-15.92</v>
      </c>
      <c r="HE10" s="165">
        <v>19.6798</v>
      </c>
      <c r="HF10" s="165">
        <v>86.320300000000003</v>
      </c>
      <c r="HG10" s="165">
        <v>-2.5121000000000002</v>
      </c>
      <c r="HH10" s="165">
        <v>67.094300000000004</v>
      </c>
      <c r="HI10" s="165">
        <v>-34.224600000000002</v>
      </c>
      <c r="HJ10" s="165">
        <v>17.6572</v>
      </c>
      <c r="HK10" s="166"/>
      <c r="HL10" s="165">
        <v>0</v>
      </c>
      <c r="HM10" s="165">
        <v>-12.8706</v>
      </c>
      <c r="HN10" s="165">
        <v>-14.6896</v>
      </c>
      <c r="HO10" s="166"/>
      <c r="HP10" s="165">
        <v>14.7438</v>
      </c>
      <c r="HQ10" s="165">
        <v>-10.803800000000001</v>
      </c>
      <c r="HR10" s="165">
        <v>-9.9304000000000006</v>
      </c>
      <c r="HS10" s="165">
        <v>-8.8070000000000004</v>
      </c>
      <c r="HT10" s="165">
        <v>-8.3301999999999996</v>
      </c>
      <c r="HU10" s="165">
        <v>18.02</v>
      </c>
      <c r="HV10" s="165">
        <v>18.02</v>
      </c>
      <c r="HW10" s="165">
        <v>-25.6</v>
      </c>
      <c r="HX10" s="165">
        <v>-26.3</v>
      </c>
      <c r="HY10" s="165">
        <v>0.19500000000000001</v>
      </c>
      <c r="HZ10" s="165">
        <v>-10.08</v>
      </c>
      <c r="IA10" s="165">
        <v>55.222999999999999</v>
      </c>
      <c r="IB10" s="165">
        <v>28.328099999999999</v>
      </c>
      <c r="IC10" s="165">
        <v>28.206700000000001</v>
      </c>
      <c r="ID10" s="166"/>
      <c r="IE10" s="165">
        <v>-31.2</v>
      </c>
      <c r="IF10" s="165">
        <v>-6.4</v>
      </c>
      <c r="IG10" s="165">
        <v>-6.9</v>
      </c>
      <c r="IH10" s="165">
        <v>-17.734200000000001</v>
      </c>
      <c r="II10" s="165">
        <v>-17.678599999999999</v>
      </c>
      <c r="IJ10" s="165">
        <v>-157.7037</v>
      </c>
      <c r="IK10" s="165">
        <v>-45.511899999999997</v>
      </c>
      <c r="IL10" s="165">
        <v>-182.3801</v>
      </c>
      <c r="IM10" s="165">
        <v>11.728</v>
      </c>
      <c r="IN10" s="165">
        <v>-24.228300000000001</v>
      </c>
      <c r="IO10" s="166"/>
      <c r="IP10" s="165">
        <v>133.42339999999999</v>
      </c>
      <c r="IQ10" s="165">
        <v>66.398799999999994</v>
      </c>
      <c r="IR10" s="165">
        <v>64.495000000000005</v>
      </c>
      <c r="IS10" s="165">
        <v>-40.904899999999998</v>
      </c>
      <c r="IT10" s="165">
        <v>22.195499999999999</v>
      </c>
      <c r="IU10" s="165">
        <v>20.846399999999999</v>
      </c>
      <c r="IV10" s="165">
        <v>39.378</v>
      </c>
      <c r="IW10" s="165">
        <v>51.4069</v>
      </c>
      <c r="IX10" s="165">
        <v>-180.3664</v>
      </c>
      <c r="IY10" s="165">
        <v>8.6771999999999991</v>
      </c>
      <c r="IZ10" s="165">
        <v>-5.1576000000000004</v>
      </c>
      <c r="JA10" s="165">
        <v>-0.77270000000000005</v>
      </c>
      <c r="JB10" s="165">
        <v>4.8819999999999997</v>
      </c>
      <c r="JC10" s="165">
        <v>-4</v>
      </c>
      <c r="JD10" s="165">
        <v>-2.1419999999999999</v>
      </c>
      <c r="JE10" s="165">
        <v>-2.15</v>
      </c>
      <c r="JF10" s="165">
        <v>-1.1200000000000001</v>
      </c>
      <c r="JG10" s="165">
        <v>2</v>
      </c>
      <c r="JH10" s="165">
        <v>-2.1286</v>
      </c>
      <c r="JI10" s="165">
        <v>-7.7347999999999999</v>
      </c>
      <c r="JJ10" s="165">
        <v>1.9944</v>
      </c>
      <c r="JK10" s="165">
        <v>7.4143999999999997</v>
      </c>
      <c r="JL10" s="165">
        <v>8.9</v>
      </c>
      <c r="JM10" s="165">
        <v>-0.71399999999999997</v>
      </c>
      <c r="JN10" s="165">
        <v>-2.0550000000000002</v>
      </c>
      <c r="JO10" s="166"/>
      <c r="JP10" s="166"/>
      <c r="JQ10" s="165">
        <v>3.0333999999999999</v>
      </c>
      <c r="JR10" s="165">
        <v>3.0703999999999998</v>
      </c>
      <c r="JS10" s="165">
        <v>2.2208000000000001</v>
      </c>
      <c r="JT10" s="166"/>
      <c r="JU10" s="165">
        <v>15.1</v>
      </c>
      <c r="JV10" s="165">
        <v>10.942600000000001</v>
      </c>
      <c r="JW10" s="165">
        <v>0.13</v>
      </c>
      <c r="JX10" s="166"/>
      <c r="JY10" s="166"/>
      <c r="JZ10" s="165">
        <v>-18.4114</v>
      </c>
      <c r="KA10" s="165">
        <v>-19.8871</v>
      </c>
      <c r="KB10" s="165">
        <v>1.8707</v>
      </c>
      <c r="KC10" s="165">
        <v>15.2844</v>
      </c>
      <c r="KD10" s="165">
        <v>-15.4824</v>
      </c>
      <c r="KE10" s="165">
        <v>0</v>
      </c>
      <c r="KF10" s="165">
        <v>-12.5</v>
      </c>
      <c r="KG10" s="165">
        <v>-3.5</v>
      </c>
      <c r="KH10" s="165">
        <v>127.5397</v>
      </c>
      <c r="KI10" s="165">
        <v>-166.69890000000001</v>
      </c>
    </row>
    <row r="11" spans="1:295" ht="18" customHeight="1" x14ac:dyDescent="0.3">
      <c r="A11" s="161" t="s">
        <v>53</v>
      </c>
      <c r="B11" s="161" t="s">
        <v>725</v>
      </c>
      <c r="C11" s="165">
        <v>0</v>
      </c>
      <c r="D11" s="165">
        <v>1.6257999999999999</v>
      </c>
      <c r="E11" s="165">
        <v>-7.1710000000000003</v>
      </c>
      <c r="F11" s="165">
        <v>2.0981999999999998</v>
      </c>
      <c r="G11" s="165">
        <v>8.8748000000000005</v>
      </c>
      <c r="H11" s="166"/>
      <c r="I11" s="165">
        <v>11.4884</v>
      </c>
      <c r="J11" s="166"/>
      <c r="K11" s="165">
        <v>12.367000000000001</v>
      </c>
      <c r="L11" s="165">
        <v>4.5589000000000004</v>
      </c>
      <c r="M11" s="165">
        <v>4.2247000000000003</v>
      </c>
      <c r="N11" s="165">
        <v>-13.32</v>
      </c>
      <c r="O11" s="166"/>
      <c r="P11" s="166"/>
      <c r="Q11" s="166"/>
      <c r="R11" s="165">
        <v>-17.600000000000001</v>
      </c>
      <c r="S11" s="165">
        <v>3.9074</v>
      </c>
      <c r="T11" s="165">
        <v>-9.3338999999999999</v>
      </c>
      <c r="U11" s="165">
        <v>3.8532000000000002</v>
      </c>
      <c r="V11" s="165">
        <v>3.7061999999999999</v>
      </c>
      <c r="W11" s="165">
        <v>6.7019000000000002</v>
      </c>
      <c r="X11" s="165">
        <v>3.3456000000000001</v>
      </c>
      <c r="Y11" s="165">
        <v>-0.22450000000000001</v>
      </c>
      <c r="Z11" s="165">
        <v>2.4716</v>
      </c>
      <c r="AA11" s="166"/>
      <c r="AB11" s="165">
        <v>-0.88</v>
      </c>
      <c r="AC11" s="165">
        <v>-1.23</v>
      </c>
      <c r="AD11" s="165">
        <v>-1.2170000000000001</v>
      </c>
      <c r="AE11" s="165">
        <v>3.3769999999999998</v>
      </c>
      <c r="AF11" s="165">
        <v>-6.66</v>
      </c>
      <c r="AG11" s="166"/>
      <c r="AH11" s="165">
        <v>-1.605</v>
      </c>
      <c r="AI11" s="165">
        <v>0.23799999999999999</v>
      </c>
      <c r="AJ11" s="166"/>
      <c r="AK11" s="165">
        <v>-14.81</v>
      </c>
      <c r="AL11" s="166"/>
      <c r="AM11" s="165">
        <v>-12.19</v>
      </c>
      <c r="AN11" s="165">
        <v>-12.14</v>
      </c>
      <c r="AO11" s="165">
        <v>1.7115</v>
      </c>
      <c r="AP11" s="165">
        <v>3.7639</v>
      </c>
      <c r="AQ11" s="165">
        <v>16.318200000000001</v>
      </c>
      <c r="AR11" s="165">
        <v>18.4651</v>
      </c>
      <c r="AS11" s="165">
        <v>-9.8673000000000002</v>
      </c>
      <c r="AT11" s="165">
        <v>-17.343900000000001</v>
      </c>
      <c r="AU11" s="165">
        <v>-17.23</v>
      </c>
      <c r="AV11" s="165">
        <v>12.3352</v>
      </c>
      <c r="AW11" s="165">
        <v>12.6129</v>
      </c>
      <c r="AX11" s="165">
        <v>-14.2461</v>
      </c>
      <c r="AY11" s="165">
        <v>-12.9115</v>
      </c>
      <c r="AZ11" s="165">
        <v>28.491499999999998</v>
      </c>
      <c r="BA11" s="165">
        <v>32.89</v>
      </c>
      <c r="BB11" s="165">
        <v>-35.8767</v>
      </c>
      <c r="BC11" s="165">
        <v>6.3968999999999996</v>
      </c>
      <c r="BD11" s="165">
        <v>-2.2000000000000002</v>
      </c>
      <c r="BE11" s="165">
        <v>-2.1</v>
      </c>
      <c r="BF11" s="165">
        <v>-19.684100000000001</v>
      </c>
      <c r="BG11" s="165">
        <v>-18.765899999999998</v>
      </c>
      <c r="BH11" s="165">
        <v>-2.1543999999999999</v>
      </c>
      <c r="BI11" s="166"/>
      <c r="BJ11" s="165">
        <v>-14.256399999999999</v>
      </c>
      <c r="BK11" s="165">
        <v>1.3243</v>
      </c>
      <c r="BL11" s="166"/>
      <c r="BM11" s="165">
        <v>2.3199999999999998E-2</v>
      </c>
      <c r="BN11" s="165">
        <v>-133.7321</v>
      </c>
      <c r="BO11" s="165">
        <v>47.1511</v>
      </c>
      <c r="BP11" s="165">
        <v>47.1511</v>
      </c>
      <c r="BQ11" s="165">
        <v>-77.237300000000005</v>
      </c>
      <c r="BR11" s="165">
        <v>-230.1506</v>
      </c>
      <c r="BS11" s="166"/>
      <c r="BT11" s="166"/>
      <c r="BU11" s="166"/>
      <c r="BV11" s="165">
        <v>15.109</v>
      </c>
      <c r="BW11" s="165">
        <v>11.08</v>
      </c>
      <c r="BX11" s="165">
        <v>9.81</v>
      </c>
      <c r="BY11" s="165">
        <v>-9.1</v>
      </c>
      <c r="BZ11" s="165">
        <v>2.92</v>
      </c>
      <c r="CA11" s="165">
        <v>2.6833</v>
      </c>
      <c r="CB11" s="165">
        <v>2.5493999999999999</v>
      </c>
      <c r="CC11" s="165">
        <v>0.13569999999999999</v>
      </c>
      <c r="CD11" s="165">
        <v>-2.6857000000000002</v>
      </c>
      <c r="CE11" s="165">
        <v>-1.8756999999999999</v>
      </c>
      <c r="CF11" s="165">
        <v>-1.8307</v>
      </c>
      <c r="CG11" s="165">
        <v>-1.9515</v>
      </c>
      <c r="CH11" s="165">
        <v>-14.2255</v>
      </c>
      <c r="CI11" s="165">
        <v>9.7929999999999993</v>
      </c>
      <c r="CJ11" s="166"/>
      <c r="CK11" s="166"/>
      <c r="CL11" s="165">
        <v>-13.5</v>
      </c>
      <c r="CM11" s="165">
        <v>-15.9</v>
      </c>
      <c r="CN11" s="165">
        <v>-3.63</v>
      </c>
      <c r="CO11" s="165">
        <v>25.239599999999999</v>
      </c>
      <c r="CP11" s="165">
        <v>25.0138</v>
      </c>
      <c r="CQ11" s="165">
        <v>24.361499999999999</v>
      </c>
      <c r="CR11" s="165">
        <v>44.176099999999998</v>
      </c>
      <c r="CS11" s="165">
        <v>44.572800000000001</v>
      </c>
      <c r="CT11" s="165">
        <v>-19.386399999999998</v>
      </c>
      <c r="CU11" s="165">
        <v>-31.907699999999998</v>
      </c>
      <c r="CV11" s="165">
        <v>-17.922499999999999</v>
      </c>
      <c r="CW11" s="165">
        <v>2.7383000000000002</v>
      </c>
      <c r="CX11" s="165">
        <v>33.54</v>
      </c>
      <c r="CY11" s="165">
        <v>12.51</v>
      </c>
      <c r="CZ11" s="165">
        <v>5.6299000000000001</v>
      </c>
      <c r="DA11" s="165">
        <v>4.5929000000000002</v>
      </c>
      <c r="DB11" s="165">
        <v>6.6425999999999998</v>
      </c>
      <c r="DC11" s="166"/>
      <c r="DD11" s="165">
        <v>-11.458</v>
      </c>
      <c r="DE11" s="165">
        <v>-11.301600000000001</v>
      </c>
      <c r="DF11" s="165">
        <v>-6.1908000000000003</v>
      </c>
      <c r="DG11" s="166"/>
      <c r="DH11" s="165">
        <v>-2.5411999999999999</v>
      </c>
      <c r="DI11" s="166"/>
      <c r="DJ11" s="166"/>
      <c r="DK11" s="165">
        <v>-5.5407999999999999</v>
      </c>
      <c r="DL11" s="165">
        <v>-0.93500000000000005</v>
      </c>
      <c r="DM11" s="165">
        <v>15.1456</v>
      </c>
      <c r="DN11" s="165">
        <v>5.9432999999999998</v>
      </c>
      <c r="DO11" s="165">
        <v>-0.56000000000000005</v>
      </c>
      <c r="DP11" s="165">
        <v>-5.54</v>
      </c>
      <c r="DQ11" s="165">
        <v>9.61</v>
      </c>
      <c r="DR11" s="165">
        <v>5.1390000000000002</v>
      </c>
      <c r="DS11" s="165">
        <v>-3.17</v>
      </c>
      <c r="DT11" s="165">
        <v>-3.24</v>
      </c>
      <c r="DU11" s="165">
        <v>10.76</v>
      </c>
      <c r="DV11" s="165">
        <v>-2.78</v>
      </c>
      <c r="DW11" s="165">
        <v>2.3635999999999999</v>
      </c>
      <c r="DX11" s="165">
        <v>0.90910000000000002</v>
      </c>
      <c r="DY11" s="165">
        <v>1.5628</v>
      </c>
      <c r="DZ11" s="165">
        <v>1.8909</v>
      </c>
      <c r="EA11" s="165">
        <v>21.170999999999999</v>
      </c>
      <c r="EB11" s="165">
        <v>-1.8562000000000001</v>
      </c>
      <c r="EC11" s="165">
        <v>-4.7453000000000003</v>
      </c>
      <c r="ED11" s="165">
        <v>-4.5071000000000003</v>
      </c>
      <c r="EE11" s="165">
        <v>-1.7838000000000001</v>
      </c>
      <c r="EF11" s="165">
        <v>-8.9671000000000003</v>
      </c>
      <c r="EG11" s="165">
        <v>-13.784000000000001</v>
      </c>
      <c r="EH11" s="165">
        <v>-23.6845</v>
      </c>
      <c r="EI11" s="165">
        <v>28.078099999999999</v>
      </c>
      <c r="EJ11" s="166"/>
      <c r="EK11" s="165">
        <v>-7.5976999999999997</v>
      </c>
      <c r="EL11" s="165">
        <v>-7.1760000000000002</v>
      </c>
      <c r="EM11" s="165">
        <v>0</v>
      </c>
      <c r="EN11" s="165">
        <v>-0.90169999999999995</v>
      </c>
      <c r="EO11" s="165">
        <v>-1.5777000000000001</v>
      </c>
      <c r="EP11" s="165">
        <v>12.304</v>
      </c>
      <c r="EQ11" s="165">
        <v>-8.4344999999999999</v>
      </c>
      <c r="ER11" s="165">
        <v>-8.0470000000000006</v>
      </c>
      <c r="ES11" s="165">
        <v>-12.6248</v>
      </c>
      <c r="ET11" s="165">
        <v>-14.07</v>
      </c>
      <c r="EU11" s="165">
        <v>-8.7100000000000009</v>
      </c>
      <c r="EV11" s="165">
        <v>0</v>
      </c>
      <c r="EW11" s="165">
        <v>3.1339000000000001</v>
      </c>
      <c r="EX11" s="165">
        <v>5.7881</v>
      </c>
      <c r="EY11" s="165">
        <v>-14.8527</v>
      </c>
      <c r="EZ11" s="165">
        <v>-14.8751</v>
      </c>
      <c r="FA11" s="165">
        <v>10.865399999999999</v>
      </c>
      <c r="FB11" s="165">
        <v>-10.3872</v>
      </c>
      <c r="FC11" s="165">
        <v>0</v>
      </c>
      <c r="FD11" s="165">
        <v>8.3294999999999995</v>
      </c>
      <c r="FE11" s="166"/>
      <c r="FF11" s="165">
        <v>8.1135999999999999</v>
      </c>
      <c r="FG11" s="165">
        <v>0</v>
      </c>
      <c r="FH11" s="165">
        <v>3.1280999999999999</v>
      </c>
      <c r="FI11" s="165">
        <v>3.1461999999999999</v>
      </c>
      <c r="FJ11" s="165">
        <v>-6.3632999999999997</v>
      </c>
      <c r="FK11" s="165">
        <v>-7.0331999999999999</v>
      </c>
      <c r="FL11" s="165">
        <v>21.099499999999999</v>
      </c>
      <c r="FM11" s="165">
        <v>-5.4507000000000003</v>
      </c>
      <c r="FN11" s="165">
        <v>-6.1924999999999999</v>
      </c>
      <c r="FO11" s="165">
        <v>25.0991</v>
      </c>
      <c r="FP11" s="165">
        <v>34.415399999999998</v>
      </c>
      <c r="FQ11" s="165">
        <v>12.2182</v>
      </c>
      <c r="FR11" s="165">
        <v>-14.39</v>
      </c>
      <c r="FS11" s="165">
        <v>-2.7077</v>
      </c>
      <c r="FT11" s="165">
        <v>0.16139999999999999</v>
      </c>
      <c r="FU11" s="165">
        <v>1.23</v>
      </c>
      <c r="FV11" s="165">
        <v>0.68</v>
      </c>
      <c r="FW11" s="165">
        <v>-12.3469</v>
      </c>
      <c r="FX11" s="166"/>
      <c r="FY11" s="165">
        <v>7.5209999999999999</v>
      </c>
      <c r="FZ11" s="165">
        <v>1.1120000000000001</v>
      </c>
      <c r="GA11" s="166"/>
      <c r="GB11" s="165">
        <v>37.14</v>
      </c>
      <c r="GC11" s="165">
        <v>-37.532299999999999</v>
      </c>
      <c r="GD11" s="165">
        <v>-29.1084</v>
      </c>
      <c r="GE11" s="165">
        <v>0.13</v>
      </c>
      <c r="GF11" s="165">
        <v>24.6296</v>
      </c>
      <c r="GG11" s="166"/>
      <c r="GH11" s="165">
        <v>16.4724</v>
      </c>
      <c r="GI11" s="165">
        <v>-2.8323999999999998</v>
      </c>
      <c r="GJ11" s="165">
        <v>-3.1882000000000001</v>
      </c>
      <c r="GK11" s="165">
        <v>1.7841</v>
      </c>
      <c r="GL11" s="166"/>
      <c r="GM11" s="166"/>
      <c r="GN11" s="165">
        <v>-10.848100000000001</v>
      </c>
      <c r="GO11" s="165">
        <v>-26.7455</v>
      </c>
      <c r="GP11" s="165">
        <v>10.310499999999999</v>
      </c>
      <c r="GQ11" s="165">
        <v>-20.965</v>
      </c>
      <c r="GR11" s="165">
        <v>4.6826999999999996</v>
      </c>
      <c r="GS11" s="165">
        <v>5.8879999999999999</v>
      </c>
      <c r="GT11" s="165">
        <v>118.542</v>
      </c>
      <c r="GU11" s="165">
        <v>-6.9097999999999997</v>
      </c>
      <c r="GV11" s="165">
        <v>-9.3314000000000004</v>
      </c>
      <c r="GW11" s="165">
        <v>5.1997</v>
      </c>
      <c r="GX11" s="165">
        <v>1.8998999999999999</v>
      </c>
      <c r="GY11" s="165">
        <v>6.2999000000000001</v>
      </c>
      <c r="GZ11" s="165">
        <v>6.2264999999999997</v>
      </c>
      <c r="HA11" s="165">
        <v>1.3206</v>
      </c>
      <c r="HB11" s="165">
        <v>-18.568899999999999</v>
      </c>
      <c r="HC11" s="165">
        <v>-16.412700000000001</v>
      </c>
      <c r="HD11" s="165">
        <v>-16.34</v>
      </c>
      <c r="HE11" s="165">
        <v>20.098099999999999</v>
      </c>
      <c r="HF11" s="165">
        <v>93.159700000000001</v>
      </c>
      <c r="HG11" s="165">
        <v>-8.1781000000000006</v>
      </c>
      <c r="HH11" s="165">
        <v>65.7744</v>
      </c>
      <c r="HI11" s="165">
        <v>-36.966500000000003</v>
      </c>
      <c r="HJ11" s="165">
        <v>13.896000000000001</v>
      </c>
      <c r="HK11" s="166"/>
      <c r="HL11" s="165">
        <v>8.0592000000000006</v>
      </c>
      <c r="HM11" s="165">
        <v>-12.8421</v>
      </c>
      <c r="HN11" s="165">
        <v>-12.7226</v>
      </c>
      <c r="HO11" s="166"/>
      <c r="HP11" s="166"/>
      <c r="HQ11" s="165">
        <v>-10.452299999999999</v>
      </c>
      <c r="HR11" s="165">
        <v>-9.4909999999999997</v>
      </c>
      <c r="HS11" s="165">
        <v>-7.8662000000000001</v>
      </c>
      <c r="HT11" s="165">
        <v>-7.3506</v>
      </c>
      <c r="HU11" s="165">
        <v>16.66</v>
      </c>
      <c r="HV11" s="165">
        <v>16.78</v>
      </c>
      <c r="HW11" s="165">
        <v>-26.3</v>
      </c>
      <c r="HX11" s="165">
        <v>-26.7</v>
      </c>
      <c r="HY11" s="165">
        <v>0.1071</v>
      </c>
      <c r="HZ11" s="165">
        <v>-9.76</v>
      </c>
      <c r="IA11" s="165">
        <v>50.9968</v>
      </c>
      <c r="IB11" s="165">
        <v>28.709599999999998</v>
      </c>
      <c r="IC11" s="165">
        <v>28.587700000000002</v>
      </c>
      <c r="ID11" s="165">
        <v>-17.399999999999999</v>
      </c>
      <c r="IE11" s="165">
        <v>-31.6</v>
      </c>
      <c r="IF11" s="165">
        <v>-6.6</v>
      </c>
      <c r="IG11" s="165">
        <v>-6.8</v>
      </c>
      <c r="IH11" s="166"/>
      <c r="II11" s="166"/>
      <c r="IJ11" s="165">
        <v>-156.0746</v>
      </c>
      <c r="IK11" s="165">
        <v>-50.03</v>
      </c>
      <c r="IL11" s="165">
        <v>-183.01390000000001</v>
      </c>
      <c r="IM11" s="165">
        <v>10.462300000000001</v>
      </c>
      <c r="IN11" s="165">
        <v>-25.545500000000001</v>
      </c>
      <c r="IO11" s="166"/>
      <c r="IP11" s="165">
        <v>137.13849999999999</v>
      </c>
      <c r="IQ11" s="165">
        <v>65.792299999999997</v>
      </c>
      <c r="IR11" s="165">
        <v>65.971500000000006</v>
      </c>
      <c r="IS11" s="165">
        <v>-41.628700000000002</v>
      </c>
      <c r="IT11" s="165">
        <v>20.431899999999999</v>
      </c>
      <c r="IU11" s="165">
        <v>21.321200000000001</v>
      </c>
      <c r="IV11" s="165">
        <v>42.022799999999997</v>
      </c>
      <c r="IW11" s="165">
        <v>48.185600000000001</v>
      </c>
      <c r="IX11" s="165">
        <v>-180.5556</v>
      </c>
      <c r="IY11" s="165">
        <v>6.2249999999999996</v>
      </c>
      <c r="IZ11" s="165">
        <v>-3.8414999999999999</v>
      </c>
      <c r="JA11" s="165">
        <v>-0.9607</v>
      </c>
      <c r="JB11" s="165">
        <v>4.7629999999999999</v>
      </c>
      <c r="JC11" s="165">
        <v>-4</v>
      </c>
      <c r="JD11" s="165">
        <v>-2.1589999999999998</v>
      </c>
      <c r="JE11" s="165">
        <v>-2.165</v>
      </c>
      <c r="JF11" s="165">
        <v>-0.88</v>
      </c>
      <c r="JG11" s="165">
        <v>2.56</v>
      </c>
      <c r="JH11" s="165">
        <v>-2.2273999999999998</v>
      </c>
      <c r="JI11" s="165">
        <v>-8.1132000000000009</v>
      </c>
      <c r="JJ11" s="165">
        <v>3.7522000000000002</v>
      </c>
      <c r="JK11" s="165">
        <v>6.5933999999999999</v>
      </c>
      <c r="JL11" s="165">
        <v>8.1</v>
      </c>
      <c r="JM11" s="165">
        <v>-1.7529999999999999</v>
      </c>
      <c r="JN11" s="165">
        <v>-0.61299999999999999</v>
      </c>
      <c r="JO11" s="165">
        <v>2.6311</v>
      </c>
      <c r="JP11" s="165">
        <v>3.077</v>
      </c>
      <c r="JQ11" s="165">
        <v>2.8519000000000001</v>
      </c>
      <c r="JR11" s="165">
        <v>3.1240000000000001</v>
      </c>
      <c r="JS11" s="165">
        <v>2.5232000000000001</v>
      </c>
      <c r="JT11" s="166"/>
      <c r="JU11" s="165">
        <v>16</v>
      </c>
      <c r="JV11" s="165">
        <v>11.014099999999999</v>
      </c>
      <c r="JW11" s="165">
        <v>7.0000000000000007E-2</v>
      </c>
      <c r="JX11" s="166"/>
      <c r="JY11" s="165">
        <v>-12.4975</v>
      </c>
      <c r="JZ11" s="165">
        <v>-2.8557000000000001</v>
      </c>
      <c r="KA11" s="165">
        <v>-22.835100000000001</v>
      </c>
      <c r="KB11" s="165">
        <v>-9.1806000000000001</v>
      </c>
      <c r="KC11" s="165">
        <v>0</v>
      </c>
      <c r="KD11" s="165">
        <v>-26.272600000000001</v>
      </c>
      <c r="KE11" s="165">
        <v>-3.7595000000000001</v>
      </c>
      <c r="KF11" s="165">
        <v>-13.1</v>
      </c>
      <c r="KG11" s="165">
        <v>-2.2000000000000002</v>
      </c>
      <c r="KH11" s="165">
        <v>131.2757</v>
      </c>
      <c r="KI11" s="165">
        <v>-179.27930000000001</v>
      </c>
    </row>
    <row r="12" spans="1:295" ht="18" customHeight="1" x14ac:dyDescent="0.3">
      <c r="A12" s="161" t="s">
        <v>53</v>
      </c>
      <c r="B12" s="161" t="s">
        <v>726</v>
      </c>
      <c r="C12" s="165">
        <v>0</v>
      </c>
      <c r="D12" s="165">
        <v>1.5631999999999999</v>
      </c>
      <c r="E12" s="165">
        <v>-6.6816000000000004</v>
      </c>
      <c r="F12" s="165">
        <v>2.4681999999999999</v>
      </c>
      <c r="G12" s="165">
        <v>8.625</v>
      </c>
      <c r="H12" s="166"/>
      <c r="I12" s="165">
        <v>11.488</v>
      </c>
      <c r="J12" s="166"/>
      <c r="K12" s="165">
        <v>12.089399999999999</v>
      </c>
      <c r="L12" s="165">
        <v>4.4389000000000003</v>
      </c>
      <c r="M12" s="165">
        <v>4.0711000000000004</v>
      </c>
      <c r="N12" s="165">
        <v>-13.32</v>
      </c>
      <c r="O12" s="166"/>
      <c r="P12" s="165">
        <v>0</v>
      </c>
      <c r="Q12" s="166"/>
      <c r="R12" s="165">
        <v>-15.4</v>
      </c>
      <c r="S12" s="165">
        <v>3.7397</v>
      </c>
      <c r="T12" s="165">
        <v>-8.5944000000000003</v>
      </c>
      <c r="U12" s="165">
        <v>3.8197000000000001</v>
      </c>
      <c r="V12" s="165">
        <v>3.7652999999999999</v>
      </c>
      <c r="W12" s="165">
        <v>6.7666000000000004</v>
      </c>
      <c r="X12" s="165">
        <v>3.2385000000000002</v>
      </c>
      <c r="Y12" s="165">
        <v>-5.0500000000000003E-2</v>
      </c>
      <c r="Z12" s="165">
        <v>2.4460000000000002</v>
      </c>
      <c r="AA12" s="166"/>
      <c r="AB12" s="165">
        <v>-1.1752</v>
      </c>
      <c r="AC12" s="165">
        <v>-1.353</v>
      </c>
      <c r="AD12" s="165">
        <v>-1.3360000000000001</v>
      </c>
      <c r="AE12" s="165">
        <v>3.532</v>
      </c>
      <c r="AF12" s="165">
        <v>-6.66</v>
      </c>
      <c r="AG12" s="165">
        <v>-13.2</v>
      </c>
      <c r="AH12" s="165">
        <v>-1.4950000000000001</v>
      </c>
      <c r="AI12" s="165">
        <v>0.24199999999999999</v>
      </c>
      <c r="AJ12" s="166"/>
      <c r="AK12" s="165">
        <v>-15.75</v>
      </c>
      <c r="AL12" s="166"/>
      <c r="AM12" s="165">
        <v>-12</v>
      </c>
      <c r="AN12" s="165">
        <v>-12</v>
      </c>
      <c r="AO12" s="165">
        <v>1.7931999999999999</v>
      </c>
      <c r="AP12" s="165">
        <v>3.7326999999999999</v>
      </c>
      <c r="AQ12" s="165">
        <v>16.226400000000002</v>
      </c>
      <c r="AR12" s="165">
        <v>18.348500000000001</v>
      </c>
      <c r="AS12" s="165">
        <v>-7.9324000000000003</v>
      </c>
      <c r="AT12" s="165">
        <v>-16.804200000000002</v>
      </c>
      <c r="AU12" s="165">
        <v>-16.923400000000001</v>
      </c>
      <c r="AV12" s="165">
        <v>-0.54390000000000005</v>
      </c>
      <c r="AW12" s="165">
        <v>-0.4133</v>
      </c>
      <c r="AX12" s="165">
        <v>-11.7164</v>
      </c>
      <c r="AY12" s="165">
        <v>-10.3498</v>
      </c>
      <c r="AZ12" s="165">
        <v>25.2331</v>
      </c>
      <c r="BA12" s="165">
        <v>26.529399999999999</v>
      </c>
      <c r="BB12" s="165">
        <v>-40.271799999999999</v>
      </c>
      <c r="BC12" s="165">
        <v>7.4132999999999996</v>
      </c>
      <c r="BD12" s="165">
        <v>-3.1</v>
      </c>
      <c r="BE12" s="165">
        <v>-3.1</v>
      </c>
      <c r="BF12" s="165">
        <v>-21.061399999999999</v>
      </c>
      <c r="BG12" s="165">
        <v>-21.070399999999999</v>
      </c>
      <c r="BH12" s="165">
        <v>-2.4396</v>
      </c>
      <c r="BI12" s="166"/>
      <c r="BJ12" s="165">
        <v>-14.380100000000001</v>
      </c>
      <c r="BK12" s="165">
        <v>2.3E-3</v>
      </c>
      <c r="BL12" s="166"/>
      <c r="BM12" s="165">
        <v>0</v>
      </c>
      <c r="BN12" s="165">
        <v>-136.44820000000001</v>
      </c>
      <c r="BO12" s="165">
        <v>49.653599999999997</v>
      </c>
      <c r="BP12" s="165">
        <v>49.653599999999997</v>
      </c>
      <c r="BQ12" s="165">
        <v>-73.866900000000001</v>
      </c>
      <c r="BR12" s="165">
        <v>-232.12989999999999</v>
      </c>
      <c r="BS12" s="166"/>
      <c r="BT12" s="166"/>
      <c r="BU12" s="166"/>
      <c r="BV12" s="166"/>
      <c r="BW12" s="165">
        <v>11.98</v>
      </c>
      <c r="BX12" s="165">
        <v>10.66</v>
      </c>
      <c r="BY12" s="165">
        <v>-9.5399999999999991</v>
      </c>
      <c r="BZ12" s="165">
        <v>3.36</v>
      </c>
      <c r="CA12" s="165">
        <v>3.621</v>
      </c>
      <c r="CB12" s="165">
        <v>4.0228999999999999</v>
      </c>
      <c r="CC12" s="165">
        <v>0.61519999999999997</v>
      </c>
      <c r="CD12" s="165">
        <v>-2.4276</v>
      </c>
      <c r="CE12" s="165">
        <v>-1.5771999999999999</v>
      </c>
      <c r="CF12" s="165">
        <v>-1.3061</v>
      </c>
      <c r="CG12" s="165">
        <v>-1.7774000000000001</v>
      </c>
      <c r="CH12" s="165">
        <v>-13.5969</v>
      </c>
      <c r="CI12" s="165">
        <v>10.372199999999999</v>
      </c>
      <c r="CJ12" s="166"/>
      <c r="CK12" s="166"/>
      <c r="CL12" s="165">
        <v>-14.1</v>
      </c>
      <c r="CM12" s="165">
        <v>-16.399999999999999</v>
      </c>
      <c r="CN12" s="165">
        <v>-3.61</v>
      </c>
      <c r="CO12" s="165">
        <v>25.280899999999999</v>
      </c>
      <c r="CP12" s="165">
        <v>25.334399999999999</v>
      </c>
      <c r="CQ12" s="165">
        <v>24.056000000000001</v>
      </c>
      <c r="CR12" s="165">
        <v>44.155999999999999</v>
      </c>
      <c r="CS12" s="165">
        <v>44.6355</v>
      </c>
      <c r="CT12" s="165">
        <v>-17.5411</v>
      </c>
      <c r="CU12" s="165">
        <v>-34.557499999999997</v>
      </c>
      <c r="CV12" s="165">
        <v>-15.7059</v>
      </c>
      <c r="CW12" s="165">
        <v>2.7448999999999999</v>
      </c>
      <c r="CX12" s="165">
        <v>33.369999999999997</v>
      </c>
      <c r="CY12" s="165">
        <v>12.44</v>
      </c>
      <c r="CZ12" s="165">
        <v>5.6299000000000001</v>
      </c>
      <c r="DA12" s="165">
        <v>4.5929000000000002</v>
      </c>
      <c r="DB12" s="165">
        <v>6.8643999999999998</v>
      </c>
      <c r="DC12" s="166"/>
      <c r="DD12" s="165">
        <v>-11.993399999999999</v>
      </c>
      <c r="DE12" s="165">
        <v>-11.7637</v>
      </c>
      <c r="DF12" s="165">
        <v>-6.2361000000000004</v>
      </c>
      <c r="DG12" s="166"/>
      <c r="DH12" s="165">
        <v>-2.7037</v>
      </c>
      <c r="DI12" s="166"/>
      <c r="DJ12" s="166"/>
      <c r="DK12" s="165">
        <v>-5.5273000000000003</v>
      </c>
      <c r="DL12" s="165">
        <v>-1.1220000000000001</v>
      </c>
      <c r="DM12" s="165">
        <v>14.6724</v>
      </c>
      <c r="DN12" s="165">
        <v>5.9432999999999998</v>
      </c>
      <c r="DO12" s="165">
        <v>-0.71</v>
      </c>
      <c r="DP12" s="165">
        <v>-5.44</v>
      </c>
      <c r="DQ12" s="165">
        <v>10.353999999999999</v>
      </c>
      <c r="DR12" s="165">
        <v>4.9764999999999997</v>
      </c>
      <c r="DS12" s="165">
        <v>-3.21</v>
      </c>
      <c r="DT12" s="165">
        <v>-3.27</v>
      </c>
      <c r="DU12" s="165">
        <v>10.17</v>
      </c>
      <c r="DV12" s="165">
        <v>-3.88</v>
      </c>
      <c r="DW12" s="165">
        <v>1.1818</v>
      </c>
      <c r="DX12" s="165">
        <v>0.73640000000000005</v>
      </c>
      <c r="DY12" s="165">
        <v>2.0771999999999999</v>
      </c>
      <c r="DZ12" s="165">
        <v>1.8545</v>
      </c>
      <c r="EA12" s="165">
        <v>18.7803</v>
      </c>
      <c r="EB12" s="165">
        <v>-4.2717000000000001</v>
      </c>
      <c r="EC12" s="165">
        <v>-6.6127000000000002</v>
      </c>
      <c r="ED12" s="165">
        <v>-5.9105999999999996</v>
      </c>
      <c r="EE12" s="165">
        <v>-3.2492000000000001</v>
      </c>
      <c r="EF12" s="165">
        <v>-11.382899999999999</v>
      </c>
      <c r="EG12" s="165">
        <v>-14.859</v>
      </c>
      <c r="EH12" s="165">
        <v>-10.8911</v>
      </c>
      <c r="EI12" s="165">
        <v>22.4893</v>
      </c>
      <c r="EJ12" s="166"/>
      <c r="EK12" s="165">
        <v>-7.4218000000000002</v>
      </c>
      <c r="EL12" s="165">
        <v>-6.8692000000000002</v>
      </c>
      <c r="EM12" s="165">
        <v>0</v>
      </c>
      <c r="EN12" s="165">
        <v>-1.4318</v>
      </c>
      <c r="EO12" s="165">
        <v>-2.8113999999999999</v>
      </c>
      <c r="EP12" s="165">
        <v>6.16</v>
      </c>
      <c r="EQ12" s="165">
        <v>-5.0431999999999997</v>
      </c>
      <c r="ER12" s="165">
        <v>-4.6406999999999998</v>
      </c>
      <c r="ES12" s="165">
        <v>-12.543699999999999</v>
      </c>
      <c r="ET12" s="165">
        <v>0</v>
      </c>
      <c r="EU12" s="165">
        <v>-8.74</v>
      </c>
      <c r="EV12" s="165">
        <v>-0.2</v>
      </c>
      <c r="EW12" s="165">
        <v>3.0941999999999998</v>
      </c>
      <c r="EX12" s="165">
        <v>5.0137999999999998</v>
      </c>
      <c r="EY12" s="165">
        <v>-15.1599</v>
      </c>
      <c r="EZ12" s="165">
        <v>-15.253</v>
      </c>
      <c r="FA12" s="165">
        <v>10.8241</v>
      </c>
      <c r="FB12" s="165">
        <v>-9.1141000000000005</v>
      </c>
      <c r="FC12" s="165">
        <v>0</v>
      </c>
      <c r="FD12" s="165">
        <v>8.7533999999999992</v>
      </c>
      <c r="FE12" s="166"/>
      <c r="FF12" s="165">
        <v>8.4741</v>
      </c>
      <c r="FG12" s="165">
        <v>3.0352999999999999</v>
      </c>
      <c r="FH12" s="165">
        <v>3.5817000000000001</v>
      </c>
      <c r="FI12" s="165">
        <v>2.4613999999999998</v>
      </c>
      <c r="FJ12" s="165">
        <v>-7.7030000000000003</v>
      </c>
      <c r="FK12" s="165">
        <v>-8.2053999999999991</v>
      </c>
      <c r="FL12" s="165">
        <v>26.625599999999999</v>
      </c>
      <c r="FM12" s="165">
        <v>-7.5427999999999997</v>
      </c>
      <c r="FN12" s="165">
        <v>-7.5388000000000002</v>
      </c>
      <c r="FO12" s="165">
        <v>29.158799999999999</v>
      </c>
      <c r="FP12" s="165">
        <v>37.656700000000001</v>
      </c>
      <c r="FQ12" s="165">
        <v>10.826599999999999</v>
      </c>
      <c r="FR12" s="165">
        <v>-14.21</v>
      </c>
      <c r="FS12" s="165">
        <v>-2.8102999999999998</v>
      </c>
      <c r="FT12" s="165">
        <v>0.20069999999999999</v>
      </c>
      <c r="FU12" s="165">
        <v>1.47</v>
      </c>
      <c r="FV12" s="165">
        <v>1.28</v>
      </c>
      <c r="FW12" s="165">
        <v>-10.744300000000001</v>
      </c>
      <c r="FX12" s="166"/>
      <c r="FY12" s="165">
        <v>7.5590000000000002</v>
      </c>
      <c r="FZ12" s="165">
        <v>1.0880000000000001</v>
      </c>
      <c r="GA12" s="166"/>
      <c r="GB12" s="165">
        <v>37.299999999999997</v>
      </c>
      <c r="GC12" s="165">
        <v>-39.006500000000003</v>
      </c>
      <c r="GD12" s="165">
        <v>-31.029499999999999</v>
      </c>
      <c r="GE12" s="165">
        <v>0.13</v>
      </c>
      <c r="GF12" s="165">
        <v>23.981999999999999</v>
      </c>
      <c r="GG12" s="166"/>
      <c r="GH12" s="165">
        <v>15.9533</v>
      </c>
      <c r="GI12" s="165">
        <v>-2.5316000000000001</v>
      </c>
      <c r="GJ12" s="165">
        <v>-2.7961999999999998</v>
      </c>
      <c r="GK12" s="165">
        <v>1.7243999999999999</v>
      </c>
      <c r="GL12" s="166"/>
      <c r="GM12" s="166"/>
      <c r="GN12" s="165">
        <v>-11.322699999999999</v>
      </c>
      <c r="GO12" s="165">
        <v>-25.834</v>
      </c>
      <c r="GP12" s="165">
        <v>9.8314000000000004</v>
      </c>
      <c r="GQ12" s="165">
        <v>-20.517600000000002</v>
      </c>
      <c r="GR12" s="165">
        <v>5.9230999999999998</v>
      </c>
      <c r="GS12" s="165">
        <v>4.0796999999999999</v>
      </c>
      <c r="GT12" s="165">
        <v>110.80459999999999</v>
      </c>
      <c r="GU12" s="165">
        <v>-7.1351000000000004</v>
      </c>
      <c r="GV12" s="165">
        <v>-9.6763999999999992</v>
      </c>
      <c r="GW12" s="165">
        <v>5.3720999999999997</v>
      </c>
      <c r="GX12" s="165">
        <v>2.5836000000000001</v>
      </c>
      <c r="GY12" s="165">
        <v>6.2487000000000004</v>
      </c>
      <c r="GZ12" s="165">
        <v>6.2502000000000004</v>
      </c>
      <c r="HA12" s="165">
        <v>2</v>
      </c>
      <c r="HB12" s="165">
        <v>-15.7126</v>
      </c>
      <c r="HC12" s="165">
        <v>-14.0671</v>
      </c>
      <c r="HD12" s="165">
        <v>-20.12</v>
      </c>
      <c r="HE12" s="165">
        <v>24.7104</v>
      </c>
      <c r="HF12" s="165">
        <v>104.16930000000001</v>
      </c>
      <c r="HG12" s="165">
        <v>-18.5625</v>
      </c>
      <c r="HH12" s="165">
        <v>62.509300000000003</v>
      </c>
      <c r="HI12" s="165">
        <v>-35.069600000000001</v>
      </c>
      <c r="HJ12" s="165">
        <v>15.597</v>
      </c>
      <c r="HK12" s="166"/>
      <c r="HL12" s="165">
        <v>6.8822000000000001</v>
      </c>
      <c r="HM12" s="165">
        <v>-10.1371</v>
      </c>
      <c r="HN12" s="165">
        <v>-12.2851</v>
      </c>
      <c r="HO12" s="165">
        <v>23.872900000000001</v>
      </c>
      <c r="HP12" s="165">
        <v>25.5808</v>
      </c>
      <c r="HQ12" s="165">
        <v>-12.9902</v>
      </c>
      <c r="HR12" s="165">
        <v>-12.3969</v>
      </c>
      <c r="HS12" s="165">
        <v>-7.7686999999999999</v>
      </c>
      <c r="HT12" s="165">
        <v>-7.6357999999999997</v>
      </c>
      <c r="HU12" s="165">
        <v>15.73</v>
      </c>
      <c r="HV12" s="165">
        <v>15.7</v>
      </c>
      <c r="HW12" s="165">
        <v>-24.3</v>
      </c>
      <c r="HX12" s="165">
        <v>-23.9</v>
      </c>
      <c r="HY12" s="165">
        <v>5.3999999999999999E-2</v>
      </c>
      <c r="HZ12" s="165">
        <v>-10.08</v>
      </c>
      <c r="IA12" s="165">
        <v>53.613199999999999</v>
      </c>
      <c r="IB12" s="165">
        <v>26.154900000000001</v>
      </c>
      <c r="IC12" s="165">
        <v>25.807600000000001</v>
      </c>
      <c r="ID12" s="165">
        <v>-17.8</v>
      </c>
      <c r="IE12" s="165">
        <v>-29.5</v>
      </c>
      <c r="IF12" s="165">
        <v>-4.2</v>
      </c>
      <c r="IG12" s="165">
        <v>-4.7</v>
      </c>
      <c r="IH12" s="166"/>
      <c r="II12" s="165">
        <v>-17.880600000000001</v>
      </c>
      <c r="IJ12" s="165">
        <v>-150.40870000000001</v>
      </c>
      <c r="IK12" s="165">
        <v>-59.8093</v>
      </c>
      <c r="IL12" s="165">
        <v>-186.4924</v>
      </c>
      <c r="IM12" s="165">
        <v>12.158300000000001</v>
      </c>
      <c r="IN12" s="165">
        <v>-26.97</v>
      </c>
      <c r="IO12" s="166"/>
      <c r="IP12" s="165">
        <v>140.86199999999999</v>
      </c>
      <c r="IQ12" s="165">
        <v>69.068200000000004</v>
      </c>
      <c r="IR12" s="165">
        <v>72.766900000000007</v>
      </c>
      <c r="IS12" s="165">
        <v>-45.4163</v>
      </c>
      <c r="IT12" s="165">
        <v>24.755600000000001</v>
      </c>
      <c r="IU12" s="165">
        <v>21.562200000000001</v>
      </c>
      <c r="IV12" s="165">
        <v>39.694299999999998</v>
      </c>
      <c r="IW12" s="165">
        <v>46.335299999999997</v>
      </c>
      <c r="IX12" s="165">
        <v>-188.21639999999999</v>
      </c>
      <c r="IY12" s="165">
        <v>-0.1079</v>
      </c>
      <c r="IZ12" s="165">
        <v>3.9925000000000002</v>
      </c>
      <c r="JA12" s="165">
        <v>-2.3199999999999998E-2</v>
      </c>
      <c r="JB12" s="165">
        <v>4.6970000000000001</v>
      </c>
      <c r="JC12" s="165">
        <v>-3.6</v>
      </c>
      <c r="JD12" s="165">
        <v>-2.1579999999999999</v>
      </c>
      <c r="JE12" s="165">
        <v>-2.165</v>
      </c>
      <c r="JF12" s="165">
        <v>-1.04</v>
      </c>
      <c r="JG12" s="165">
        <v>3.04</v>
      </c>
      <c r="JH12" s="165">
        <v>-2.2982</v>
      </c>
      <c r="JI12" s="165">
        <v>-8.7876999999999992</v>
      </c>
      <c r="JJ12" s="165">
        <v>3.9872000000000001</v>
      </c>
      <c r="JK12" s="165">
        <v>6.4164000000000003</v>
      </c>
      <c r="JL12" s="165">
        <v>9.1999999999999993</v>
      </c>
      <c r="JM12" s="165">
        <v>2.2759999999999998</v>
      </c>
      <c r="JN12" s="165">
        <v>1.24</v>
      </c>
      <c r="JO12" s="166"/>
      <c r="JP12" s="166"/>
      <c r="JQ12" s="165">
        <v>3.2360000000000002</v>
      </c>
      <c r="JR12" s="165">
        <v>3.3315999999999999</v>
      </c>
      <c r="JS12" s="165">
        <v>2.7972999999999999</v>
      </c>
      <c r="JT12" s="166"/>
      <c r="JU12" s="165">
        <v>13.9</v>
      </c>
      <c r="JV12" s="165">
        <v>11.443099999999999</v>
      </c>
      <c r="JW12" s="165">
        <v>0.04</v>
      </c>
      <c r="JX12" s="166"/>
      <c r="JY12" s="165">
        <v>-13.5853</v>
      </c>
      <c r="JZ12" s="165">
        <v>-1.8688</v>
      </c>
      <c r="KA12" s="165">
        <v>-22.863399999999999</v>
      </c>
      <c r="KB12" s="165">
        <v>-9.6105</v>
      </c>
      <c r="KC12" s="165">
        <v>0</v>
      </c>
      <c r="KD12" s="165">
        <v>-26.104299999999999</v>
      </c>
      <c r="KE12" s="165">
        <v>-3.4815999999999998</v>
      </c>
      <c r="KF12" s="165">
        <v>-11</v>
      </c>
      <c r="KG12" s="165">
        <v>-4.0999999999999996</v>
      </c>
      <c r="KH12" s="165">
        <v>128.99510000000001</v>
      </c>
      <c r="KI12" s="165">
        <v>-199.98779999999999</v>
      </c>
    </row>
    <row r="13" spans="1:295" ht="18" customHeight="1" x14ac:dyDescent="0.3">
      <c r="A13" s="161" t="s">
        <v>53</v>
      </c>
      <c r="B13" s="161" t="s">
        <v>727</v>
      </c>
      <c r="C13" s="165">
        <v>0</v>
      </c>
      <c r="D13" s="165">
        <v>1.1493</v>
      </c>
      <c r="E13" s="165">
        <v>-6.2868000000000004</v>
      </c>
      <c r="F13" s="165">
        <v>0.78849999999999998</v>
      </c>
      <c r="G13" s="165">
        <v>7.6140999999999996</v>
      </c>
      <c r="H13" s="166"/>
      <c r="I13" s="165">
        <v>10.404400000000001</v>
      </c>
      <c r="J13" s="166"/>
      <c r="K13" s="165">
        <v>11.4506</v>
      </c>
      <c r="L13" s="165">
        <v>4.2439</v>
      </c>
      <c r="M13" s="165">
        <v>3.8822000000000001</v>
      </c>
      <c r="N13" s="165">
        <v>-13.32</v>
      </c>
      <c r="O13" s="166"/>
      <c r="P13" s="165">
        <v>-2.2000000000000002</v>
      </c>
      <c r="Q13" s="166"/>
      <c r="R13" s="166"/>
      <c r="S13" s="165">
        <v>2.9613</v>
      </c>
      <c r="T13" s="165">
        <v>-7.9820000000000002</v>
      </c>
      <c r="U13" s="165">
        <v>3.7387000000000001</v>
      </c>
      <c r="V13" s="165">
        <v>3.4138999999999999</v>
      </c>
      <c r="W13" s="165">
        <v>6.5937999999999999</v>
      </c>
      <c r="X13" s="165">
        <v>3.3694000000000002</v>
      </c>
      <c r="Y13" s="165">
        <v>-7.7100000000000002E-2</v>
      </c>
      <c r="Z13" s="165">
        <v>2.415</v>
      </c>
      <c r="AA13" s="166"/>
      <c r="AB13" s="165">
        <v>-1.1367</v>
      </c>
      <c r="AC13" s="165">
        <v>-1.3169999999999999</v>
      </c>
      <c r="AD13" s="165">
        <v>-1.2949999999999999</v>
      </c>
      <c r="AE13" s="165">
        <v>3.5470000000000002</v>
      </c>
      <c r="AF13" s="165">
        <v>-6.66</v>
      </c>
      <c r="AG13" s="165">
        <v>-15.4</v>
      </c>
      <c r="AH13" s="165">
        <v>-1.573</v>
      </c>
      <c r="AI13" s="165">
        <v>0.24099999999999999</v>
      </c>
      <c r="AJ13" s="166"/>
      <c r="AK13" s="165">
        <v>-15.21</v>
      </c>
      <c r="AL13" s="166"/>
      <c r="AM13" s="165">
        <v>-12.05</v>
      </c>
      <c r="AN13" s="165">
        <v>-11.99</v>
      </c>
      <c r="AO13" s="165">
        <v>1.7099</v>
      </c>
      <c r="AP13" s="165">
        <v>3.68</v>
      </c>
      <c r="AQ13" s="165">
        <v>15.2562</v>
      </c>
      <c r="AR13" s="165">
        <v>17.011099999999999</v>
      </c>
      <c r="AS13" s="165">
        <v>-9.0812000000000008</v>
      </c>
      <c r="AT13" s="165">
        <v>-17.525400000000001</v>
      </c>
      <c r="AU13" s="165">
        <v>-18.005800000000001</v>
      </c>
      <c r="AV13" s="165">
        <v>13.1408</v>
      </c>
      <c r="AW13" s="165">
        <v>20.4147</v>
      </c>
      <c r="AX13" s="165">
        <v>-14.5162</v>
      </c>
      <c r="AY13" s="165">
        <v>-13.5892</v>
      </c>
      <c r="AZ13" s="165">
        <v>30.4069</v>
      </c>
      <c r="BA13" s="165">
        <v>35.877499999999998</v>
      </c>
      <c r="BB13" s="165">
        <v>-43.886699999999998</v>
      </c>
      <c r="BC13" s="165">
        <v>5.6985999999999999</v>
      </c>
      <c r="BD13" s="165">
        <v>-2.5</v>
      </c>
      <c r="BE13" s="165">
        <v>-2.6</v>
      </c>
      <c r="BF13" s="165">
        <v>-18.179600000000001</v>
      </c>
      <c r="BG13" s="165">
        <v>-18.099499999999999</v>
      </c>
      <c r="BH13" s="165">
        <v>-2.1802999999999999</v>
      </c>
      <c r="BI13" s="166"/>
      <c r="BJ13" s="165">
        <v>-13.3848</v>
      </c>
      <c r="BK13" s="165">
        <v>-2.3300000000000001E-2</v>
      </c>
      <c r="BL13" s="166"/>
      <c r="BM13" s="166"/>
      <c r="BN13" s="165">
        <v>-132.20609999999999</v>
      </c>
      <c r="BO13" s="165">
        <v>45.014800000000001</v>
      </c>
      <c r="BP13" s="165">
        <v>44.892699999999998</v>
      </c>
      <c r="BQ13" s="165">
        <v>-83.010199999999998</v>
      </c>
      <c r="BR13" s="165">
        <v>-207.35509999999999</v>
      </c>
      <c r="BS13" s="166"/>
      <c r="BT13" s="166"/>
      <c r="BU13" s="166"/>
      <c r="BV13" s="165">
        <v>14.0412</v>
      </c>
      <c r="BW13" s="165">
        <v>11.69</v>
      </c>
      <c r="BX13" s="165">
        <v>10.14</v>
      </c>
      <c r="BY13" s="165">
        <v>-9.93</v>
      </c>
      <c r="BZ13" s="165">
        <v>2.61</v>
      </c>
      <c r="CA13" s="165">
        <v>-1.0674999999999999</v>
      </c>
      <c r="CB13" s="165">
        <v>-0.3977</v>
      </c>
      <c r="CC13" s="165">
        <v>1.6549</v>
      </c>
      <c r="CD13" s="165">
        <v>-0.85150000000000003</v>
      </c>
      <c r="CE13" s="165">
        <v>-4.7674000000000003</v>
      </c>
      <c r="CF13" s="165">
        <v>1.4952000000000001</v>
      </c>
      <c r="CG13" s="165">
        <v>1.4049</v>
      </c>
      <c r="CH13" s="165">
        <v>-12.3751</v>
      </c>
      <c r="CI13" s="165">
        <v>10.658300000000001</v>
      </c>
      <c r="CJ13" s="166"/>
      <c r="CK13" s="166"/>
      <c r="CL13" s="165">
        <v>-15.5</v>
      </c>
      <c r="CM13" s="165">
        <v>-17.100000000000001</v>
      </c>
      <c r="CN13" s="165">
        <v>-3.45</v>
      </c>
      <c r="CO13" s="165">
        <v>25.326699999999999</v>
      </c>
      <c r="CP13" s="165">
        <v>24.839500000000001</v>
      </c>
      <c r="CQ13" s="165">
        <v>23.9497</v>
      </c>
      <c r="CR13" s="165">
        <v>42.776200000000003</v>
      </c>
      <c r="CS13" s="165">
        <v>43.704999999999998</v>
      </c>
      <c r="CT13" s="165">
        <v>-17.475899999999999</v>
      </c>
      <c r="CU13" s="165">
        <v>-32.709800000000001</v>
      </c>
      <c r="CV13" s="165">
        <v>-15.614699999999999</v>
      </c>
      <c r="CW13" s="165">
        <v>2.7997000000000001</v>
      </c>
      <c r="CX13" s="165">
        <v>34.18</v>
      </c>
      <c r="CY13" s="165">
        <v>12.86</v>
      </c>
      <c r="CZ13" s="165">
        <v>5.6299000000000001</v>
      </c>
      <c r="DA13" s="165">
        <v>4.5929000000000002</v>
      </c>
      <c r="DB13" s="165">
        <v>6.9194000000000004</v>
      </c>
      <c r="DC13" s="166"/>
      <c r="DD13" s="165">
        <v>-11.7142</v>
      </c>
      <c r="DE13" s="165">
        <v>-11.702400000000001</v>
      </c>
      <c r="DF13" s="165">
        <v>-9.8524999999999991</v>
      </c>
      <c r="DG13" s="166"/>
      <c r="DH13" s="165">
        <v>-2.6815000000000002</v>
      </c>
      <c r="DI13" s="165">
        <v>-23.1</v>
      </c>
      <c r="DJ13" s="165">
        <v>-22.7</v>
      </c>
      <c r="DK13" s="165">
        <v>-5.1843000000000004</v>
      </c>
      <c r="DL13" s="165">
        <v>-1.4961</v>
      </c>
      <c r="DM13" s="165">
        <v>16.091799999999999</v>
      </c>
      <c r="DN13" s="165">
        <v>5.3867000000000003</v>
      </c>
      <c r="DO13" s="165">
        <v>-1.06</v>
      </c>
      <c r="DP13" s="165">
        <v>-5.96</v>
      </c>
      <c r="DQ13" s="165">
        <v>9.2070000000000007</v>
      </c>
      <c r="DR13" s="165">
        <v>9.5655000000000001</v>
      </c>
      <c r="DS13" s="165">
        <v>-2.76</v>
      </c>
      <c r="DT13" s="165">
        <v>-2.82</v>
      </c>
      <c r="DU13" s="165">
        <v>9.0399999999999991</v>
      </c>
      <c r="DV13" s="165">
        <v>-4.3899999999999997</v>
      </c>
      <c r="DW13" s="165">
        <v>6.6</v>
      </c>
      <c r="DX13" s="165">
        <v>3.0182000000000002</v>
      </c>
      <c r="DY13" s="165">
        <v>0</v>
      </c>
      <c r="DZ13" s="165">
        <v>0.44550000000000001</v>
      </c>
      <c r="EA13" s="165">
        <v>19.867599999999999</v>
      </c>
      <c r="EB13" s="165">
        <v>-3.0074000000000001</v>
      </c>
      <c r="EC13" s="165">
        <v>-5.0121000000000002</v>
      </c>
      <c r="ED13" s="165">
        <v>-4.7190000000000003</v>
      </c>
      <c r="EE13" s="165">
        <v>-1.9475</v>
      </c>
      <c r="EF13" s="165">
        <v>-9.2380999999999993</v>
      </c>
      <c r="EG13" s="165">
        <v>-14.65</v>
      </c>
      <c r="EH13" s="165">
        <v>0</v>
      </c>
      <c r="EI13" s="165">
        <v>2.9828999999999999</v>
      </c>
      <c r="EJ13" s="166"/>
      <c r="EK13" s="165">
        <v>-7.9509999999999996</v>
      </c>
      <c r="EL13" s="165">
        <v>-7.6284999999999998</v>
      </c>
      <c r="EM13" s="165">
        <v>0</v>
      </c>
      <c r="EN13" s="165">
        <v>1.8227</v>
      </c>
      <c r="EO13" s="165">
        <v>2.5726</v>
      </c>
      <c r="EP13" s="165">
        <v>11.792</v>
      </c>
      <c r="EQ13" s="165">
        <v>-7.3102999999999998</v>
      </c>
      <c r="ER13" s="165">
        <v>-7.1562999999999999</v>
      </c>
      <c r="ES13" s="165">
        <v>-9.6590000000000007</v>
      </c>
      <c r="ET13" s="165">
        <v>-8.25</v>
      </c>
      <c r="EU13" s="165">
        <v>-9.01</v>
      </c>
      <c r="EV13" s="165">
        <v>-1.8</v>
      </c>
      <c r="EW13" s="165">
        <v>2.9401999999999999</v>
      </c>
      <c r="EX13" s="165">
        <v>10.716200000000001</v>
      </c>
      <c r="EY13" s="165">
        <v>-14.724299999999999</v>
      </c>
      <c r="EZ13" s="165">
        <v>-14.5123</v>
      </c>
      <c r="FA13" s="165">
        <v>9.9860000000000007</v>
      </c>
      <c r="FB13" s="165">
        <v>-9.6684999999999999</v>
      </c>
      <c r="FC13" s="165">
        <v>4.0259</v>
      </c>
      <c r="FD13" s="165">
        <v>8.1366999999999994</v>
      </c>
      <c r="FE13" s="166"/>
      <c r="FF13" s="165">
        <v>7.6585000000000001</v>
      </c>
      <c r="FG13" s="165">
        <v>3.4335</v>
      </c>
      <c r="FH13" s="165">
        <v>3.1051000000000002</v>
      </c>
      <c r="FI13" s="165">
        <v>0</v>
      </c>
      <c r="FJ13" s="165">
        <v>-4.5213000000000001</v>
      </c>
      <c r="FK13" s="165">
        <v>-5.0236999999999998</v>
      </c>
      <c r="FL13" s="165">
        <v>25.118400000000001</v>
      </c>
      <c r="FM13" s="165">
        <v>-6.0286999999999997</v>
      </c>
      <c r="FN13" s="165">
        <v>-5.8173000000000004</v>
      </c>
      <c r="FO13" s="165">
        <v>27.4557</v>
      </c>
      <c r="FP13" s="165">
        <v>35.292200000000001</v>
      </c>
      <c r="FQ13" s="165">
        <v>10.5776</v>
      </c>
      <c r="FR13" s="165">
        <v>-14.91</v>
      </c>
      <c r="FS13" s="165">
        <v>-2.7187000000000001</v>
      </c>
      <c r="FT13" s="165">
        <v>0.16589999999999999</v>
      </c>
      <c r="FU13" s="165">
        <v>1.17</v>
      </c>
      <c r="FV13" s="165">
        <v>1.57</v>
      </c>
      <c r="FW13" s="165">
        <v>-11.130100000000001</v>
      </c>
      <c r="FX13" s="166"/>
      <c r="FY13" s="165">
        <v>7.633</v>
      </c>
      <c r="FZ13" s="165">
        <v>1.115</v>
      </c>
      <c r="GA13" s="166"/>
      <c r="GB13" s="165">
        <v>36.799999999999997</v>
      </c>
      <c r="GC13" s="165">
        <v>-37.557200000000002</v>
      </c>
      <c r="GD13" s="165">
        <v>-29.310199999999998</v>
      </c>
      <c r="GE13" s="165">
        <v>0.02</v>
      </c>
      <c r="GF13" s="165">
        <v>24.3855</v>
      </c>
      <c r="GG13" s="166"/>
      <c r="GH13" s="165">
        <v>16.072500000000002</v>
      </c>
      <c r="GI13" s="165">
        <v>-2.7067999999999999</v>
      </c>
      <c r="GJ13" s="165">
        <v>-3.0278999999999998</v>
      </c>
      <c r="GK13" s="165">
        <v>1.6987000000000001</v>
      </c>
      <c r="GL13" s="166"/>
      <c r="GM13" s="166"/>
      <c r="GN13" s="165">
        <v>-11.1922</v>
      </c>
      <c r="GO13" s="165">
        <v>-24.901900000000001</v>
      </c>
      <c r="GP13" s="165">
        <v>9.8411000000000008</v>
      </c>
      <c r="GQ13" s="165">
        <v>-20.527999999999999</v>
      </c>
      <c r="GR13" s="165">
        <v>5.6931000000000003</v>
      </c>
      <c r="GS13" s="165">
        <v>5.3932000000000002</v>
      </c>
      <c r="GT13" s="165">
        <v>109.6861</v>
      </c>
      <c r="GU13" s="165">
        <v>-7.4707999999999997</v>
      </c>
      <c r="GV13" s="165">
        <v>-9.5961999999999996</v>
      </c>
      <c r="GW13" s="165">
        <v>4.9527999999999999</v>
      </c>
      <c r="GX13" s="165">
        <v>2.1882999999999999</v>
      </c>
      <c r="GY13" s="165">
        <v>6.2560000000000002</v>
      </c>
      <c r="GZ13" s="165">
        <v>6.2817999999999996</v>
      </c>
      <c r="HA13" s="165">
        <v>1.6745000000000001</v>
      </c>
      <c r="HB13" s="165">
        <v>-16.4954</v>
      </c>
      <c r="HC13" s="165">
        <v>-14.7295</v>
      </c>
      <c r="HD13" s="165">
        <v>-18.02</v>
      </c>
      <c r="HE13" s="165">
        <v>21.754300000000001</v>
      </c>
      <c r="HF13" s="165">
        <v>99.502700000000004</v>
      </c>
      <c r="HG13" s="165">
        <v>-14.096500000000001</v>
      </c>
      <c r="HH13" s="165">
        <v>51.68</v>
      </c>
      <c r="HI13" s="165">
        <v>-34.329799999999999</v>
      </c>
      <c r="HJ13" s="165">
        <v>17.104299999999999</v>
      </c>
      <c r="HK13" s="166"/>
      <c r="HL13" s="165">
        <v>6.5613000000000001</v>
      </c>
      <c r="HM13" s="165">
        <v>-10.786099999999999</v>
      </c>
      <c r="HN13" s="165">
        <v>-12.504</v>
      </c>
      <c r="HO13" s="166"/>
      <c r="HP13" s="166"/>
      <c r="HQ13" s="165">
        <v>-12.995699999999999</v>
      </c>
      <c r="HR13" s="165">
        <v>-12.1332</v>
      </c>
      <c r="HS13" s="165">
        <v>-7.6830999999999996</v>
      </c>
      <c r="HT13" s="165">
        <v>-7.2561999999999998</v>
      </c>
      <c r="HU13" s="165">
        <v>14.1</v>
      </c>
      <c r="HV13" s="165">
        <v>14.1</v>
      </c>
      <c r="HW13" s="165">
        <v>-27.5</v>
      </c>
      <c r="HX13" s="165">
        <v>-27.4</v>
      </c>
      <c r="HY13" s="165">
        <v>3.5700000000000003E-2</v>
      </c>
      <c r="HZ13" s="165">
        <v>-9.84</v>
      </c>
      <c r="IA13" s="165">
        <v>54.385300000000001</v>
      </c>
      <c r="IB13" s="165">
        <v>25.8386</v>
      </c>
      <c r="IC13" s="165">
        <v>25.165199999999999</v>
      </c>
      <c r="ID13" s="165">
        <v>-17.399999999999999</v>
      </c>
      <c r="IE13" s="165">
        <v>-31.2</v>
      </c>
      <c r="IF13" s="165">
        <v>-3.7</v>
      </c>
      <c r="IG13" s="165">
        <v>-4.3</v>
      </c>
      <c r="IH13" s="166"/>
      <c r="II13" s="165">
        <v>-17.8428</v>
      </c>
      <c r="IJ13" s="165">
        <v>-133.483</v>
      </c>
      <c r="IK13" s="165">
        <v>-43.555500000000002</v>
      </c>
      <c r="IL13" s="165">
        <v>-190.61170000000001</v>
      </c>
      <c r="IM13" s="165">
        <v>7.5086000000000004</v>
      </c>
      <c r="IN13" s="165">
        <v>-18.1175</v>
      </c>
      <c r="IO13" s="166"/>
      <c r="IP13" s="165">
        <v>139.76390000000001</v>
      </c>
      <c r="IQ13" s="165">
        <v>62.241999999999997</v>
      </c>
      <c r="IR13" s="165">
        <v>76.576899999999995</v>
      </c>
      <c r="IS13" s="165">
        <v>-46.386400000000002</v>
      </c>
      <c r="IT13" s="165">
        <v>23.1267</v>
      </c>
      <c r="IU13" s="165">
        <v>22.038799999999998</v>
      </c>
      <c r="IV13" s="165">
        <v>40.046799999999998</v>
      </c>
      <c r="IW13" s="165">
        <v>49.4572</v>
      </c>
      <c r="IX13" s="165">
        <v>-191.18799999999999</v>
      </c>
      <c r="IY13" s="165">
        <v>-2.9489000000000001</v>
      </c>
      <c r="IZ13" s="165">
        <v>6.0750000000000002</v>
      </c>
      <c r="JA13" s="165">
        <v>0.18920000000000001</v>
      </c>
      <c r="JB13" s="165">
        <v>4.415</v>
      </c>
      <c r="JC13" s="165">
        <v>-3.92</v>
      </c>
      <c r="JD13" s="165">
        <v>-2.1179999999999999</v>
      </c>
      <c r="JE13" s="165">
        <v>-2.1219999999999999</v>
      </c>
      <c r="JF13" s="165">
        <v>-1.28</v>
      </c>
      <c r="JG13" s="165">
        <v>2.72</v>
      </c>
      <c r="JH13" s="165">
        <v>-2.3405999999999998</v>
      </c>
      <c r="JI13" s="165">
        <v>-8.0277999999999992</v>
      </c>
      <c r="JJ13" s="165">
        <v>5.0125999999999999</v>
      </c>
      <c r="JK13" s="165">
        <v>6.0380000000000003</v>
      </c>
      <c r="JL13" s="165">
        <v>7.9</v>
      </c>
      <c r="JM13" s="165">
        <v>-0.83</v>
      </c>
      <c r="JN13" s="165">
        <v>-1.486</v>
      </c>
      <c r="JO13" s="166"/>
      <c r="JP13" s="166"/>
      <c r="JQ13" s="165">
        <v>3.3374999999999999</v>
      </c>
      <c r="JR13" s="165">
        <v>2.6962999999999999</v>
      </c>
      <c r="JS13" s="165">
        <v>3.4674999999999998</v>
      </c>
      <c r="JT13" s="166"/>
      <c r="JU13" s="165">
        <v>16.899999999999999</v>
      </c>
      <c r="JV13" s="165">
        <v>10.632</v>
      </c>
      <c r="JW13" s="165">
        <v>7.0000000000000007E-2</v>
      </c>
      <c r="JX13" s="166"/>
      <c r="JY13" s="165">
        <v>-13.032299999999999</v>
      </c>
      <c r="JZ13" s="165">
        <v>-2.7713999999999999</v>
      </c>
      <c r="KA13" s="165">
        <v>-22.827500000000001</v>
      </c>
      <c r="KB13" s="165">
        <v>-10.1465</v>
      </c>
      <c r="KC13" s="166"/>
      <c r="KD13" s="165">
        <v>-26.0839</v>
      </c>
      <c r="KE13" s="165">
        <v>-4.3830999999999998</v>
      </c>
      <c r="KF13" s="165">
        <v>-13</v>
      </c>
      <c r="KG13" s="165">
        <v>-2.2999999999999998</v>
      </c>
      <c r="KH13" s="165">
        <v>114.59520000000001</v>
      </c>
      <c r="KI13" s="165">
        <v>-186.75200000000001</v>
      </c>
    </row>
    <row r="14" spans="1:295" ht="18" customHeight="1" x14ac:dyDescent="0.3">
      <c r="A14" s="161" t="s">
        <v>53</v>
      </c>
      <c r="B14" s="161" t="s">
        <v>728</v>
      </c>
      <c r="C14" s="165">
        <v>0</v>
      </c>
      <c r="D14" s="165">
        <v>0.5202</v>
      </c>
      <c r="E14" s="165">
        <v>-5.7720000000000002</v>
      </c>
      <c r="F14" s="165">
        <v>-7.2988999999999997</v>
      </c>
      <c r="G14" s="165">
        <v>7.2941000000000003</v>
      </c>
      <c r="H14" s="166"/>
      <c r="I14" s="165">
        <v>10.420199999999999</v>
      </c>
      <c r="J14" s="166"/>
      <c r="K14" s="165">
        <v>11.5321</v>
      </c>
      <c r="L14" s="165">
        <v>4.2519</v>
      </c>
      <c r="M14" s="165">
        <v>3.9093</v>
      </c>
      <c r="N14" s="165">
        <v>-13.32</v>
      </c>
      <c r="O14" s="166"/>
      <c r="P14" s="165">
        <v>0</v>
      </c>
      <c r="Q14" s="165">
        <v>2.484</v>
      </c>
      <c r="R14" s="165">
        <v>-17.600000000000001</v>
      </c>
      <c r="S14" s="165">
        <v>3.6648000000000001</v>
      </c>
      <c r="T14" s="165">
        <v>-7.4188999999999998</v>
      </c>
      <c r="U14" s="165">
        <v>3.7435</v>
      </c>
      <c r="V14" s="165">
        <v>3.6533000000000002</v>
      </c>
      <c r="W14" s="165">
        <v>6.6604000000000001</v>
      </c>
      <c r="X14" s="165">
        <v>3.3285</v>
      </c>
      <c r="Y14" s="165">
        <v>-2.07E-2</v>
      </c>
      <c r="Z14" s="165">
        <v>2.2793999999999999</v>
      </c>
      <c r="AA14" s="166"/>
      <c r="AB14" s="165">
        <v>-1.3412999999999999</v>
      </c>
      <c r="AC14" s="165">
        <v>-1.2050000000000001</v>
      </c>
      <c r="AD14" s="165">
        <v>-1.19</v>
      </c>
      <c r="AE14" s="165">
        <v>3.23</v>
      </c>
      <c r="AF14" s="165">
        <v>-6.66</v>
      </c>
      <c r="AG14" s="165">
        <v>-13.2</v>
      </c>
      <c r="AH14" s="165">
        <v>-1.546</v>
      </c>
      <c r="AI14" s="165">
        <v>0.23300000000000001</v>
      </c>
      <c r="AJ14" s="166"/>
      <c r="AK14" s="165">
        <v>-14.68</v>
      </c>
      <c r="AL14" s="166"/>
      <c r="AM14" s="165">
        <v>-12.09</v>
      </c>
      <c r="AN14" s="165">
        <v>-12.11</v>
      </c>
      <c r="AO14" s="165">
        <v>2.4923999999999999</v>
      </c>
      <c r="AP14" s="165">
        <v>3.7686999999999999</v>
      </c>
      <c r="AQ14" s="165">
        <v>15.3581</v>
      </c>
      <c r="AR14" s="165">
        <v>16.775300000000001</v>
      </c>
      <c r="AS14" s="165">
        <v>-10.712300000000001</v>
      </c>
      <c r="AT14" s="165">
        <v>-17.797699999999999</v>
      </c>
      <c r="AU14" s="165">
        <v>-17.042200000000001</v>
      </c>
      <c r="AV14" s="165">
        <v>15.922800000000001</v>
      </c>
      <c r="AW14" s="165">
        <v>15.0228</v>
      </c>
      <c r="AX14" s="165">
        <v>-13.931800000000001</v>
      </c>
      <c r="AY14" s="165">
        <v>-13.463200000000001</v>
      </c>
      <c r="AZ14" s="165">
        <v>26.6128</v>
      </c>
      <c r="BA14" s="165">
        <v>46.866599999999998</v>
      </c>
      <c r="BB14" s="165">
        <v>-43.898499999999999</v>
      </c>
      <c r="BC14" s="165">
        <v>5.7239000000000004</v>
      </c>
      <c r="BD14" s="165">
        <v>-2.2999999999999998</v>
      </c>
      <c r="BE14" s="165">
        <v>-2.2999999999999998</v>
      </c>
      <c r="BF14" s="165">
        <v>-19.649100000000001</v>
      </c>
      <c r="BG14" s="165">
        <v>-17.931100000000001</v>
      </c>
      <c r="BH14" s="165">
        <v>-2.1280000000000001</v>
      </c>
      <c r="BI14" s="166"/>
      <c r="BJ14" s="165">
        <v>-12.5953</v>
      </c>
      <c r="BK14" s="165">
        <v>-7.2300000000000003E-2</v>
      </c>
      <c r="BL14" s="166"/>
      <c r="BM14" s="166"/>
      <c r="BN14" s="165">
        <v>-126.77379999999999</v>
      </c>
      <c r="BO14" s="165">
        <v>43.793999999999997</v>
      </c>
      <c r="BP14" s="165">
        <v>43.671999999999997</v>
      </c>
      <c r="BQ14" s="165">
        <v>-83.693200000000004</v>
      </c>
      <c r="BR14" s="165">
        <v>-206.179</v>
      </c>
      <c r="BS14" s="166"/>
      <c r="BT14" s="166"/>
      <c r="BU14" s="166"/>
      <c r="BV14" s="166"/>
      <c r="BW14" s="165">
        <v>11.57</v>
      </c>
      <c r="BX14" s="165">
        <v>10.06</v>
      </c>
      <c r="BY14" s="165">
        <v>-9.85</v>
      </c>
      <c r="BZ14" s="165">
        <v>2.63</v>
      </c>
      <c r="CA14" s="165">
        <v>-0.26369999999999999</v>
      </c>
      <c r="CB14" s="165">
        <v>4.1999999999999997E-3</v>
      </c>
      <c r="CC14" s="165">
        <v>2.3012999999999999</v>
      </c>
      <c r="CD14" s="165">
        <v>-0.96240000000000003</v>
      </c>
      <c r="CE14" s="165">
        <v>-4.4215999999999998</v>
      </c>
      <c r="CF14" s="165">
        <v>1.4867999999999999</v>
      </c>
      <c r="CG14" s="165">
        <v>1.3227</v>
      </c>
      <c r="CH14" s="165">
        <v>-14.138299999999999</v>
      </c>
      <c r="CI14" s="165">
        <v>10.7607</v>
      </c>
      <c r="CJ14" s="166"/>
      <c r="CK14" s="166"/>
      <c r="CL14" s="165">
        <v>-15.9</v>
      </c>
      <c r="CM14" s="165">
        <v>-16.7</v>
      </c>
      <c r="CN14" s="165">
        <v>-3.43</v>
      </c>
      <c r="CO14" s="165">
        <v>25.169</v>
      </c>
      <c r="CP14" s="165">
        <v>25.0898</v>
      </c>
      <c r="CQ14" s="165">
        <v>24.357900000000001</v>
      </c>
      <c r="CR14" s="165">
        <v>43.843600000000002</v>
      </c>
      <c r="CS14" s="165">
        <v>44.107700000000001</v>
      </c>
      <c r="CT14" s="165">
        <v>-18.2087</v>
      </c>
      <c r="CU14" s="165">
        <v>-31.5931</v>
      </c>
      <c r="CV14" s="165">
        <v>-17.9895</v>
      </c>
      <c r="CW14" s="165">
        <v>2.8892000000000002</v>
      </c>
      <c r="CX14" s="165">
        <v>34.32</v>
      </c>
      <c r="CY14" s="165">
        <v>12.73</v>
      </c>
      <c r="CZ14" s="165">
        <v>5.6299000000000001</v>
      </c>
      <c r="DA14" s="165">
        <v>4.5929000000000002</v>
      </c>
      <c r="DB14" s="165">
        <v>7.0101000000000004</v>
      </c>
      <c r="DC14" s="166"/>
      <c r="DD14" s="165">
        <v>-12.6464</v>
      </c>
      <c r="DE14" s="165">
        <v>-12.162699999999999</v>
      </c>
      <c r="DF14" s="165">
        <v>-10.716699999999999</v>
      </c>
      <c r="DG14" s="166"/>
      <c r="DH14" s="165">
        <v>-2.6577000000000002</v>
      </c>
      <c r="DI14" s="166"/>
      <c r="DJ14" s="166"/>
      <c r="DK14" s="165">
        <v>-5.1318000000000001</v>
      </c>
      <c r="DL14" s="165">
        <v>-1.4961</v>
      </c>
      <c r="DM14" s="165">
        <v>16.091799999999999</v>
      </c>
      <c r="DN14" s="165">
        <v>5.3867000000000003</v>
      </c>
      <c r="DO14" s="165">
        <v>-1.06</v>
      </c>
      <c r="DP14" s="165">
        <v>-5.99</v>
      </c>
      <c r="DQ14" s="165">
        <v>9.2379999999999995</v>
      </c>
      <c r="DR14" s="165">
        <v>9.6167999999999996</v>
      </c>
      <c r="DS14" s="165">
        <v>-2.9</v>
      </c>
      <c r="DT14" s="165">
        <v>-2.94</v>
      </c>
      <c r="DU14" s="165">
        <v>8.3699999999999992</v>
      </c>
      <c r="DV14" s="165">
        <v>-4.25</v>
      </c>
      <c r="DW14" s="165">
        <v>6.9817999999999998</v>
      </c>
      <c r="DX14" s="165">
        <v>3.1091000000000002</v>
      </c>
      <c r="DY14" s="165">
        <v>0</v>
      </c>
      <c r="DZ14" s="165">
        <v>0.6</v>
      </c>
      <c r="EA14" s="165">
        <v>19.587900000000001</v>
      </c>
      <c r="EB14" s="165">
        <v>-2.4226000000000001</v>
      </c>
      <c r="EC14" s="165">
        <v>-5.1128999999999998</v>
      </c>
      <c r="ED14" s="165">
        <v>-5.0022000000000002</v>
      </c>
      <c r="EE14" s="165">
        <v>-5.3403999999999998</v>
      </c>
      <c r="EF14" s="165">
        <v>-12.899800000000001</v>
      </c>
      <c r="EG14" s="165">
        <v>-14.358000000000001</v>
      </c>
      <c r="EH14" s="165">
        <v>-7.4230999999999998</v>
      </c>
      <c r="EI14" s="165">
        <v>6.0834000000000001</v>
      </c>
      <c r="EJ14" s="166"/>
      <c r="EK14" s="165">
        <v>-7.5433000000000003</v>
      </c>
      <c r="EL14" s="165">
        <v>-6.7515999999999998</v>
      </c>
      <c r="EM14" s="165">
        <v>0</v>
      </c>
      <c r="EN14" s="165">
        <v>1.5884</v>
      </c>
      <c r="EO14" s="165">
        <v>1.0319</v>
      </c>
      <c r="EP14" s="165">
        <v>-1.028</v>
      </c>
      <c r="EQ14" s="165">
        <v>-8.7730999999999995</v>
      </c>
      <c r="ER14" s="165">
        <v>-8.2322000000000006</v>
      </c>
      <c r="ES14" s="165">
        <v>-9.8740000000000006</v>
      </c>
      <c r="ET14" s="165">
        <v>0</v>
      </c>
      <c r="EU14" s="165">
        <v>-9.23</v>
      </c>
      <c r="EV14" s="165">
        <v>0</v>
      </c>
      <c r="EW14" s="165">
        <v>3.1469</v>
      </c>
      <c r="EX14" s="165">
        <v>11.159800000000001</v>
      </c>
      <c r="EY14" s="165">
        <v>-14.581099999999999</v>
      </c>
      <c r="EZ14" s="165">
        <v>-14.7242</v>
      </c>
      <c r="FA14" s="165">
        <v>9.3635000000000002</v>
      </c>
      <c r="FB14" s="165">
        <v>-7.8238000000000003</v>
      </c>
      <c r="FC14" s="165">
        <v>0</v>
      </c>
      <c r="FD14" s="165">
        <v>8.2836999999999996</v>
      </c>
      <c r="FE14" s="166"/>
      <c r="FF14" s="165">
        <v>8.0228000000000002</v>
      </c>
      <c r="FG14" s="165">
        <v>3.6063000000000001</v>
      </c>
      <c r="FH14" s="165">
        <v>3.3513000000000002</v>
      </c>
      <c r="FI14" s="165">
        <v>0</v>
      </c>
      <c r="FJ14" s="165">
        <v>-5.0236999999999998</v>
      </c>
      <c r="FK14" s="165">
        <v>-5.5260999999999996</v>
      </c>
      <c r="FL14" s="165">
        <v>23.276399999999999</v>
      </c>
      <c r="FM14" s="165">
        <v>-6.7733999999999996</v>
      </c>
      <c r="FN14" s="165">
        <v>-6.6797000000000004</v>
      </c>
      <c r="FO14" s="165">
        <v>27.322800000000001</v>
      </c>
      <c r="FP14" s="165">
        <v>35.3626</v>
      </c>
      <c r="FQ14" s="165">
        <v>11.52</v>
      </c>
      <c r="FR14" s="165">
        <v>-14.02</v>
      </c>
      <c r="FS14" s="165">
        <v>-2.3176999999999999</v>
      </c>
      <c r="FT14" s="165">
        <v>0.16500000000000001</v>
      </c>
      <c r="FU14" s="165">
        <v>1.4</v>
      </c>
      <c r="FV14" s="165">
        <v>1.68</v>
      </c>
      <c r="FW14" s="165">
        <v>-10.770300000000001</v>
      </c>
      <c r="FX14" s="166"/>
      <c r="FY14" s="165">
        <v>7.65</v>
      </c>
      <c r="FZ14" s="165">
        <v>1.0820000000000001</v>
      </c>
      <c r="GA14" s="166"/>
      <c r="GB14" s="165">
        <v>39.119999999999997</v>
      </c>
      <c r="GC14" s="165">
        <v>-38.041499999999999</v>
      </c>
      <c r="GD14" s="165">
        <v>-29.997399999999999</v>
      </c>
      <c r="GE14" s="165">
        <v>0.46</v>
      </c>
      <c r="GF14" s="165">
        <v>22.139299999999999</v>
      </c>
      <c r="GG14" s="166"/>
      <c r="GH14" s="165">
        <v>16.9786</v>
      </c>
      <c r="GI14" s="165">
        <v>-3.1012</v>
      </c>
      <c r="GJ14" s="165">
        <v>-3.4874999999999998</v>
      </c>
      <c r="GK14" s="165">
        <v>1.6837</v>
      </c>
      <c r="GL14" s="166"/>
      <c r="GM14" s="166"/>
      <c r="GN14" s="165">
        <v>-10.406700000000001</v>
      </c>
      <c r="GO14" s="165">
        <v>-24.827500000000001</v>
      </c>
      <c r="GP14" s="165">
        <v>9.5740999999999996</v>
      </c>
      <c r="GQ14" s="165">
        <v>-21.253299999999999</v>
      </c>
      <c r="GR14" s="165">
        <v>4.7937000000000003</v>
      </c>
      <c r="GS14" s="165">
        <v>4.9587000000000003</v>
      </c>
      <c r="GT14" s="165">
        <v>115.9499</v>
      </c>
      <c r="GU14" s="165">
        <v>-7.1230000000000002</v>
      </c>
      <c r="GV14" s="165">
        <v>-9.5642999999999994</v>
      </c>
      <c r="GW14" s="165">
        <v>5.0021000000000004</v>
      </c>
      <c r="GX14" s="165">
        <v>2.2223000000000002</v>
      </c>
      <c r="GY14" s="165">
        <v>6.2633000000000001</v>
      </c>
      <c r="GZ14" s="165">
        <v>6.2186000000000003</v>
      </c>
      <c r="HA14" s="165">
        <v>1.6469</v>
      </c>
      <c r="HB14" s="165">
        <v>-14.1334</v>
      </c>
      <c r="HC14" s="165">
        <v>-12.4703</v>
      </c>
      <c r="HD14" s="165">
        <v>-18.02</v>
      </c>
      <c r="HE14" s="165">
        <v>22.072800000000001</v>
      </c>
      <c r="HF14" s="165">
        <v>100.55500000000001</v>
      </c>
      <c r="HG14" s="165">
        <v>-11.272</v>
      </c>
      <c r="HH14" s="165">
        <v>52.866399999999999</v>
      </c>
      <c r="HI14" s="165">
        <v>-33.769799999999996</v>
      </c>
      <c r="HJ14" s="165">
        <v>16.512799999999999</v>
      </c>
      <c r="HK14" s="166"/>
      <c r="HL14" s="165">
        <v>6.7373000000000003</v>
      </c>
      <c r="HM14" s="165">
        <v>-10.815200000000001</v>
      </c>
      <c r="HN14" s="165">
        <v>0</v>
      </c>
      <c r="HO14" s="166"/>
      <c r="HP14" s="166"/>
      <c r="HQ14" s="165">
        <v>-12.155200000000001</v>
      </c>
      <c r="HR14" s="165">
        <v>-11.627800000000001</v>
      </c>
      <c r="HS14" s="165">
        <v>-7.5194000000000001</v>
      </c>
      <c r="HT14" s="165">
        <v>-7.4795999999999996</v>
      </c>
      <c r="HU14" s="165">
        <v>14.06</v>
      </c>
      <c r="HV14" s="165">
        <v>14.09</v>
      </c>
      <c r="HW14" s="165">
        <v>-25.1</v>
      </c>
      <c r="HX14" s="165">
        <v>-25.6</v>
      </c>
      <c r="HY14" s="165">
        <v>3.5700000000000003E-2</v>
      </c>
      <c r="HZ14" s="165">
        <v>-10.24</v>
      </c>
      <c r="IA14" s="165">
        <v>47.967199999999998</v>
      </c>
      <c r="IB14" s="165">
        <v>26.713999999999999</v>
      </c>
      <c r="IC14" s="165">
        <v>26.600300000000001</v>
      </c>
      <c r="ID14" s="166"/>
      <c r="IE14" s="165">
        <v>-31.2</v>
      </c>
      <c r="IF14" s="165">
        <v>-4.9000000000000004</v>
      </c>
      <c r="IG14" s="165">
        <v>-5.0999999999999996</v>
      </c>
      <c r="IH14" s="165">
        <v>-17.720400000000001</v>
      </c>
      <c r="II14" s="166"/>
      <c r="IJ14" s="165">
        <v>-133.86850000000001</v>
      </c>
      <c r="IK14" s="165">
        <v>-48.231900000000003</v>
      </c>
      <c r="IL14" s="165">
        <v>-188.01079999999999</v>
      </c>
      <c r="IM14" s="165">
        <v>1.6835</v>
      </c>
      <c r="IN14" s="165">
        <v>-21.044699999999999</v>
      </c>
      <c r="IO14" s="166"/>
      <c r="IP14" s="165">
        <v>134.4256</v>
      </c>
      <c r="IQ14" s="165">
        <v>65.313999999999993</v>
      </c>
      <c r="IR14" s="165">
        <v>75.135499999999993</v>
      </c>
      <c r="IS14" s="165">
        <v>-42.226700000000001</v>
      </c>
      <c r="IT14" s="165">
        <v>23.285399999999999</v>
      </c>
      <c r="IU14" s="165">
        <v>22.7605</v>
      </c>
      <c r="IV14" s="165">
        <v>46.913600000000002</v>
      </c>
      <c r="IW14" s="165">
        <v>50.190399999999997</v>
      </c>
      <c r="IX14" s="165">
        <v>-191.6514</v>
      </c>
      <c r="IY14" s="165">
        <v>2.6572</v>
      </c>
      <c r="IZ14" s="165">
        <v>3.1621000000000001</v>
      </c>
      <c r="JA14" s="165">
        <v>-0.42109999999999997</v>
      </c>
      <c r="JB14" s="165">
        <v>4.5890000000000004</v>
      </c>
      <c r="JC14" s="165">
        <v>-3.2</v>
      </c>
      <c r="JD14" s="165">
        <v>-2.1459999999999999</v>
      </c>
      <c r="JE14" s="165">
        <v>-2.1509999999999998</v>
      </c>
      <c r="JF14" s="165">
        <v>-1.68</v>
      </c>
      <c r="JG14" s="165">
        <v>2.96</v>
      </c>
      <c r="JH14" s="165">
        <v>-2.2458</v>
      </c>
      <c r="JI14" s="165">
        <v>-8.3482000000000003</v>
      </c>
      <c r="JJ14" s="165">
        <v>5.0400999999999998</v>
      </c>
      <c r="JK14" s="165">
        <v>5.8304999999999998</v>
      </c>
      <c r="JL14" s="165">
        <v>8.1999999999999993</v>
      </c>
      <c r="JM14" s="165">
        <v>2.2719999999999998</v>
      </c>
      <c r="JN14" s="165">
        <v>2.7330000000000001</v>
      </c>
      <c r="JO14" s="166"/>
      <c r="JP14" s="166"/>
      <c r="JQ14" s="165">
        <v>4.0156999999999998</v>
      </c>
      <c r="JR14" s="165">
        <v>2.5034000000000001</v>
      </c>
      <c r="JS14" s="165">
        <v>3.2585999999999999</v>
      </c>
      <c r="JT14" s="166"/>
      <c r="JU14" s="165">
        <v>15.3</v>
      </c>
      <c r="JV14" s="165">
        <v>11.2448</v>
      </c>
      <c r="JW14" s="165">
        <v>0.06</v>
      </c>
      <c r="JX14" s="166"/>
      <c r="JY14" s="165">
        <v>-13.9472</v>
      </c>
      <c r="JZ14" s="165">
        <v>-1.7968999999999999</v>
      </c>
      <c r="KA14" s="165">
        <v>-22.357399999999998</v>
      </c>
      <c r="KB14" s="165">
        <v>-10.270799999999999</v>
      </c>
      <c r="KC14" s="166"/>
      <c r="KD14" s="165">
        <v>-26.001899999999999</v>
      </c>
      <c r="KE14" s="165">
        <v>-3.2938000000000001</v>
      </c>
      <c r="KF14" s="165">
        <v>-12.3</v>
      </c>
      <c r="KG14" s="165">
        <v>-2.2000000000000002</v>
      </c>
      <c r="KH14" s="165">
        <v>114.69750000000001</v>
      </c>
      <c r="KI14" s="165">
        <v>-186.58359999999999</v>
      </c>
    </row>
    <row r="15" spans="1:295" ht="18" customHeight="1" x14ac:dyDescent="0.3">
      <c r="A15" s="161" t="s">
        <v>53</v>
      </c>
      <c r="B15" s="161" t="s">
        <v>729</v>
      </c>
      <c r="C15" s="165">
        <v>0</v>
      </c>
      <c r="D15" s="165">
        <v>0.48549999999999999</v>
      </c>
      <c r="E15" s="165">
        <v>-5.6235999999999997</v>
      </c>
      <c r="F15" s="165">
        <v>-6.8838999999999997</v>
      </c>
      <c r="G15" s="165">
        <v>7.3285999999999998</v>
      </c>
      <c r="H15" s="166"/>
      <c r="I15" s="165">
        <v>10.1976</v>
      </c>
      <c r="J15" s="166"/>
      <c r="K15" s="165">
        <v>11.4085</v>
      </c>
      <c r="L15" s="165">
        <v>4.2069000000000001</v>
      </c>
      <c r="M15" s="165">
        <v>3.8862000000000001</v>
      </c>
      <c r="N15" s="165">
        <v>-13.32</v>
      </c>
      <c r="O15" s="166"/>
      <c r="P15" s="165">
        <v>-2.2000000000000002</v>
      </c>
      <c r="Q15" s="166"/>
      <c r="R15" s="165">
        <v>-15.4</v>
      </c>
      <c r="S15" s="165">
        <v>3.8452999999999999</v>
      </c>
      <c r="T15" s="165">
        <v>-7.1677</v>
      </c>
      <c r="U15" s="165">
        <v>3.9279000000000002</v>
      </c>
      <c r="V15" s="165">
        <v>3.6899000000000002</v>
      </c>
      <c r="W15" s="165">
        <v>6.8155999999999999</v>
      </c>
      <c r="X15" s="165">
        <v>3.3260999999999998</v>
      </c>
      <c r="Y15" s="165">
        <v>5.9499999999999997E-2</v>
      </c>
      <c r="Z15" s="165">
        <v>2.3389000000000002</v>
      </c>
      <c r="AA15" s="166"/>
      <c r="AB15" s="165">
        <v>-1.3509</v>
      </c>
      <c r="AC15" s="165">
        <v>-1.276</v>
      </c>
      <c r="AD15" s="165">
        <v>-1.2629999999999999</v>
      </c>
      <c r="AE15" s="165">
        <v>3.3559999999999999</v>
      </c>
      <c r="AF15" s="165">
        <v>-6.66</v>
      </c>
      <c r="AG15" s="165">
        <v>-15.4</v>
      </c>
      <c r="AH15" s="165">
        <v>-1.5469999999999999</v>
      </c>
      <c r="AI15" s="165">
        <v>0.23400000000000001</v>
      </c>
      <c r="AJ15" s="166"/>
      <c r="AK15" s="165">
        <v>-14.85</v>
      </c>
      <c r="AL15" s="166"/>
      <c r="AM15" s="165">
        <v>-12.38</v>
      </c>
      <c r="AN15" s="165">
        <v>-12.36</v>
      </c>
      <c r="AO15" s="165">
        <v>2.0604</v>
      </c>
      <c r="AP15" s="165">
        <v>3.6637</v>
      </c>
      <c r="AQ15" s="165">
        <v>15.101599999999999</v>
      </c>
      <c r="AR15" s="165">
        <v>17.195</v>
      </c>
      <c r="AS15" s="165">
        <v>-9.3236000000000008</v>
      </c>
      <c r="AT15" s="165">
        <v>-15.767200000000001</v>
      </c>
      <c r="AU15" s="165">
        <v>-15.5238</v>
      </c>
      <c r="AV15" s="165">
        <v>0.22950000000000001</v>
      </c>
      <c r="AW15" s="165">
        <v>0.4592</v>
      </c>
      <c r="AX15" s="165">
        <v>-12.3826</v>
      </c>
      <c r="AY15" s="165">
        <v>-10.972300000000001</v>
      </c>
      <c r="AZ15" s="165">
        <v>23.066299999999998</v>
      </c>
      <c r="BA15" s="165">
        <v>24.037600000000001</v>
      </c>
      <c r="BB15" s="165">
        <v>-37.488599999999998</v>
      </c>
      <c r="BC15" s="165">
        <v>6.6547999999999998</v>
      </c>
      <c r="BD15" s="165">
        <v>-2.2000000000000002</v>
      </c>
      <c r="BE15" s="165">
        <v>-2.2000000000000002</v>
      </c>
      <c r="BF15" s="165">
        <v>-20.891100000000002</v>
      </c>
      <c r="BG15" s="165">
        <v>-20.686599999999999</v>
      </c>
      <c r="BH15" s="165">
        <v>-2.4024999999999999</v>
      </c>
      <c r="BI15" s="166"/>
      <c r="BJ15" s="165">
        <v>-11.370200000000001</v>
      </c>
      <c r="BK15" s="165">
        <v>-8.6099999999999996E-2</v>
      </c>
      <c r="BL15" s="166"/>
      <c r="BM15" s="165">
        <v>0</v>
      </c>
      <c r="BN15" s="165">
        <v>-135.53270000000001</v>
      </c>
      <c r="BO15" s="165">
        <v>45.014800000000001</v>
      </c>
      <c r="BP15" s="165">
        <v>45.045299999999997</v>
      </c>
      <c r="BQ15" s="165">
        <v>-79.204800000000006</v>
      </c>
      <c r="BR15" s="165">
        <v>-209.60720000000001</v>
      </c>
      <c r="BS15" s="166"/>
      <c r="BT15" s="166"/>
      <c r="BU15" s="166"/>
      <c r="BV15" s="165">
        <v>13.003399999999999</v>
      </c>
      <c r="BW15" s="165">
        <v>11.51</v>
      </c>
      <c r="BX15" s="165">
        <v>10.44</v>
      </c>
      <c r="BY15" s="165">
        <v>-9.93</v>
      </c>
      <c r="BZ15" s="165">
        <v>1.66</v>
      </c>
      <c r="CA15" s="165">
        <v>-1.2014</v>
      </c>
      <c r="CB15" s="165">
        <v>-0.66559999999999997</v>
      </c>
      <c r="CC15" s="165">
        <v>1.8909</v>
      </c>
      <c r="CD15" s="165">
        <v>-0.52059999999999995</v>
      </c>
      <c r="CE15" s="165">
        <v>-4.5529999999999999</v>
      </c>
      <c r="CF15" s="165">
        <v>1.7837000000000001</v>
      </c>
      <c r="CG15" s="165">
        <v>2.2107000000000001</v>
      </c>
      <c r="CH15" s="165">
        <v>-10.8787</v>
      </c>
      <c r="CI15" s="165">
        <v>11.093500000000001</v>
      </c>
      <c r="CJ15" s="166"/>
      <c r="CK15" s="166"/>
      <c r="CL15" s="165">
        <v>-15.2</v>
      </c>
      <c r="CM15" s="165">
        <v>-17.399999999999999</v>
      </c>
      <c r="CN15" s="165">
        <v>-3.38</v>
      </c>
      <c r="CO15" s="165">
        <v>25.204899999999999</v>
      </c>
      <c r="CP15" s="165">
        <v>24.995000000000001</v>
      </c>
      <c r="CQ15" s="165">
        <v>24.097899999999999</v>
      </c>
      <c r="CR15" s="165">
        <v>42.688200000000002</v>
      </c>
      <c r="CS15" s="165">
        <v>42.527799999999999</v>
      </c>
      <c r="CT15" s="165">
        <v>-15.704499999999999</v>
      </c>
      <c r="CU15" s="165">
        <v>-33.684100000000001</v>
      </c>
      <c r="CV15" s="165">
        <v>-14.1432</v>
      </c>
      <c r="CW15" s="165">
        <v>2.9992999999999999</v>
      </c>
      <c r="CX15" s="165">
        <v>33.15</v>
      </c>
      <c r="CY15" s="165">
        <v>12.4</v>
      </c>
      <c r="CZ15" s="165">
        <v>5.7861000000000002</v>
      </c>
      <c r="DA15" s="165">
        <v>4.5929000000000002</v>
      </c>
      <c r="DB15" s="165">
        <v>7.1482000000000001</v>
      </c>
      <c r="DC15" s="166"/>
      <c r="DD15" s="165">
        <v>-12.605499999999999</v>
      </c>
      <c r="DE15" s="165">
        <v>-12.2105</v>
      </c>
      <c r="DF15" s="165">
        <v>-10.629899999999999</v>
      </c>
      <c r="DG15" s="166"/>
      <c r="DH15" s="165">
        <v>-2.7913000000000001</v>
      </c>
      <c r="DI15" s="166"/>
      <c r="DJ15" s="166"/>
      <c r="DK15" s="165">
        <v>-5.2502000000000004</v>
      </c>
      <c r="DL15" s="165">
        <v>-1.6831</v>
      </c>
      <c r="DM15" s="165">
        <v>15.461</v>
      </c>
      <c r="DN15" s="165">
        <v>5.0156000000000001</v>
      </c>
      <c r="DO15" s="165">
        <v>-1.31</v>
      </c>
      <c r="DP15" s="165">
        <v>-6.06</v>
      </c>
      <c r="DQ15" s="165">
        <v>8.5250000000000004</v>
      </c>
      <c r="DR15" s="165">
        <v>7.8379000000000003</v>
      </c>
      <c r="DS15" s="165">
        <v>-3</v>
      </c>
      <c r="DT15" s="165">
        <v>-3.12</v>
      </c>
      <c r="DU15" s="165">
        <v>9.36</v>
      </c>
      <c r="DV15" s="165">
        <v>-4.79</v>
      </c>
      <c r="DW15" s="165">
        <v>5.1455000000000002</v>
      </c>
      <c r="DX15" s="165">
        <v>2.1909000000000001</v>
      </c>
      <c r="DY15" s="165">
        <v>0</v>
      </c>
      <c r="DZ15" s="165">
        <v>-0.41820000000000002</v>
      </c>
      <c r="EA15" s="165">
        <v>16.5185</v>
      </c>
      <c r="EB15" s="165">
        <v>-4.8468999999999998</v>
      </c>
      <c r="EC15" s="165">
        <v>-7.2942</v>
      </c>
      <c r="ED15" s="165">
        <v>-6.9431000000000003</v>
      </c>
      <c r="EE15" s="165">
        <v>-3.4883999999999999</v>
      </c>
      <c r="EF15" s="165">
        <v>-10.3597</v>
      </c>
      <c r="EG15" s="165">
        <v>-13.789</v>
      </c>
      <c r="EH15" s="165">
        <v>-8.8126999999999995</v>
      </c>
      <c r="EI15" s="165">
        <v>4.1196000000000002</v>
      </c>
      <c r="EJ15" s="166"/>
      <c r="EK15" s="165">
        <v>-6.6816000000000004</v>
      </c>
      <c r="EL15" s="165">
        <v>-6.2306999999999997</v>
      </c>
      <c r="EM15" s="165">
        <v>0</v>
      </c>
      <c r="EN15" s="165">
        <v>-1.5663</v>
      </c>
      <c r="EO15" s="165">
        <v>-2.7027000000000001</v>
      </c>
      <c r="EP15" s="165">
        <v>29.2</v>
      </c>
      <c r="EQ15" s="165">
        <v>-8.2280999999999995</v>
      </c>
      <c r="ER15" s="165">
        <v>-7.7946999999999997</v>
      </c>
      <c r="ES15" s="165">
        <v>-14.4703</v>
      </c>
      <c r="ET15" s="165">
        <v>0</v>
      </c>
      <c r="EU15" s="165">
        <v>-9.1</v>
      </c>
      <c r="EV15" s="165">
        <v>1.5</v>
      </c>
      <c r="EW15" s="165">
        <v>3.2187000000000001</v>
      </c>
      <c r="EX15" s="165">
        <v>3.9455</v>
      </c>
      <c r="EY15" s="165">
        <v>-14.4048</v>
      </c>
      <c r="EZ15" s="165">
        <v>-14.486499999999999</v>
      </c>
      <c r="FA15" s="165">
        <v>9.0319000000000003</v>
      </c>
      <c r="FB15" s="165">
        <v>-11.856299999999999</v>
      </c>
      <c r="FC15" s="165">
        <v>0</v>
      </c>
      <c r="FD15" s="165">
        <v>8.0115999999999996</v>
      </c>
      <c r="FE15" s="166"/>
      <c r="FF15" s="165">
        <v>7.8102</v>
      </c>
      <c r="FG15" s="165">
        <v>2.9394999999999998</v>
      </c>
      <c r="FH15" s="165">
        <v>3.1374</v>
      </c>
      <c r="FI15" s="165">
        <v>0</v>
      </c>
      <c r="FJ15" s="165">
        <v>-4.5213000000000001</v>
      </c>
      <c r="FK15" s="165">
        <v>-5.1910999999999996</v>
      </c>
      <c r="FL15" s="165">
        <v>23.7788</v>
      </c>
      <c r="FM15" s="165">
        <v>-5.7110000000000003</v>
      </c>
      <c r="FN15" s="165">
        <v>-6.125</v>
      </c>
      <c r="FO15" s="165">
        <v>28.3566</v>
      </c>
      <c r="FP15" s="165">
        <v>35.146299999999997</v>
      </c>
      <c r="FQ15" s="165">
        <v>11.52</v>
      </c>
      <c r="FR15" s="165">
        <v>-14.24</v>
      </c>
      <c r="FS15" s="165">
        <v>-2.6179999999999999</v>
      </c>
      <c r="FT15" s="165">
        <v>0.19159999999999999</v>
      </c>
      <c r="FU15" s="165">
        <v>1.23</v>
      </c>
      <c r="FV15" s="165">
        <v>1.29</v>
      </c>
      <c r="FW15" s="165">
        <v>-11.8918</v>
      </c>
      <c r="FX15" s="166"/>
      <c r="FY15" s="165">
        <v>7.6159999999999997</v>
      </c>
      <c r="FZ15" s="165">
        <v>1.0229999999999999</v>
      </c>
      <c r="GA15" s="166"/>
      <c r="GB15" s="165">
        <v>39.01</v>
      </c>
      <c r="GC15" s="165">
        <v>-37.847200000000001</v>
      </c>
      <c r="GD15" s="165">
        <v>-30.0564</v>
      </c>
      <c r="GE15" s="165">
        <v>0.63</v>
      </c>
      <c r="GF15" s="165">
        <v>21.809000000000001</v>
      </c>
      <c r="GG15" s="166"/>
      <c r="GH15" s="165">
        <v>16.826499999999999</v>
      </c>
      <c r="GI15" s="165">
        <v>-2.9369999999999998</v>
      </c>
      <c r="GJ15" s="165">
        <v>-3.1806000000000001</v>
      </c>
      <c r="GK15" s="165">
        <v>1.66</v>
      </c>
      <c r="GL15" s="166"/>
      <c r="GM15" s="166"/>
      <c r="GN15" s="165">
        <v>-10.6044</v>
      </c>
      <c r="GO15" s="165">
        <v>-24.0745</v>
      </c>
      <c r="GP15" s="165">
        <v>10.654299999999999</v>
      </c>
      <c r="GQ15" s="165">
        <v>-21.190100000000001</v>
      </c>
      <c r="GR15" s="165">
        <v>6.1901000000000002</v>
      </c>
      <c r="GS15" s="165">
        <v>5.5869999999999997</v>
      </c>
      <c r="GT15" s="165">
        <v>111.52809999999999</v>
      </c>
      <c r="GU15" s="165">
        <v>-7.056</v>
      </c>
      <c r="GV15" s="165">
        <v>-9.7866</v>
      </c>
      <c r="GW15" s="165">
        <v>5.6241000000000003</v>
      </c>
      <c r="GX15" s="165">
        <v>2.4447999999999999</v>
      </c>
      <c r="GY15" s="165">
        <v>6.2560000000000002</v>
      </c>
      <c r="GZ15" s="165">
        <v>6.2423000000000002</v>
      </c>
      <c r="HA15" s="165">
        <v>2</v>
      </c>
      <c r="HB15" s="165">
        <v>-14.134399999999999</v>
      </c>
      <c r="HC15" s="165">
        <v>-12.7407</v>
      </c>
      <c r="HD15" s="165">
        <v>-18.440000000000001</v>
      </c>
      <c r="HE15" s="165">
        <v>22.017299999999999</v>
      </c>
      <c r="HF15" s="165">
        <v>100.1837</v>
      </c>
      <c r="HG15" s="165">
        <v>-14.0601</v>
      </c>
      <c r="HH15" s="165">
        <v>55.213200000000001</v>
      </c>
      <c r="HI15" s="165">
        <v>-33.650199999999998</v>
      </c>
      <c r="HJ15" s="165">
        <v>17.345400000000001</v>
      </c>
      <c r="HK15" s="166"/>
      <c r="HL15" s="165">
        <v>6.5137999999999998</v>
      </c>
      <c r="HM15" s="165">
        <v>0</v>
      </c>
      <c r="HN15" s="165">
        <v>0</v>
      </c>
      <c r="HO15" s="165">
        <v>29.424399999999999</v>
      </c>
      <c r="HP15" s="166"/>
      <c r="HQ15" s="165">
        <v>-12.572699999999999</v>
      </c>
      <c r="HR15" s="165">
        <v>-12.023300000000001</v>
      </c>
      <c r="HS15" s="165">
        <v>-7.9851000000000001</v>
      </c>
      <c r="HT15" s="165">
        <v>-7.5754999999999999</v>
      </c>
      <c r="HU15" s="165">
        <v>14.14</v>
      </c>
      <c r="HV15" s="165">
        <v>14.17</v>
      </c>
      <c r="HW15" s="165">
        <v>-25.1</v>
      </c>
      <c r="HX15" s="165">
        <v>-25.2</v>
      </c>
      <c r="HY15" s="165">
        <v>5.3999999999999999E-2</v>
      </c>
      <c r="HZ15" s="165">
        <v>-9.76</v>
      </c>
      <c r="IA15" s="165">
        <v>49.284100000000002</v>
      </c>
      <c r="IB15" s="165">
        <v>27.313099999999999</v>
      </c>
      <c r="IC15" s="165">
        <v>27.188199999999998</v>
      </c>
      <c r="ID15" s="166"/>
      <c r="IE15" s="165">
        <v>-30.4</v>
      </c>
      <c r="IF15" s="165">
        <v>-4.5999999999999996</v>
      </c>
      <c r="IG15" s="165">
        <v>-5.0999999999999996</v>
      </c>
      <c r="IH15" s="165">
        <v>-17.8095</v>
      </c>
      <c r="II15" s="166"/>
      <c r="IJ15" s="165">
        <v>-135.05629999999999</v>
      </c>
      <c r="IK15" s="165">
        <v>-48.789900000000003</v>
      </c>
      <c r="IL15" s="165">
        <v>-188.91849999999999</v>
      </c>
      <c r="IM15" s="165">
        <v>6.0076000000000001</v>
      </c>
      <c r="IN15" s="165">
        <v>-20.989000000000001</v>
      </c>
      <c r="IO15" s="166"/>
      <c r="IP15" s="165">
        <v>136.78110000000001</v>
      </c>
      <c r="IQ15" s="165">
        <v>62.819299999999998</v>
      </c>
      <c r="IR15" s="165">
        <v>74.963800000000006</v>
      </c>
      <c r="IS15" s="165">
        <v>-45.308500000000002</v>
      </c>
      <c r="IT15" s="165">
        <v>24.238199999999999</v>
      </c>
      <c r="IU15" s="165">
        <v>23.227399999999999</v>
      </c>
      <c r="IV15" s="165">
        <v>43.292099999999998</v>
      </c>
      <c r="IW15" s="165">
        <v>49.407699999999998</v>
      </c>
      <c r="IX15" s="165">
        <v>-191.59289999999999</v>
      </c>
      <c r="IY15" s="165">
        <v>3.1602000000000001</v>
      </c>
      <c r="IZ15" s="165">
        <v>2.0720999999999998</v>
      </c>
      <c r="JA15" s="165">
        <v>-0.5383</v>
      </c>
      <c r="JB15" s="165">
        <v>4.9770000000000003</v>
      </c>
      <c r="JC15" s="165">
        <v>-3.28</v>
      </c>
      <c r="JD15" s="165">
        <v>-2.1389999999999998</v>
      </c>
      <c r="JE15" s="165">
        <v>-2.145</v>
      </c>
      <c r="JF15" s="165">
        <v>-1.84</v>
      </c>
      <c r="JG15" s="165">
        <v>2.88</v>
      </c>
      <c r="JH15" s="165">
        <v>-2.1556000000000002</v>
      </c>
      <c r="JI15" s="165">
        <v>-8.4062000000000001</v>
      </c>
      <c r="JJ15" s="165">
        <v>4.8661000000000003</v>
      </c>
      <c r="JK15" s="165">
        <v>6.1234000000000002</v>
      </c>
      <c r="JL15" s="165">
        <v>8.4</v>
      </c>
      <c r="JM15" s="165">
        <v>1.43</v>
      </c>
      <c r="JN15" s="165">
        <v>0.69</v>
      </c>
      <c r="JO15" s="166"/>
      <c r="JP15" s="166"/>
      <c r="JQ15" s="165">
        <v>4.2624000000000004</v>
      </c>
      <c r="JR15" s="165">
        <v>4.5461999999999998</v>
      </c>
      <c r="JS15" s="165">
        <v>3.4983</v>
      </c>
      <c r="JT15" s="166"/>
      <c r="JU15" s="165">
        <v>15.8</v>
      </c>
      <c r="JV15" s="165">
        <v>11.2941</v>
      </c>
      <c r="JW15" s="165">
        <v>0.08</v>
      </c>
      <c r="JX15" s="166"/>
      <c r="JY15" s="165">
        <v>-14.3606</v>
      </c>
      <c r="JZ15" s="165">
        <v>-2.2513000000000001</v>
      </c>
      <c r="KA15" s="165">
        <v>-21.946100000000001</v>
      </c>
      <c r="KB15" s="165">
        <v>-10.5535</v>
      </c>
      <c r="KC15" s="165">
        <v>0</v>
      </c>
      <c r="KD15" s="165">
        <v>-24.663799999999998</v>
      </c>
      <c r="KE15" s="165">
        <v>-4.1772999999999998</v>
      </c>
      <c r="KF15" s="165">
        <v>-12.8</v>
      </c>
      <c r="KG15" s="165">
        <v>-2.4</v>
      </c>
      <c r="KH15" s="165">
        <v>112.40779999999999</v>
      </c>
      <c r="KI15" s="165">
        <v>-189.99979999999999</v>
      </c>
    </row>
    <row r="16" spans="1:295" ht="18" customHeight="1" x14ac:dyDescent="0.3">
      <c r="A16" s="161" t="s">
        <v>53</v>
      </c>
      <c r="B16" s="161" t="s">
        <v>730</v>
      </c>
      <c r="C16" s="168">
        <v>0</v>
      </c>
      <c r="D16" s="168">
        <v>0.50929999999999997</v>
      </c>
      <c r="E16" s="168">
        <v>-5.4705000000000004</v>
      </c>
      <c r="F16" s="168">
        <v>-6.3281999999999998</v>
      </c>
      <c r="G16" s="168">
        <v>7.8029999999999999</v>
      </c>
      <c r="H16" s="169"/>
      <c r="I16" s="168">
        <v>10.028</v>
      </c>
      <c r="J16" s="169"/>
      <c r="K16" s="168">
        <v>11.560600000000001</v>
      </c>
      <c r="L16" s="168">
        <v>4.1989000000000001</v>
      </c>
      <c r="M16" s="168">
        <v>3.9357000000000002</v>
      </c>
      <c r="N16" s="168">
        <v>-13.32</v>
      </c>
      <c r="O16" s="169"/>
      <c r="P16" s="168">
        <v>-2.2000000000000002</v>
      </c>
      <c r="Q16" s="169"/>
      <c r="R16" s="169"/>
      <c r="S16" s="168">
        <v>3.7509999999999999</v>
      </c>
      <c r="T16" s="168">
        <v>-7.1422999999999996</v>
      </c>
      <c r="U16" s="168">
        <v>3.8456000000000001</v>
      </c>
      <c r="V16" s="168">
        <v>3.6785999999999999</v>
      </c>
      <c r="W16" s="168">
        <v>6.7869000000000002</v>
      </c>
      <c r="X16" s="168">
        <v>3.2422</v>
      </c>
      <c r="Y16" s="168">
        <v>-0.13589999999999999</v>
      </c>
      <c r="Z16" s="168">
        <v>2.3089</v>
      </c>
      <c r="AA16" s="169"/>
      <c r="AB16" s="168">
        <v>-1.3779999999999999</v>
      </c>
      <c r="AC16" s="168">
        <v>-1.2649999999999999</v>
      </c>
      <c r="AD16" s="168">
        <v>-1.2629999999999999</v>
      </c>
      <c r="AE16" s="168">
        <v>3.3639999999999999</v>
      </c>
      <c r="AF16" s="168">
        <v>-4.4400000000000004</v>
      </c>
      <c r="AG16" s="168">
        <v>-13.2</v>
      </c>
      <c r="AH16" s="168">
        <v>-1.661</v>
      </c>
      <c r="AI16" s="168">
        <v>0.23499999999999999</v>
      </c>
      <c r="AJ16" s="169"/>
      <c r="AK16" s="168">
        <v>-15.2</v>
      </c>
      <c r="AL16" s="169"/>
      <c r="AM16" s="168">
        <v>-12.07</v>
      </c>
      <c r="AN16" s="168">
        <v>-12.23</v>
      </c>
      <c r="AO16" s="168">
        <v>1.7634000000000001</v>
      </c>
      <c r="AP16" s="168">
        <v>3.7343999999999999</v>
      </c>
      <c r="AQ16" s="168">
        <v>15.19</v>
      </c>
      <c r="AR16" s="168">
        <v>17.2</v>
      </c>
      <c r="AS16" s="168">
        <v>-9.4274000000000004</v>
      </c>
      <c r="AT16" s="168">
        <v>-16.359000000000002</v>
      </c>
      <c r="AU16" s="168">
        <v>-16.172899999999998</v>
      </c>
      <c r="AV16" s="168">
        <v>-0.46910000000000002</v>
      </c>
      <c r="AW16" s="168">
        <v>-0.43569999999999998</v>
      </c>
      <c r="AX16" s="168">
        <v>-12.276999999999999</v>
      </c>
      <c r="AY16" s="168">
        <v>-10.764200000000001</v>
      </c>
      <c r="AZ16" s="168">
        <v>22.738800000000001</v>
      </c>
      <c r="BA16" s="168">
        <v>24.075800000000001</v>
      </c>
      <c r="BB16" s="168">
        <v>-38.107700000000001</v>
      </c>
      <c r="BC16" s="168">
        <v>6.9134000000000002</v>
      </c>
      <c r="BD16" s="168">
        <v>-2.2999999999999998</v>
      </c>
      <c r="BE16" s="168">
        <v>-2.2999999999999998</v>
      </c>
      <c r="BF16" s="168">
        <v>-20.1495</v>
      </c>
      <c r="BG16" s="168">
        <v>-20.356999999999999</v>
      </c>
      <c r="BH16" s="168">
        <v>-2.1625000000000001</v>
      </c>
      <c r="BI16" s="169"/>
      <c r="BJ16" s="168">
        <v>-13.5739</v>
      </c>
      <c r="BK16" s="168">
        <v>0.22389999999999999</v>
      </c>
      <c r="BL16" s="169"/>
      <c r="BM16" s="169"/>
      <c r="BN16" s="168">
        <v>-136.35669999999999</v>
      </c>
      <c r="BO16" s="168">
        <v>43.092100000000002</v>
      </c>
      <c r="BP16" s="168">
        <v>43.397300000000001</v>
      </c>
      <c r="BQ16" s="168">
        <v>-79.476900000000001</v>
      </c>
      <c r="BR16" s="168">
        <v>-211.5643</v>
      </c>
      <c r="BS16" s="169"/>
      <c r="BT16" s="169"/>
      <c r="BU16" s="169"/>
      <c r="BV16" s="168">
        <v>13.4025</v>
      </c>
      <c r="BW16" s="168">
        <v>11.21</v>
      </c>
      <c r="BX16" s="168">
        <v>9.9600000000000009</v>
      </c>
      <c r="BY16" s="168">
        <v>-9.9700000000000006</v>
      </c>
      <c r="BZ16" s="168">
        <v>1.73</v>
      </c>
      <c r="CA16" s="168">
        <v>-0.1298</v>
      </c>
      <c r="CB16" s="168">
        <v>-0.1298</v>
      </c>
      <c r="CC16" s="168">
        <v>0.99280000000000002</v>
      </c>
      <c r="CD16" s="168">
        <v>-1.2185999999999999</v>
      </c>
      <c r="CE16" s="168">
        <v>-4.5007999999999999</v>
      </c>
      <c r="CF16" s="168">
        <v>2.7403</v>
      </c>
      <c r="CG16" s="168">
        <v>2.5746000000000002</v>
      </c>
      <c r="CH16" s="168">
        <v>-13.1347</v>
      </c>
      <c r="CI16" s="168">
        <v>11.4443</v>
      </c>
      <c r="CJ16" s="169"/>
      <c r="CK16" s="169"/>
      <c r="CL16" s="168">
        <v>-15.1</v>
      </c>
      <c r="CM16" s="168">
        <v>-19.2</v>
      </c>
      <c r="CN16" s="168">
        <v>-3.36</v>
      </c>
      <c r="CO16" s="168">
        <v>25.285900000000002</v>
      </c>
      <c r="CP16" s="168">
        <v>25.372499999999999</v>
      </c>
      <c r="CQ16" s="168">
        <v>24.604099999999999</v>
      </c>
      <c r="CR16" s="168">
        <v>43.346600000000002</v>
      </c>
      <c r="CS16" s="168">
        <v>44.0017</v>
      </c>
      <c r="CT16" s="168">
        <v>-18.147200000000002</v>
      </c>
      <c r="CU16" s="168">
        <v>-31.292100000000001</v>
      </c>
      <c r="CV16" s="168">
        <v>-17.198399999999999</v>
      </c>
      <c r="CW16" s="168">
        <v>2.7320000000000002</v>
      </c>
      <c r="CX16" s="168">
        <v>34.17</v>
      </c>
      <c r="CY16" s="168">
        <v>12.73</v>
      </c>
      <c r="CZ16" s="168">
        <v>5.7861000000000002</v>
      </c>
      <c r="DA16" s="168">
        <v>4.7881999999999998</v>
      </c>
      <c r="DB16" s="168">
        <v>7.4404000000000003</v>
      </c>
      <c r="DC16" s="169"/>
      <c r="DD16" s="168">
        <v>-13.351000000000001</v>
      </c>
      <c r="DE16" s="168">
        <v>-13.233700000000001</v>
      </c>
      <c r="DF16" s="168">
        <v>-9.6029999999999998</v>
      </c>
      <c r="DG16" s="169"/>
      <c r="DH16" s="168">
        <v>-2.9177</v>
      </c>
      <c r="DI16" s="169"/>
      <c r="DJ16" s="169"/>
      <c r="DK16" s="168">
        <v>-5.21</v>
      </c>
      <c r="DL16" s="168">
        <v>-1.6831</v>
      </c>
      <c r="DM16" s="168">
        <v>15.776400000000001</v>
      </c>
      <c r="DN16" s="168">
        <v>5.0156000000000001</v>
      </c>
      <c r="DO16" s="168">
        <v>-1.3</v>
      </c>
      <c r="DP16" s="168">
        <v>-6.15</v>
      </c>
      <c r="DQ16" s="168">
        <v>9.1449999999999996</v>
      </c>
      <c r="DR16" s="168">
        <v>9.1318000000000001</v>
      </c>
      <c r="DS16" s="168">
        <v>-3.16</v>
      </c>
      <c r="DT16" s="168">
        <v>-3.2</v>
      </c>
      <c r="DU16" s="168">
        <v>9.14</v>
      </c>
      <c r="DV16" s="168">
        <v>-4.95</v>
      </c>
      <c r="DW16" s="168">
        <v>4.3273000000000001</v>
      </c>
      <c r="DX16" s="168">
        <v>1.9363999999999999</v>
      </c>
      <c r="DY16" s="168">
        <v>0</v>
      </c>
      <c r="DZ16" s="168">
        <v>0.31819999999999998</v>
      </c>
      <c r="EA16" s="168">
        <v>17.014299999999999</v>
      </c>
      <c r="EB16" s="168">
        <v>-3.5030999999999999</v>
      </c>
      <c r="EC16" s="168">
        <v>-6.1318999999999999</v>
      </c>
      <c r="ED16" s="168">
        <v>-6.0334000000000003</v>
      </c>
      <c r="EE16" s="168">
        <v>-1.7707999999999999</v>
      </c>
      <c r="EF16" s="168">
        <v>-9.7871000000000006</v>
      </c>
      <c r="EG16" s="168">
        <v>-13.375</v>
      </c>
      <c r="EH16" s="168">
        <v>-8.9896999999999991</v>
      </c>
      <c r="EI16" s="168">
        <v>6.8945999999999996</v>
      </c>
      <c r="EJ16" s="169"/>
      <c r="EK16" s="168">
        <v>-6.8578999999999999</v>
      </c>
      <c r="EL16" s="168">
        <v>-5.8837999999999999</v>
      </c>
      <c r="EM16" s="168">
        <v>0</v>
      </c>
      <c r="EN16" s="168">
        <v>-2.9077999999999999</v>
      </c>
      <c r="EO16" s="168">
        <v>-2.9470999999999998</v>
      </c>
      <c r="EP16" s="168">
        <v>35.344000000000001</v>
      </c>
      <c r="EQ16" s="168">
        <v>-8.0473999999999997</v>
      </c>
      <c r="ER16" s="168">
        <v>-7.5244</v>
      </c>
      <c r="ES16" s="168">
        <v>-14.956099999999999</v>
      </c>
      <c r="ET16" s="168">
        <v>-16.62</v>
      </c>
      <c r="EU16" s="168">
        <v>-9.18</v>
      </c>
      <c r="EV16" s="168">
        <v>9.5</v>
      </c>
      <c r="EW16" s="168">
        <v>3.2847</v>
      </c>
      <c r="EX16" s="168">
        <v>1.8099000000000001</v>
      </c>
      <c r="EY16" s="168">
        <v>-9.5557999999999996</v>
      </c>
      <c r="EZ16" s="168">
        <v>-9.9306000000000001</v>
      </c>
      <c r="FA16" s="168">
        <v>8.9375999999999998</v>
      </c>
      <c r="FB16" s="168">
        <v>-12.1776</v>
      </c>
      <c r="FC16" s="168">
        <v>6.0909000000000004</v>
      </c>
      <c r="FD16" s="168">
        <v>3.7949000000000002</v>
      </c>
      <c r="FE16" s="169"/>
      <c r="FF16" s="168">
        <v>3.7473999999999998</v>
      </c>
      <c r="FG16" s="168">
        <v>2.9056000000000002</v>
      </c>
      <c r="FH16" s="168">
        <v>3.3090999999999999</v>
      </c>
      <c r="FI16" s="168">
        <v>0</v>
      </c>
      <c r="FJ16" s="168">
        <v>-5.1910999999999996</v>
      </c>
      <c r="FK16" s="168">
        <v>-5.3586</v>
      </c>
      <c r="FL16" s="168">
        <v>23.276399999999999</v>
      </c>
      <c r="FM16" s="168">
        <v>-6.5839999999999996</v>
      </c>
      <c r="FN16" s="168">
        <v>-6.1938000000000004</v>
      </c>
      <c r="FO16" s="168">
        <v>27.700399999999998</v>
      </c>
      <c r="FP16" s="168">
        <v>35.102200000000003</v>
      </c>
      <c r="FQ16" s="168">
        <v>11.8911</v>
      </c>
      <c r="FR16" s="168">
        <v>-14.51</v>
      </c>
      <c r="FS16" s="168">
        <v>-2.7223999999999999</v>
      </c>
      <c r="FT16" s="168">
        <v>0.20069999999999999</v>
      </c>
      <c r="FU16" s="168">
        <v>1.28</v>
      </c>
      <c r="FV16" s="168">
        <v>0.94</v>
      </c>
      <c r="FW16" s="168">
        <v>-12.146800000000001</v>
      </c>
      <c r="FX16" s="169"/>
      <c r="FY16" s="168">
        <v>7.6130000000000004</v>
      </c>
      <c r="FZ16" s="168">
        <v>0.872</v>
      </c>
      <c r="GA16" s="169"/>
      <c r="GB16" s="168">
        <v>38.6</v>
      </c>
      <c r="GC16" s="168">
        <v>-38.230200000000004</v>
      </c>
      <c r="GD16" s="168">
        <v>-30.357199999999999</v>
      </c>
      <c r="GE16" s="168">
        <v>0.44</v>
      </c>
      <c r="GF16" s="168">
        <v>20.874400000000001</v>
      </c>
      <c r="GG16" s="169"/>
      <c r="GH16" s="168">
        <v>16.6098</v>
      </c>
      <c r="GI16" s="168">
        <v>-2.8092000000000001</v>
      </c>
      <c r="GJ16" s="168">
        <v>-3.3266</v>
      </c>
      <c r="GK16" s="168">
        <v>1.6292</v>
      </c>
      <c r="GL16" s="169"/>
      <c r="GM16" s="169"/>
      <c r="GN16" s="168">
        <v>-9.7603000000000009</v>
      </c>
      <c r="GO16" s="168">
        <v>-23.7803</v>
      </c>
      <c r="GP16" s="168">
        <v>9.9864999999999995</v>
      </c>
      <c r="GQ16" s="168">
        <v>-20.921099999999999</v>
      </c>
      <c r="GR16" s="168">
        <v>4.7767999999999997</v>
      </c>
      <c r="GS16" s="168">
        <v>4.9245000000000001</v>
      </c>
      <c r="GT16" s="168">
        <v>110.501</v>
      </c>
      <c r="GU16" s="168">
        <v>-7.0065999999999997</v>
      </c>
      <c r="GV16" s="168">
        <v>-9.5747999999999998</v>
      </c>
      <c r="GW16" s="168">
        <v>4.8769</v>
      </c>
      <c r="GX16" s="168">
        <v>3.2017000000000002</v>
      </c>
      <c r="GY16" s="168">
        <v>6.3512000000000004</v>
      </c>
      <c r="GZ16" s="168">
        <v>6.3768000000000002</v>
      </c>
      <c r="HA16" s="168">
        <v>2.5979000000000001</v>
      </c>
      <c r="HB16" s="168">
        <v>-15.4803</v>
      </c>
      <c r="HC16" s="168">
        <v>-14.4527</v>
      </c>
      <c r="HD16" s="168">
        <v>-17.18</v>
      </c>
      <c r="HE16" s="168">
        <v>23.465</v>
      </c>
      <c r="HF16" s="168">
        <v>99.722999999999999</v>
      </c>
      <c r="HG16" s="168">
        <v>-14.3141</v>
      </c>
      <c r="HH16" s="168">
        <v>54.935899999999997</v>
      </c>
      <c r="HI16" s="168">
        <v>-34.3765</v>
      </c>
      <c r="HJ16" s="168">
        <v>15.994400000000001</v>
      </c>
      <c r="HK16" s="169"/>
      <c r="HL16" s="168">
        <v>7.9169</v>
      </c>
      <c r="HM16" s="168">
        <v>0</v>
      </c>
      <c r="HN16" s="168">
        <v>-10.9619</v>
      </c>
      <c r="HO16" s="169"/>
      <c r="HP16" s="168">
        <v>29.170500000000001</v>
      </c>
      <c r="HQ16" s="168">
        <v>-11.7652</v>
      </c>
      <c r="HR16" s="168">
        <v>-11.3642</v>
      </c>
      <c r="HS16" s="168">
        <v>-8.0397999999999996</v>
      </c>
      <c r="HT16" s="168">
        <v>-7.9843000000000002</v>
      </c>
      <c r="HU16" s="168">
        <v>12.97</v>
      </c>
      <c r="HV16" s="168">
        <v>13.01</v>
      </c>
      <c r="HW16" s="168">
        <v>-24.5</v>
      </c>
      <c r="HX16" s="168">
        <v>-24.6</v>
      </c>
      <c r="HY16" s="168">
        <v>3.5700000000000003E-2</v>
      </c>
      <c r="HZ16" s="168">
        <v>-9.6</v>
      </c>
      <c r="IA16" s="168">
        <v>45.157600000000002</v>
      </c>
      <c r="IB16" s="168">
        <v>28.2394</v>
      </c>
      <c r="IC16" s="168">
        <v>28.3843</v>
      </c>
      <c r="ID16" s="169"/>
      <c r="IE16" s="168">
        <v>-29.4</v>
      </c>
      <c r="IF16" s="168">
        <v>-5.4</v>
      </c>
      <c r="IG16" s="168">
        <v>-5.9</v>
      </c>
      <c r="IH16" s="169"/>
      <c r="II16" s="169"/>
      <c r="IJ16" s="168">
        <v>-138.23840000000001</v>
      </c>
      <c r="IK16" s="168">
        <v>-50.464300000000001</v>
      </c>
      <c r="IL16" s="168">
        <v>-185.1866</v>
      </c>
      <c r="IM16" s="168">
        <v>6.7228000000000003</v>
      </c>
      <c r="IN16" s="168">
        <v>-20.199300000000001</v>
      </c>
      <c r="IO16" s="169"/>
      <c r="IP16" s="168">
        <v>136.81020000000001</v>
      </c>
      <c r="IQ16" s="168">
        <v>63.422800000000002</v>
      </c>
      <c r="IR16" s="168">
        <v>75.912000000000006</v>
      </c>
      <c r="IS16" s="168">
        <v>-43.334400000000002</v>
      </c>
      <c r="IT16" s="168">
        <v>22.954799999999999</v>
      </c>
      <c r="IU16" s="168">
        <v>22.989899999999999</v>
      </c>
      <c r="IV16" s="168">
        <v>44.012700000000002</v>
      </c>
      <c r="IW16" s="168">
        <v>49.272399999999998</v>
      </c>
      <c r="IX16" s="168">
        <v>-189.60980000000001</v>
      </c>
      <c r="IY16" s="168">
        <v>0.1172</v>
      </c>
      <c r="IZ16" s="168">
        <v>4.2389000000000001</v>
      </c>
      <c r="JA16" s="168">
        <v>-0.81910000000000005</v>
      </c>
      <c r="JB16" s="168">
        <v>5.5010000000000003</v>
      </c>
      <c r="JC16" s="168">
        <v>-3.2</v>
      </c>
      <c r="JD16" s="168">
        <v>-2.14</v>
      </c>
      <c r="JE16" s="168">
        <v>-2.145</v>
      </c>
      <c r="JF16" s="168">
        <v>-2.4</v>
      </c>
      <c r="JG16" s="168">
        <v>3.2</v>
      </c>
      <c r="JH16" s="168">
        <v>-2.3759000000000001</v>
      </c>
      <c r="JI16" s="168">
        <v>-8.6411999999999995</v>
      </c>
      <c r="JJ16" s="168">
        <v>4.6006</v>
      </c>
      <c r="JK16" s="168">
        <v>6.5629</v>
      </c>
      <c r="JL16" s="168">
        <v>8.3000000000000007</v>
      </c>
      <c r="JM16" s="168">
        <v>1.274</v>
      </c>
      <c r="JN16" s="168">
        <v>1.7589999999999999</v>
      </c>
      <c r="JO16" s="168">
        <v>2.4003000000000001</v>
      </c>
      <c r="JP16" s="168">
        <v>2.8018000000000001</v>
      </c>
      <c r="JQ16" s="168">
        <v>3.7370999999999999</v>
      </c>
      <c r="JR16" s="168">
        <v>3.9157999999999999</v>
      </c>
      <c r="JS16" s="168">
        <v>3.5184000000000002</v>
      </c>
      <c r="JT16" s="169"/>
      <c r="JU16" s="168">
        <v>14.7</v>
      </c>
      <c r="JV16" s="168">
        <v>8.5187000000000008</v>
      </c>
      <c r="JW16" s="168">
        <v>0.11</v>
      </c>
      <c r="JX16" s="169"/>
      <c r="JY16" s="168">
        <v>-14.120900000000001</v>
      </c>
      <c r="JZ16" s="168">
        <v>-2.3700999999999999</v>
      </c>
      <c r="KA16" s="168">
        <v>-22.8184</v>
      </c>
      <c r="KB16" s="168">
        <v>-10.1823</v>
      </c>
      <c r="KC16" s="169"/>
      <c r="KD16" s="168">
        <v>-25.3202</v>
      </c>
      <c r="KE16" s="168">
        <v>-3.8420000000000001</v>
      </c>
      <c r="KF16" s="168">
        <v>-12</v>
      </c>
      <c r="KG16" s="168">
        <v>-2.6</v>
      </c>
      <c r="KH16" s="168">
        <v>113.3013</v>
      </c>
      <c r="KI16" s="168">
        <v>-188.2122</v>
      </c>
    </row>
    <row r="17" spans="1:295" ht="18" customHeight="1" x14ac:dyDescent="0.3">
      <c r="A17" s="161" t="s">
        <v>53</v>
      </c>
      <c r="B17" s="161" t="s">
        <v>731</v>
      </c>
      <c r="C17" s="162">
        <v>0</v>
      </c>
      <c r="D17" s="162">
        <v>0.54469999999999996</v>
      </c>
      <c r="E17" s="162">
        <v>-5.4387999999999996</v>
      </c>
      <c r="F17" s="162">
        <v>-6.3650000000000002</v>
      </c>
      <c r="G17" s="162">
        <v>7.7752999999999997</v>
      </c>
      <c r="H17" s="163"/>
      <c r="I17" s="162">
        <v>10.659700000000001</v>
      </c>
      <c r="J17" s="163"/>
      <c r="K17" s="162">
        <v>11.8162</v>
      </c>
      <c r="L17" s="162">
        <v>4.2398999999999996</v>
      </c>
      <c r="M17" s="162">
        <v>3.9096000000000002</v>
      </c>
      <c r="N17" s="162">
        <v>-13.32</v>
      </c>
      <c r="O17" s="163"/>
      <c r="P17" s="162">
        <v>0</v>
      </c>
      <c r="Q17" s="162">
        <v>2.484</v>
      </c>
      <c r="R17" s="162">
        <v>-17.600000000000001</v>
      </c>
      <c r="S17" s="162">
        <v>3.4438</v>
      </c>
      <c r="T17" s="162">
        <v>-6.9227999999999996</v>
      </c>
      <c r="U17" s="162">
        <v>3.8877000000000002</v>
      </c>
      <c r="V17" s="162">
        <v>3.7534000000000001</v>
      </c>
      <c r="W17" s="162">
        <v>6.9835000000000003</v>
      </c>
      <c r="X17" s="162">
        <v>3.2980999999999998</v>
      </c>
      <c r="Y17" s="162">
        <v>-2.93E-2</v>
      </c>
      <c r="Z17" s="162">
        <v>2.2772000000000001</v>
      </c>
      <c r="AA17" s="163"/>
      <c r="AB17" s="162">
        <v>-1.3718999999999999</v>
      </c>
      <c r="AC17" s="162">
        <v>-1.294</v>
      </c>
      <c r="AD17" s="162">
        <v>-1.2809999999999999</v>
      </c>
      <c r="AE17" s="162">
        <v>3.407</v>
      </c>
      <c r="AF17" s="162">
        <v>-6.66</v>
      </c>
      <c r="AG17" s="162">
        <v>-13.2</v>
      </c>
      <c r="AH17" s="162">
        <v>-1.7010000000000001</v>
      </c>
      <c r="AI17" s="162">
        <v>0.23799999999999999</v>
      </c>
      <c r="AJ17" s="163"/>
      <c r="AK17" s="162">
        <v>-15.45</v>
      </c>
      <c r="AL17" s="163"/>
      <c r="AM17" s="162">
        <v>-11.93</v>
      </c>
      <c r="AN17" s="162">
        <v>-11.83</v>
      </c>
      <c r="AO17" s="162">
        <v>1.6036999999999999</v>
      </c>
      <c r="AP17" s="162">
        <v>3.8443999999999998</v>
      </c>
      <c r="AQ17" s="162">
        <v>15.3965</v>
      </c>
      <c r="AR17" s="162">
        <v>17.579899999999999</v>
      </c>
      <c r="AS17" s="162">
        <v>-9.0754000000000001</v>
      </c>
      <c r="AT17" s="162">
        <v>-17.932600000000001</v>
      </c>
      <c r="AU17" s="162">
        <v>-17.7257</v>
      </c>
      <c r="AV17" s="162">
        <v>-0.1158</v>
      </c>
      <c r="AW17" s="162">
        <v>6.3500000000000001E-2</v>
      </c>
      <c r="AX17" s="162">
        <v>-11.8531</v>
      </c>
      <c r="AY17" s="162">
        <v>-10.2172</v>
      </c>
      <c r="AZ17" s="162">
        <v>23.344100000000001</v>
      </c>
      <c r="BA17" s="162">
        <v>23.926600000000001</v>
      </c>
      <c r="BB17" s="162">
        <v>-37.506599999999999</v>
      </c>
      <c r="BC17" s="162">
        <v>7.5933999999999999</v>
      </c>
      <c r="BD17" s="162">
        <v>-2.8</v>
      </c>
      <c r="BE17" s="162">
        <v>-2.6</v>
      </c>
      <c r="BF17" s="162">
        <v>-19.664999999999999</v>
      </c>
      <c r="BG17" s="162">
        <v>-19.6753</v>
      </c>
      <c r="BH17" s="162">
        <v>-2.2164999999999999</v>
      </c>
      <c r="BI17" s="163"/>
      <c r="BJ17" s="162">
        <v>-15.8452</v>
      </c>
      <c r="BK17" s="162">
        <v>0.27539999999999998</v>
      </c>
      <c r="BL17" s="163"/>
      <c r="BM17" s="163"/>
      <c r="BN17" s="162">
        <v>-133.0607</v>
      </c>
      <c r="BO17" s="162">
        <v>40.833799999999997</v>
      </c>
      <c r="BP17" s="162">
        <v>40.894799999999996</v>
      </c>
      <c r="BQ17" s="162">
        <v>-74.232900000000001</v>
      </c>
      <c r="BR17" s="162">
        <v>-212.02440000000001</v>
      </c>
      <c r="BS17" s="163"/>
      <c r="BT17" s="163"/>
      <c r="BU17" s="163"/>
      <c r="BV17" s="163"/>
      <c r="BW17" s="162">
        <v>11.25</v>
      </c>
      <c r="BX17" s="162">
        <v>10.130000000000001</v>
      </c>
      <c r="BY17" s="162">
        <v>-10.26</v>
      </c>
      <c r="BZ17" s="162">
        <v>1.32</v>
      </c>
      <c r="CA17" s="162">
        <v>0.80789999999999995</v>
      </c>
      <c r="CB17" s="162">
        <v>0.67400000000000004</v>
      </c>
      <c r="CC17" s="162">
        <v>0.58830000000000005</v>
      </c>
      <c r="CD17" s="162">
        <v>-2.3424</v>
      </c>
      <c r="CE17" s="162">
        <v>-4.5079000000000002</v>
      </c>
      <c r="CF17" s="162">
        <v>2.3229000000000002</v>
      </c>
      <c r="CG17" s="162">
        <v>2.5013999999999998</v>
      </c>
      <c r="CH17" s="162">
        <v>-16.145099999999999</v>
      </c>
      <c r="CI17" s="162">
        <v>11.748799999999999</v>
      </c>
      <c r="CJ17" s="163"/>
      <c r="CK17" s="163"/>
      <c r="CL17" s="162">
        <v>-13.9</v>
      </c>
      <c r="CM17" s="162">
        <v>-18.8</v>
      </c>
      <c r="CN17" s="162">
        <v>-3.5</v>
      </c>
      <c r="CO17" s="162">
        <v>25.295500000000001</v>
      </c>
      <c r="CP17" s="162">
        <v>25.409500000000001</v>
      </c>
      <c r="CQ17" s="162">
        <v>24.447399999999998</v>
      </c>
      <c r="CR17" s="162">
        <v>43.0413</v>
      </c>
      <c r="CS17" s="162">
        <v>43.723799999999997</v>
      </c>
      <c r="CT17" s="162">
        <v>-21.378</v>
      </c>
      <c r="CU17" s="162">
        <v>-27.922699999999999</v>
      </c>
      <c r="CV17" s="162">
        <v>-20.717500000000001</v>
      </c>
      <c r="CW17" s="162">
        <v>3.0350000000000001</v>
      </c>
      <c r="CX17" s="162">
        <v>34.6</v>
      </c>
      <c r="CY17" s="162">
        <v>12.67</v>
      </c>
      <c r="CZ17" s="162">
        <v>5.9424000000000001</v>
      </c>
      <c r="DA17" s="162">
        <v>4.7881999999999998</v>
      </c>
      <c r="DB17" s="162">
        <v>7.2431000000000001</v>
      </c>
      <c r="DC17" s="163"/>
      <c r="DD17" s="162">
        <v>-13.456200000000001</v>
      </c>
      <c r="DE17" s="162">
        <v>-13.195499999999999</v>
      </c>
      <c r="DF17" s="162">
        <v>-8.4762000000000004</v>
      </c>
      <c r="DG17" s="163"/>
      <c r="DH17" s="162">
        <v>-2.8371</v>
      </c>
      <c r="DI17" s="163"/>
      <c r="DJ17" s="163"/>
      <c r="DK17" s="162">
        <v>-5.1184000000000003</v>
      </c>
      <c r="DL17" s="162">
        <v>-1.6831</v>
      </c>
      <c r="DM17" s="162">
        <v>15.461</v>
      </c>
      <c r="DN17" s="162">
        <v>5.0156000000000001</v>
      </c>
      <c r="DO17" s="162">
        <v>-1.41</v>
      </c>
      <c r="DP17" s="162">
        <v>-5.96</v>
      </c>
      <c r="DQ17" s="162">
        <v>10.4625</v>
      </c>
      <c r="DR17" s="162">
        <v>7.0166000000000004</v>
      </c>
      <c r="DS17" s="162">
        <v>-3.18</v>
      </c>
      <c r="DT17" s="162">
        <v>-3.23</v>
      </c>
      <c r="DU17" s="162">
        <v>9.18</v>
      </c>
      <c r="DV17" s="162">
        <v>-5.15</v>
      </c>
      <c r="DW17" s="162">
        <v>4.0727000000000002</v>
      </c>
      <c r="DX17" s="162">
        <v>1.9273</v>
      </c>
      <c r="DY17" s="162">
        <v>0</v>
      </c>
      <c r="DZ17" s="162">
        <v>0.58179999999999998</v>
      </c>
      <c r="EA17" s="162">
        <v>16.906500000000001</v>
      </c>
      <c r="EB17" s="162">
        <v>-4.4504000000000001</v>
      </c>
      <c r="EC17" s="162">
        <v>-6.7160000000000002</v>
      </c>
      <c r="ED17" s="162">
        <v>-7.0387000000000004</v>
      </c>
      <c r="EE17" s="162">
        <v>-2.9468999999999999</v>
      </c>
      <c r="EF17" s="162">
        <v>-8.9031000000000002</v>
      </c>
      <c r="EG17" s="162">
        <v>-13.257999999999999</v>
      </c>
      <c r="EH17" s="162">
        <v>-25.020700000000001</v>
      </c>
      <c r="EI17" s="162">
        <v>4.9751000000000003</v>
      </c>
      <c r="EJ17" s="163"/>
      <c r="EK17" s="162">
        <v>-7.1494</v>
      </c>
      <c r="EL17" s="162">
        <v>-6.6341000000000001</v>
      </c>
      <c r="EM17" s="162">
        <v>0</v>
      </c>
      <c r="EN17" s="162">
        <v>-0.58409999999999995</v>
      </c>
      <c r="EO17" s="162">
        <v>-1.0861000000000001</v>
      </c>
      <c r="EP17" s="162">
        <v>12.304</v>
      </c>
      <c r="EQ17" s="162">
        <v>-9.9794999999999998</v>
      </c>
      <c r="ER17" s="162">
        <v>-9.5793999999999997</v>
      </c>
      <c r="ES17" s="162">
        <v>-13.6008</v>
      </c>
      <c r="ET17" s="162">
        <v>-14.98</v>
      </c>
      <c r="EU17" s="162">
        <v>-9.06</v>
      </c>
      <c r="EV17" s="162">
        <v>0.1</v>
      </c>
      <c r="EW17" s="162">
        <v>3.2877999999999998</v>
      </c>
      <c r="EX17" s="162">
        <v>6.9218999999999999</v>
      </c>
      <c r="EY17" s="162">
        <v>-9.4596</v>
      </c>
      <c r="EZ17" s="162">
        <v>-9.7187999999999999</v>
      </c>
      <c r="FA17" s="162">
        <v>9.3321000000000005</v>
      </c>
      <c r="FB17" s="162">
        <v>-11.971500000000001</v>
      </c>
      <c r="FC17" s="162">
        <v>0</v>
      </c>
      <c r="FD17" s="162">
        <v>3.99</v>
      </c>
      <c r="FE17" s="163"/>
      <c r="FF17" s="162">
        <v>3.6393</v>
      </c>
      <c r="FG17" s="162">
        <v>2.7381000000000002</v>
      </c>
      <c r="FH17" s="162">
        <v>3.3449</v>
      </c>
      <c r="FI17" s="162">
        <v>0</v>
      </c>
      <c r="FJ17" s="162">
        <v>-5.8609999999999998</v>
      </c>
      <c r="FK17" s="162">
        <v>-6.6982999999999997</v>
      </c>
      <c r="FL17" s="162">
        <v>24.113700000000001</v>
      </c>
      <c r="FM17" s="162">
        <v>-7.3811</v>
      </c>
      <c r="FN17" s="162">
        <v>-7.2206000000000001</v>
      </c>
      <c r="FO17" s="162">
        <v>27.914000000000001</v>
      </c>
      <c r="FP17" s="162">
        <v>36.604399999999998</v>
      </c>
      <c r="FQ17" s="162">
        <v>11.603</v>
      </c>
      <c r="FR17" s="162">
        <v>-14.47</v>
      </c>
      <c r="FS17" s="162">
        <v>-2.9274</v>
      </c>
      <c r="FT17" s="162">
        <v>0.13850000000000001</v>
      </c>
      <c r="FU17" s="162">
        <v>1.31</v>
      </c>
      <c r="FV17" s="162">
        <v>0.54</v>
      </c>
      <c r="FW17" s="162">
        <v>-12.171200000000001</v>
      </c>
      <c r="FX17" s="163"/>
      <c r="FY17" s="162">
        <v>7.6120000000000001</v>
      </c>
      <c r="FZ17" s="162">
        <v>0.98399999999999999</v>
      </c>
      <c r="GA17" s="163"/>
      <c r="GB17" s="162">
        <v>38.909999999999997</v>
      </c>
      <c r="GC17" s="162">
        <v>-39.284399999999998</v>
      </c>
      <c r="GD17" s="162">
        <v>-31.5077</v>
      </c>
      <c r="GE17" s="162">
        <v>0.53</v>
      </c>
      <c r="GF17" s="162">
        <v>21.3582</v>
      </c>
      <c r="GG17" s="163"/>
      <c r="GH17" s="162">
        <v>16.452300000000001</v>
      </c>
      <c r="GI17" s="162">
        <v>-3.0366</v>
      </c>
      <c r="GJ17" s="162">
        <v>-3.2883</v>
      </c>
      <c r="GK17" s="162">
        <v>1.6234</v>
      </c>
      <c r="GL17" s="163"/>
      <c r="GM17" s="163"/>
      <c r="GN17" s="162">
        <v>-9.5363000000000007</v>
      </c>
      <c r="GO17" s="162">
        <v>-24.069600000000001</v>
      </c>
      <c r="GP17" s="162">
        <v>10.255000000000001</v>
      </c>
      <c r="GQ17" s="162">
        <v>-21.002500000000001</v>
      </c>
      <c r="GR17" s="162">
        <v>4.1731999999999996</v>
      </c>
      <c r="GS17" s="162">
        <v>4.4009999999999998</v>
      </c>
      <c r="GT17" s="162">
        <v>112.2649</v>
      </c>
      <c r="GU17" s="162">
        <v>-7.1348000000000003</v>
      </c>
      <c r="GV17" s="162">
        <v>-9.0798000000000005</v>
      </c>
      <c r="GW17" s="162">
        <v>5.0422000000000002</v>
      </c>
      <c r="GX17" s="162">
        <v>2.4411999999999998</v>
      </c>
      <c r="GY17" s="162">
        <v>6.4318</v>
      </c>
      <c r="GZ17" s="162">
        <v>6.4795999999999996</v>
      </c>
      <c r="HA17" s="162">
        <v>2</v>
      </c>
      <c r="HB17" s="162">
        <v>-13.7803</v>
      </c>
      <c r="HC17" s="162">
        <v>-11.273199999999999</v>
      </c>
      <c r="HD17" s="162">
        <v>-20.53</v>
      </c>
      <c r="HE17" s="162">
        <v>24.221499999999999</v>
      </c>
      <c r="HF17" s="162">
        <v>104.5153</v>
      </c>
      <c r="HG17" s="162">
        <v>-17.822099999999999</v>
      </c>
      <c r="HH17" s="162">
        <v>53.814599999999999</v>
      </c>
      <c r="HI17" s="162">
        <v>-32.921999999999997</v>
      </c>
      <c r="HJ17" s="162">
        <v>18.481200000000001</v>
      </c>
      <c r="HK17" s="163"/>
      <c r="HL17" s="162">
        <v>5.3693</v>
      </c>
      <c r="HM17" s="162">
        <v>0</v>
      </c>
      <c r="HN17" s="162">
        <v>-11.5412</v>
      </c>
      <c r="HO17" s="163"/>
      <c r="HP17" s="163"/>
      <c r="HQ17" s="162">
        <v>-12.572699999999999</v>
      </c>
      <c r="HR17" s="162">
        <v>-11.968400000000001</v>
      </c>
      <c r="HS17" s="162">
        <v>-8.6724999999999994</v>
      </c>
      <c r="HT17" s="162">
        <v>-8.9252000000000002</v>
      </c>
      <c r="HU17" s="162">
        <v>12.9</v>
      </c>
      <c r="HV17" s="162">
        <v>12.97</v>
      </c>
      <c r="HW17" s="162">
        <v>-24.7</v>
      </c>
      <c r="HX17" s="162">
        <v>-25.8</v>
      </c>
      <c r="HY17" s="162">
        <v>0.49349999999999999</v>
      </c>
      <c r="HZ17" s="162">
        <v>-9.0399999999999991</v>
      </c>
      <c r="IA17" s="162">
        <v>48.033499999999997</v>
      </c>
      <c r="IB17" s="162">
        <v>28.138200000000001</v>
      </c>
      <c r="IC17" s="162">
        <v>28.0167</v>
      </c>
      <c r="ID17" s="162">
        <v>-16.899999999999999</v>
      </c>
      <c r="IE17" s="162">
        <v>-30.4</v>
      </c>
      <c r="IF17" s="162">
        <v>-4.5999999999999996</v>
      </c>
      <c r="IG17" s="162">
        <v>-5.0999999999999996</v>
      </c>
      <c r="IH17" s="163"/>
      <c r="II17" s="163"/>
      <c r="IJ17" s="162">
        <v>-133.65280000000001</v>
      </c>
      <c r="IK17" s="162">
        <v>-50.452199999999998</v>
      </c>
      <c r="IL17" s="162">
        <v>-187.31880000000001</v>
      </c>
      <c r="IM17" s="162">
        <v>8.7545000000000002</v>
      </c>
      <c r="IN17" s="162">
        <v>-21.6187</v>
      </c>
      <c r="IO17" s="163"/>
      <c r="IP17" s="162">
        <v>133.6516</v>
      </c>
      <c r="IQ17" s="162">
        <v>62.806800000000003</v>
      </c>
      <c r="IR17" s="162">
        <v>77.625900000000001</v>
      </c>
      <c r="IS17" s="162">
        <v>-41.280099999999997</v>
      </c>
      <c r="IT17" s="162">
        <v>24.2515</v>
      </c>
      <c r="IU17" s="162">
        <v>22.9572</v>
      </c>
      <c r="IV17" s="162">
        <v>46.637799999999999</v>
      </c>
      <c r="IW17" s="162">
        <v>51.312800000000003</v>
      </c>
      <c r="IX17" s="162">
        <v>-194.92349999999999</v>
      </c>
      <c r="IY17" s="162">
        <v>2.3874</v>
      </c>
      <c r="IZ17" s="162">
        <v>2.5465</v>
      </c>
      <c r="JA17" s="162">
        <v>-0.84350000000000003</v>
      </c>
      <c r="JB17" s="162">
        <v>7.3609999999999998</v>
      </c>
      <c r="JC17" s="162">
        <v>-3.84</v>
      </c>
      <c r="JD17" s="162">
        <v>-2.1589999999999998</v>
      </c>
      <c r="JE17" s="162">
        <v>-2.1659999999999999</v>
      </c>
      <c r="JF17" s="162">
        <v>-1.68</v>
      </c>
      <c r="JG17" s="162">
        <v>2.72</v>
      </c>
      <c r="JH17" s="162">
        <v>-2.6004999999999998</v>
      </c>
      <c r="JI17" s="162">
        <v>-8.8457000000000008</v>
      </c>
      <c r="JJ17" s="162">
        <v>4.4846000000000004</v>
      </c>
      <c r="JK17" s="162">
        <v>6.4164000000000003</v>
      </c>
      <c r="JL17" s="162">
        <v>8.5</v>
      </c>
      <c r="JM17" s="162">
        <v>1.363</v>
      </c>
      <c r="JN17" s="162">
        <v>2.0179999999999998</v>
      </c>
      <c r="JO17" s="163"/>
      <c r="JP17" s="163"/>
      <c r="JQ17" s="162">
        <v>2.8696000000000002</v>
      </c>
      <c r="JR17" s="162">
        <v>2.4253999999999998</v>
      </c>
      <c r="JS17" s="162">
        <v>3.0792000000000002</v>
      </c>
      <c r="JT17" s="163"/>
      <c r="JU17" s="162">
        <v>15.4</v>
      </c>
      <c r="JV17" s="162">
        <v>8.3878000000000004</v>
      </c>
      <c r="JW17" s="162">
        <v>0.06</v>
      </c>
      <c r="JX17" s="163"/>
      <c r="JY17" s="162">
        <v>-13.958600000000001</v>
      </c>
      <c r="JZ17" s="162">
        <v>-2.3128000000000002</v>
      </c>
      <c r="KA17" s="162">
        <v>-22.1051</v>
      </c>
      <c r="KB17" s="162">
        <v>-10.334099999999999</v>
      </c>
      <c r="KC17" s="163"/>
      <c r="KD17" s="162">
        <v>-25.159099999999999</v>
      </c>
      <c r="KE17" s="162">
        <v>-4.0575999999999999</v>
      </c>
      <c r="KF17" s="162">
        <v>-12.5</v>
      </c>
      <c r="KG17" s="162">
        <v>-2.8</v>
      </c>
      <c r="KH17" s="162">
        <v>117.03879999999999</v>
      </c>
      <c r="KI17" s="162">
        <v>-193.87379999999999</v>
      </c>
    </row>
    <row r="18" spans="1:295" ht="18" customHeight="1" x14ac:dyDescent="0.3">
      <c r="A18" s="161" t="s">
        <v>53</v>
      </c>
      <c r="B18" s="161" t="s">
        <v>732</v>
      </c>
      <c r="C18" s="165">
        <v>0</v>
      </c>
      <c r="D18" s="165">
        <v>0.39929999999999999</v>
      </c>
      <c r="E18" s="165">
        <v>-5.4029999999999996</v>
      </c>
      <c r="F18" s="165">
        <v>-5.6765999999999996</v>
      </c>
      <c r="G18" s="165">
        <v>7.7359</v>
      </c>
      <c r="H18" s="166"/>
      <c r="I18" s="165">
        <v>10.868499999999999</v>
      </c>
      <c r="J18" s="166"/>
      <c r="K18" s="165">
        <v>11.375500000000001</v>
      </c>
      <c r="L18" s="165">
        <v>4.2348999999999997</v>
      </c>
      <c r="M18" s="165">
        <v>3.9373</v>
      </c>
      <c r="N18" s="165">
        <v>-15.54</v>
      </c>
      <c r="O18" s="166"/>
      <c r="P18" s="166"/>
      <c r="Q18" s="166"/>
      <c r="R18" s="165">
        <v>-17.600000000000001</v>
      </c>
      <c r="S18" s="165">
        <v>3.3384</v>
      </c>
      <c r="T18" s="165">
        <v>-6.8041999999999998</v>
      </c>
      <c r="U18" s="165">
        <v>3.8512</v>
      </c>
      <c r="V18" s="165">
        <v>3.7858999999999998</v>
      </c>
      <c r="W18" s="165">
        <v>6.9420999999999999</v>
      </c>
      <c r="X18" s="165">
        <v>3.4146000000000001</v>
      </c>
      <c r="Y18" s="165">
        <v>-7.4399999999999994E-2</v>
      </c>
      <c r="Z18" s="165">
        <v>2.3088000000000002</v>
      </c>
      <c r="AA18" s="166"/>
      <c r="AB18" s="165">
        <v>-1.3525</v>
      </c>
      <c r="AC18" s="165">
        <v>-1.2989999999999999</v>
      </c>
      <c r="AD18" s="165">
        <v>-1.2849999999999999</v>
      </c>
      <c r="AE18" s="165">
        <v>3.6960000000000002</v>
      </c>
      <c r="AF18" s="165">
        <v>-4.4400000000000004</v>
      </c>
      <c r="AG18" s="166"/>
      <c r="AH18" s="165">
        <v>-1.7589999999999999</v>
      </c>
      <c r="AI18" s="165">
        <v>0.25700000000000001</v>
      </c>
      <c r="AJ18" s="166"/>
      <c r="AK18" s="165">
        <v>-15.9</v>
      </c>
      <c r="AL18" s="166"/>
      <c r="AM18" s="165">
        <v>-11.49</v>
      </c>
      <c r="AN18" s="165">
        <v>-11.57</v>
      </c>
      <c r="AO18" s="165">
        <v>1.3039000000000001</v>
      </c>
      <c r="AP18" s="165">
        <v>3.8515999999999999</v>
      </c>
      <c r="AQ18" s="165">
        <v>14.607699999999999</v>
      </c>
      <c r="AR18" s="165">
        <v>16.731200000000001</v>
      </c>
      <c r="AS18" s="165">
        <v>-8.6059999999999999</v>
      </c>
      <c r="AT18" s="165">
        <v>-19.035399999999999</v>
      </c>
      <c r="AU18" s="165">
        <v>-18.952100000000002</v>
      </c>
      <c r="AV18" s="165">
        <v>-3.1699999999999999E-2</v>
      </c>
      <c r="AW18" s="165">
        <v>7.5600000000000001E-2</v>
      </c>
      <c r="AX18" s="165">
        <v>-11.614699999999999</v>
      </c>
      <c r="AY18" s="165">
        <v>-10.011100000000001</v>
      </c>
      <c r="AZ18" s="165">
        <v>23.656600000000001</v>
      </c>
      <c r="BA18" s="165">
        <v>24.7026</v>
      </c>
      <c r="BB18" s="165">
        <v>-37.201099999999997</v>
      </c>
      <c r="BC18" s="165">
        <v>2.7816000000000001</v>
      </c>
      <c r="BD18" s="165">
        <v>-2.6</v>
      </c>
      <c r="BE18" s="165">
        <v>-2.5</v>
      </c>
      <c r="BF18" s="165">
        <v>-19.005600000000001</v>
      </c>
      <c r="BG18" s="165">
        <v>-18.643899999999999</v>
      </c>
      <c r="BH18" s="165">
        <v>-1.4781</v>
      </c>
      <c r="BI18" s="166"/>
      <c r="BJ18" s="165">
        <v>-13.6844</v>
      </c>
      <c r="BK18" s="165">
        <v>0.55900000000000005</v>
      </c>
      <c r="BL18" s="166"/>
      <c r="BM18" s="165">
        <v>0.60250000000000004</v>
      </c>
      <c r="BN18" s="165">
        <v>-132.90809999999999</v>
      </c>
      <c r="BO18" s="165">
        <v>41.0779</v>
      </c>
      <c r="BP18" s="165">
        <v>41.0779</v>
      </c>
      <c r="BQ18" s="165">
        <v>-73.476799999999997</v>
      </c>
      <c r="BR18" s="165">
        <v>-210.98429999999999</v>
      </c>
      <c r="BS18" s="166"/>
      <c r="BT18" s="166"/>
      <c r="BU18" s="166"/>
      <c r="BV18" s="166"/>
      <c r="BW18" s="165">
        <v>11.25</v>
      </c>
      <c r="BX18" s="165">
        <v>9.93</v>
      </c>
      <c r="BY18" s="165">
        <v>-9.85</v>
      </c>
      <c r="BZ18" s="165">
        <v>2.54</v>
      </c>
      <c r="CA18" s="165">
        <v>0.54</v>
      </c>
      <c r="CB18" s="165">
        <v>0.54</v>
      </c>
      <c r="CC18" s="165">
        <v>0.64190000000000003</v>
      </c>
      <c r="CD18" s="165">
        <v>-2.2240000000000002</v>
      </c>
      <c r="CE18" s="165">
        <v>-4.2968999999999999</v>
      </c>
      <c r="CF18" s="165">
        <v>1.1345000000000001</v>
      </c>
      <c r="CG18" s="165">
        <v>0.98770000000000002</v>
      </c>
      <c r="CH18" s="165">
        <v>-13.3802</v>
      </c>
      <c r="CI18" s="165">
        <v>10.1631</v>
      </c>
      <c r="CJ18" s="166"/>
      <c r="CK18" s="166"/>
      <c r="CL18" s="165">
        <v>-15.6</v>
      </c>
      <c r="CM18" s="165">
        <v>-17.100000000000001</v>
      </c>
      <c r="CN18" s="165">
        <v>-3.46</v>
      </c>
      <c r="CO18" s="165">
        <v>25.305</v>
      </c>
      <c r="CP18" s="165">
        <v>25.299700000000001</v>
      </c>
      <c r="CQ18" s="165">
        <v>24.628299999999999</v>
      </c>
      <c r="CR18" s="165">
        <v>43.643999999999998</v>
      </c>
      <c r="CS18" s="165">
        <v>44.488399999999999</v>
      </c>
      <c r="CT18" s="165">
        <v>-21.827400000000001</v>
      </c>
      <c r="CU18" s="165">
        <v>-27.435400000000001</v>
      </c>
      <c r="CV18" s="165">
        <v>-21.4178</v>
      </c>
      <c r="CW18" s="165">
        <v>2.8509000000000002</v>
      </c>
      <c r="CX18" s="165">
        <v>34.29</v>
      </c>
      <c r="CY18" s="165">
        <v>12.53</v>
      </c>
      <c r="CZ18" s="165">
        <v>6.0986000000000002</v>
      </c>
      <c r="DA18" s="165">
        <v>5.0811999999999999</v>
      </c>
      <c r="DB18" s="165">
        <v>7.5247999999999999</v>
      </c>
      <c r="DC18" s="166"/>
      <c r="DD18" s="165">
        <v>-12.2232</v>
      </c>
      <c r="DE18" s="165">
        <v>-12.109299999999999</v>
      </c>
      <c r="DF18" s="165">
        <v>-11.3629</v>
      </c>
      <c r="DG18" s="166"/>
      <c r="DH18" s="165">
        <v>-2.8788</v>
      </c>
      <c r="DI18" s="166"/>
      <c r="DJ18" s="166"/>
      <c r="DK18" s="165">
        <v>-5.0940000000000003</v>
      </c>
      <c r="DL18" s="165">
        <v>-1.6831</v>
      </c>
      <c r="DM18" s="165">
        <v>15.3033</v>
      </c>
      <c r="DN18" s="165">
        <v>5.2011000000000003</v>
      </c>
      <c r="DO18" s="165">
        <v>-1.1599999999999999</v>
      </c>
      <c r="DP18" s="165">
        <v>-5.9</v>
      </c>
      <c r="DQ18" s="165">
        <v>10.819000000000001</v>
      </c>
      <c r="DR18" s="165">
        <v>8.6929999999999996</v>
      </c>
      <c r="DS18" s="165">
        <v>-3.12</v>
      </c>
      <c r="DT18" s="165">
        <v>-3.19</v>
      </c>
      <c r="DU18" s="165">
        <v>9.81</v>
      </c>
      <c r="DV18" s="165">
        <v>-4.9800000000000004</v>
      </c>
      <c r="DW18" s="165">
        <v>5.8</v>
      </c>
      <c r="DX18" s="165">
        <v>2.6091000000000002</v>
      </c>
      <c r="DY18" s="165">
        <v>0</v>
      </c>
      <c r="DZ18" s="165">
        <v>1.1909000000000001</v>
      </c>
      <c r="EA18" s="165">
        <v>18.4941</v>
      </c>
      <c r="EB18" s="165">
        <v>-2.6154000000000002</v>
      </c>
      <c r="EC18" s="165">
        <v>-4.9519000000000002</v>
      </c>
      <c r="ED18" s="165">
        <v>-5.2595000000000001</v>
      </c>
      <c r="EE18" s="165">
        <v>-6.7683</v>
      </c>
      <c r="EF18" s="165">
        <v>-13.843999999999999</v>
      </c>
      <c r="EG18" s="165">
        <v>-13.659000000000001</v>
      </c>
      <c r="EH18" s="165">
        <v>-26.579899999999999</v>
      </c>
      <c r="EI18" s="165">
        <v>4.9736000000000002</v>
      </c>
      <c r="EJ18" s="166"/>
      <c r="EK18" s="165">
        <v>-7.4810999999999996</v>
      </c>
      <c r="EL18" s="165">
        <v>-6.8639000000000001</v>
      </c>
      <c r="EM18" s="165">
        <v>0</v>
      </c>
      <c r="EN18" s="165">
        <v>4.8930999999999996</v>
      </c>
      <c r="EO18" s="165">
        <v>3.3262</v>
      </c>
      <c r="EP18" s="165">
        <v>-13.316000000000001</v>
      </c>
      <c r="EQ18" s="165">
        <v>-6.9988999999999999</v>
      </c>
      <c r="ER18" s="165">
        <v>-6.6201999999999996</v>
      </c>
      <c r="ES18" s="165">
        <v>-9.4539000000000009</v>
      </c>
      <c r="ET18" s="165">
        <v>0</v>
      </c>
      <c r="EU18" s="165">
        <v>-5.94</v>
      </c>
      <c r="EV18" s="165">
        <v>-6.5</v>
      </c>
      <c r="EW18" s="165">
        <v>3.6787000000000001</v>
      </c>
      <c r="EX18" s="165">
        <v>15.8833</v>
      </c>
      <c r="EY18" s="165">
        <v>-9.5058000000000007</v>
      </c>
      <c r="EZ18" s="165">
        <v>-9.8132000000000001</v>
      </c>
      <c r="FA18" s="165">
        <v>10.311500000000001</v>
      </c>
      <c r="FB18" s="165">
        <v>-7.8308</v>
      </c>
      <c r="FC18" s="165">
        <v>0</v>
      </c>
      <c r="FD18" s="165">
        <v>3.6732999999999998</v>
      </c>
      <c r="FE18" s="166"/>
      <c r="FF18" s="165">
        <v>3.4411</v>
      </c>
      <c r="FG18" s="165">
        <v>2.7806999999999999</v>
      </c>
      <c r="FH18" s="165">
        <v>3.4041999999999999</v>
      </c>
      <c r="FI18" s="165">
        <v>0</v>
      </c>
      <c r="FJ18" s="165">
        <v>-6.1959</v>
      </c>
      <c r="FK18" s="165">
        <v>-6.5308000000000002</v>
      </c>
      <c r="FL18" s="165">
        <v>23.6113</v>
      </c>
      <c r="FM18" s="165">
        <v>-7.6333000000000002</v>
      </c>
      <c r="FN18" s="165">
        <v>-7.5654000000000003</v>
      </c>
      <c r="FO18" s="165">
        <v>28.1005</v>
      </c>
      <c r="FP18" s="165">
        <v>36.046399999999998</v>
      </c>
      <c r="FQ18" s="165">
        <v>10.826599999999999</v>
      </c>
      <c r="FR18" s="165">
        <v>-14.13</v>
      </c>
      <c r="FS18" s="165">
        <v>-3.5171000000000001</v>
      </c>
      <c r="FT18" s="165">
        <v>0.16500000000000001</v>
      </c>
      <c r="FU18" s="165">
        <v>1.59</v>
      </c>
      <c r="FV18" s="165">
        <v>-0.03</v>
      </c>
      <c r="FW18" s="165">
        <v>-11.9671</v>
      </c>
      <c r="FX18" s="166"/>
      <c r="FY18" s="165">
        <v>7.6189999999999998</v>
      </c>
      <c r="FZ18" s="165">
        <v>0.91300000000000003</v>
      </c>
      <c r="GA18" s="165">
        <v>4.0316999999999998</v>
      </c>
      <c r="GB18" s="165">
        <v>38.74</v>
      </c>
      <c r="GC18" s="165">
        <v>-39.048499999999997</v>
      </c>
      <c r="GD18" s="165">
        <v>-31.262899999999998</v>
      </c>
      <c r="GE18" s="165">
        <v>0.41</v>
      </c>
      <c r="GF18" s="165">
        <v>21.001999999999999</v>
      </c>
      <c r="GG18" s="166"/>
      <c r="GH18" s="165">
        <v>16.352699999999999</v>
      </c>
      <c r="GI18" s="165">
        <v>-2.9918999999999998</v>
      </c>
      <c r="GJ18" s="165">
        <v>-3.3845999999999998</v>
      </c>
      <c r="GK18" s="165">
        <v>1.6476</v>
      </c>
      <c r="GL18" s="166"/>
      <c r="GM18" s="166"/>
      <c r="GN18" s="165">
        <v>-9.1907999999999994</v>
      </c>
      <c r="GO18" s="165">
        <v>-24.829000000000001</v>
      </c>
      <c r="GP18" s="165">
        <v>9.6212</v>
      </c>
      <c r="GQ18" s="165">
        <v>-20.859200000000001</v>
      </c>
      <c r="GR18" s="165">
        <v>5.1573000000000002</v>
      </c>
      <c r="GS18" s="165">
        <v>5.1790000000000003</v>
      </c>
      <c r="GT18" s="165">
        <v>116.5497</v>
      </c>
      <c r="GU18" s="165">
        <v>-7.0852000000000004</v>
      </c>
      <c r="GV18" s="165">
        <v>-8.8766999999999996</v>
      </c>
      <c r="GW18" s="165">
        <v>5.1452999999999998</v>
      </c>
      <c r="GX18" s="165">
        <v>3.8408000000000002</v>
      </c>
      <c r="GY18" s="165">
        <v>6.4977</v>
      </c>
      <c r="GZ18" s="165">
        <v>6.4558999999999997</v>
      </c>
      <c r="HA18" s="165">
        <v>3.4264999999999999</v>
      </c>
      <c r="HB18" s="165">
        <v>-11.744999999999999</v>
      </c>
      <c r="HC18" s="165">
        <v>-9.968</v>
      </c>
      <c r="HD18" s="165">
        <v>-20.53</v>
      </c>
      <c r="HE18" s="165">
        <v>23.338699999999999</v>
      </c>
      <c r="HF18" s="165">
        <v>106.9286</v>
      </c>
      <c r="HG18" s="165">
        <v>-20.6462</v>
      </c>
      <c r="HH18" s="165">
        <v>55.791200000000003</v>
      </c>
      <c r="HI18" s="165">
        <v>-31.684200000000001</v>
      </c>
      <c r="HJ18" s="165">
        <v>18.707699999999999</v>
      </c>
      <c r="HK18" s="166"/>
      <c r="HL18" s="165">
        <v>0</v>
      </c>
      <c r="HM18" s="165">
        <v>0</v>
      </c>
      <c r="HN18" s="165">
        <v>0</v>
      </c>
      <c r="HO18" s="166"/>
      <c r="HP18" s="166"/>
      <c r="HQ18" s="165">
        <v>-13.270300000000001</v>
      </c>
      <c r="HR18" s="165">
        <v>-12.8363</v>
      </c>
      <c r="HS18" s="165">
        <v>-8.9896999999999991</v>
      </c>
      <c r="HT18" s="165">
        <v>-8.8214000000000006</v>
      </c>
      <c r="HU18" s="165">
        <v>11.33</v>
      </c>
      <c r="HV18" s="165">
        <v>11.38</v>
      </c>
      <c r="HW18" s="165">
        <v>-25.1</v>
      </c>
      <c r="HX18" s="165">
        <v>-25.4</v>
      </c>
      <c r="HY18" s="165">
        <v>0.49349999999999999</v>
      </c>
      <c r="HZ18" s="165">
        <v>-8.8800000000000008</v>
      </c>
      <c r="IA18" s="165">
        <v>52.9086</v>
      </c>
      <c r="IB18" s="165">
        <v>28.424099999999999</v>
      </c>
      <c r="IC18" s="165">
        <v>28.305299999999999</v>
      </c>
      <c r="ID18" s="165">
        <v>-16.899999999999999</v>
      </c>
      <c r="IE18" s="165">
        <v>-30.8</v>
      </c>
      <c r="IF18" s="165">
        <v>-3.7</v>
      </c>
      <c r="IG18" s="165">
        <v>-4.2</v>
      </c>
      <c r="IH18" s="166"/>
      <c r="II18" s="166"/>
      <c r="IJ18" s="165">
        <v>-134.40729999999999</v>
      </c>
      <c r="IK18" s="165">
        <v>-55.468800000000002</v>
      </c>
      <c r="IL18" s="165">
        <v>-188.0042</v>
      </c>
      <c r="IM18" s="165">
        <v>3.7357</v>
      </c>
      <c r="IN18" s="165">
        <v>-22.463699999999999</v>
      </c>
      <c r="IO18" s="166"/>
      <c r="IP18" s="165">
        <v>130.98859999999999</v>
      </c>
      <c r="IQ18" s="165">
        <v>59.041699999999999</v>
      </c>
      <c r="IR18" s="165">
        <v>80.882599999999996</v>
      </c>
      <c r="IS18" s="165">
        <v>-38.0077</v>
      </c>
      <c r="IT18" s="165">
        <v>25.346399999999999</v>
      </c>
      <c r="IU18" s="165">
        <v>24.1632</v>
      </c>
      <c r="IV18" s="165">
        <v>48.321199999999997</v>
      </c>
      <c r="IW18" s="165">
        <v>57.570999999999998</v>
      </c>
      <c r="IX18" s="165">
        <v>-200.4247</v>
      </c>
      <c r="IY18" s="165">
        <v>2.3871000000000002</v>
      </c>
      <c r="IZ18" s="165">
        <v>3.4279999999999999</v>
      </c>
      <c r="JA18" s="165">
        <v>-0.81910000000000005</v>
      </c>
      <c r="JB18" s="165">
        <v>7.9029999999999996</v>
      </c>
      <c r="JC18" s="165">
        <v>-4.08</v>
      </c>
      <c r="JD18" s="165">
        <v>-2.1389999999999998</v>
      </c>
      <c r="JE18" s="165">
        <v>-2.1440000000000001</v>
      </c>
      <c r="JF18" s="165">
        <v>-1.2</v>
      </c>
      <c r="JG18" s="165">
        <v>2.72</v>
      </c>
      <c r="JH18" s="165">
        <v>-3.1600999999999999</v>
      </c>
      <c r="JI18" s="165">
        <v>-8.4062000000000001</v>
      </c>
      <c r="JJ18" s="165">
        <v>5.0705999999999998</v>
      </c>
      <c r="JK18" s="165">
        <v>6.4775</v>
      </c>
      <c r="JL18" s="165">
        <v>8.1</v>
      </c>
      <c r="JM18" s="165">
        <v>1.84</v>
      </c>
      <c r="JN18" s="165">
        <v>1.9E-2</v>
      </c>
      <c r="JO18" s="166"/>
      <c r="JP18" s="166"/>
      <c r="JQ18" s="165">
        <v>3.7031999999999998</v>
      </c>
      <c r="JR18" s="165">
        <v>4.0236999999999998</v>
      </c>
      <c r="JS18" s="165">
        <v>2.863</v>
      </c>
      <c r="JT18" s="166"/>
      <c r="JU18" s="165">
        <v>14.9</v>
      </c>
      <c r="JV18" s="165">
        <v>8.7232000000000003</v>
      </c>
      <c r="JW18" s="165">
        <v>0.05</v>
      </c>
      <c r="JX18" s="166"/>
      <c r="JY18" s="165">
        <v>-13.8964</v>
      </c>
      <c r="JZ18" s="165">
        <v>-1.9508000000000001</v>
      </c>
      <c r="KA18" s="165">
        <v>-21.950800000000001</v>
      </c>
      <c r="KB18" s="165">
        <v>-11.280799999999999</v>
      </c>
      <c r="KC18" s="165">
        <v>0</v>
      </c>
      <c r="KD18" s="165">
        <v>-24.6403</v>
      </c>
      <c r="KE18" s="165">
        <v>-4.0330000000000004</v>
      </c>
      <c r="KF18" s="165">
        <v>-12.2</v>
      </c>
      <c r="KG18" s="165">
        <v>-3.6</v>
      </c>
      <c r="KH18" s="165">
        <v>115.685</v>
      </c>
      <c r="KI18" s="165">
        <v>-194.31010000000001</v>
      </c>
    </row>
    <row r="19" spans="1:295" ht="18" customHeight="1" x14ac:dyDescent="0.3">
      <c r="A19" s="161" t="s">
        <v>53</v>
      </c>
      <c r="B19" s="161" t="s">
        <v>733</v>
      </c>
      <c r="C19" s="165">
        <v>0</v>
      </c>
      <c r="D19" s="165">
        <v>2.0489000000000002</v>
      </c>
      <c r="E19" s="165">
        <v>-7.0845000000000002</v>
      </c>
      <c r="F19" s="165">
        <v>-7.8305999999999996</v>
      </c>
      <c r="G19" s="165">
        <v>7.4318</v>
      </c>
      <c r="H19" s="166"/>
      <c r="I19" s="165">
        <v>11.3079</v>
      </c>
      <c r="J19" s="166"/>
      <c r="K19" s="165">
        <v>11.549899999999999</v>
      </c>
      <c r="L19" s="165">
        <v>4.2449000000000003</v>
      </c>
      <c r="M19" s="165">
        <v>3.8940999999999999</v>
      </c>
      <c r="N19" s="165">
        <v>-13.32</v>
      </c>
      <c r="O19" s="166"/>
      <c r="P19" s="166"/>
      <c r="Q19" s="166"/>
      <c r="R19" s="166"/>
      <c r="S19" s="165">
        <v>3.8538999999999999</v>
      </c>
      <c r="T19" s="165">
        <v>-6.5987999999999998</v>
      </c>
      <c r="U19" s="165">
        <v>3.8660000000000001</v>
      </c>
      <c r="V19" s="165">
        <v>3.7155</v>
      </c>
      <c r="W19" s="165">
        <v>6.7920999999999996</v>
      </c>
      <c r="X19" s="165">
        <v>2.7138</v>
      </c>
      <c r="Y19" s="165">
        <v>0.1298</v>
      </c>
      <c r="Z19" s="165">
        <v>2.3317000000000001</v>
      </c>
      <c r="AA19" s="166"/>
      <c r="AB19" s="165">
        <v>-1.2114</v>
      </c>
      <c r="AC19" s="165">
        <v>-1.28</v>
      </c>
      <c r="AD19" s="165">
        <v>-1.262</v>
      </c>
      <c r="AE19" s="165">
        <v>2.8479999999999999</v>
      </c>
      <c r="AF19" s="165">
        <v>-6.66</v>
      </c>
      <c r="AG19" s="166"/>
      <c r="AH19" s="165">
        <v>-1.8580000000000001</v>
      </c>
      <c r="AI19" s="165">
        <v>0.23699999999999999</v>
      </c>
      <c r="AJ19" s="166"/>
      <c r="AK19" s="165">
        <v>-15.48</v>
      </c>
      <c r="AL19" s="166"/>
      <c r="AM19" s="165">
        <v>-11.56</v>
      </c>
      <c r="AN19" s="165">
        <v>-11.49</v>
      </c>
      <c r="AO19" s="165">
        <v>1.0843</v>
      </c>
      <c r="AP19" s="165">
        <v>3.8595000000000002</v>
      </c>
      <c r="AQ19" s="165">
        <v>15.0794</v>
      </c>
      <c r="AR19" s="165">
        <v>17.425000000000001</v>
      </c>
      <c r="AS19" s="165">
        <v>-9.6393000000000004</v>
      </c>
      <c r="AT19" s="165">
        <v>-18.104700000000001</v>
      </c>
      <c r="AU19" s="165">
        <v>-17.849499999999999</v>
      </c>
      <c r="AV19" s="165">
        <v>-0.12809999999999999</v>
      </c>
      <c r="AW19" s="165">
        <v>0.12540000000000001</v>
      </c>
      <c r="AX19" s="165">
        <v>-11.9712</v>
      </c>
      <c r="AY19" s="165">
        <v>-10.4246</v>
      </c>
      <c r="AZ19" s="165">
        <v>23.3248</v>
      </c>
      <c r="BA19" s="165">
        <v>24.105899999999998</v>
      </c>
      <c r="BB19" s="165">
        <v>-36.110300000000002</v>
      </c>
      <c r="BC19" s="165">
        <v>3.7448000000000001</v>
      </c>
      <c r="BD19" s="165">
        <v>-2.1</v>
      </c>
      <c r="BE19" s="165">
        <v>-2</v>
      </c>
      <c r="BF19" s="165">
        <v>-19.3765</v>
      </c>
      <c r="BG19" s="165">
        <v>-18.947900000000001</v>
      </c>
      <c r="BH19" s="165">
        <v>-1.5274000000000001</v>
      </c>
      <c r="BI19" s="166"/>
      <c r="BJ19" s="165">
        <v>-12.0184</v>
      </c>
      <c r="BK19" s="165">
        <v>9.2399999999999996E-2</v>
      </c>
      <c r="BL19" s="166"/>
      <c r="BM19" s="165">
        <v>7.17E-2</v>
      </c>
      <c r="BN19" s="165">
        <v>-132.1146</v>
      </c>
      <c r="BO19" s="165">
        <v>42.3902</v>
      </c>
      <c r="BP19" s="165">
        <v>42.3902</v>
      </c>
      <c r="BQ19" s="165">
        <v>-68.282700000000006</v>
      </c>
      <c r="BR19" s="165">
        <v>-205.9564</v>
      </c>
      <c r="BS19" s="166"/>
      <c r="BT19" s="166"/>
      <c r="BU19" s="166"/>
      <c r="BV19" s="165">
        <v>14.390499999999999</v>
      </c>
      <c r="BW19" s="165">
        <v>11.41</v>
      </c>
      <c r="BX19" s="165">
        <v>9.8800000000000008</v>
      </c>
      <c r="BY19" s="165">
        <v>-9.67</v>
      </c>
      <c r="BZ19" s="165">
        <v>2.57</v>
      </c>
      <c r="CA19" s="165">
        <v>-1.8712</v>
      </c>
      <c r="CB19" s="165">
        <v>-2.0051999999999999</v>
      </c>
      <c r="CC19" s="165">
        <v>0.68640000000000001</v>
      </c>
      <c r="CD19" s="165">
        <v>-2.1960999999999999</v>
      </c>
      <c r="CE19" s="165">
        <v>-4.6247999999999996</v>
      </c>
      <c r="CF19" s="165">
        <v>0.91559999999999997</v>
      </c>
      <c r="CG19" s="165">
        <v>0.86399999999999999</v>
      </c>
      <c r="CH19" s="165">
        <v>-11.2919</v>
      </c>
      <c r="CI19" s="165">
        <v>10.5997</v>
      </c>
      <c r="CJ19" s="166"/>
      <c r="CK19" s="166"/>
      <c r="CL19" s="165">
        <v>-16.600000000000001</v>
      </c>
      <c r="CM19" s="165">
        <v>-16.100000000000001</v>
      </c>
      <c r="CN19" s="165">
        <v>-3.44</v>
      </c>
      <c r="CO19" s="165">
        <v>25.080500000000001</v>
      </c>
      <c r="CP19" s="165">
        <v>25.0656</v>
      </c>
      <c r="CQ19" s="165">
        <v>24.374700000000001</v>
      </c>
      <c r="CR19" s="165">
        <v>43.847999999999999</v>
      </c>
      <c r="CS19" s="165">
        <v>44.134700000000002</v>
      </c>
      <c r="CT19" s="165">
        <v>-20.751799999999999</v>
      </c>
      <c r="CU19" s="165">
        <v>-29.256699999999999</v>
      </c>
      <c r="CV19" s="165">
        <v>-20.8658</v>
      </c>
      <c r="CW19" s="165">
        <v>2.8331</v>
      </c>
      <c r="CX19" s="165">
        <v>34.57</v>
      </c>
      <c r="CY19" s="165">
        <v>12.64</v>
      </c>
      <c r="CZ19" s="165">
        <v>5.7861000000000002</v>
      </c>
      <c r="DA19" s="165">
        <v>4.6905999999999999</v>
      </c>
      <c r="DB19" s="165">
        <v>7.1273</v>
      </c>
      <c r="DC19" s="166"/>
      <c r="DD19" s="165">
        <v>-12.1625</v>
      </c>
      <c r="DE19" s="165">
        <v>-11.9351</v>
      </c>
      <c r="DF19" s="165">
        <v>-10.5829</v>
      </c>
      <c r="DG19" s="166"/>
      <c r="DH19" s="165">
        <v>-2.7121</v>
      </c>
      <c r="DI19" s="165">
        <v>-24.3</v>
      </c>
      <c r="DJ19" s="165">
        <v>-23.9</v>
      </c>
      <c r="DK19" s="165">
        <v>-4.9194000000000004</v>
      </c>
      <c r="DL19" s="165">
        <v>-1.4961</v>
      </c>
      <c r="DM19" s="165">
        <v>16.091799999999999</v>
      </c>
      <c r="DN19" s="165">
        <v>5.5721999999999996</v>
      </c>
      <c r="DO19" s="165">
        <v>-1.1100000000000001</v>
      </c>
      <c r="DP19" s="165">
        <v>-6.12</v>
      </c>
      <c r="DQ19" s="165">
        <v>10.509</v>
      </c>
      <c r="DR19" s="165">
        <v>8.6767000000000003</v>
      </c>
      <c r="DS19" s="165">
        <v>-3.78</v>
      </c>
      <c r="DT19" s="165">
        <v>-3.91</v>
      </c>
      <c r="DU19" s="165">
        <v>11.76</v>
      </c>
      <c r="DV19" s="165">
        <v>-4.45</v>
      </c>
      <c r="DW19" s="165">
        <v>6.6726999999999999</v>
      </c>
      <c r="DX19" s="165">
        <v>2.9182000000000001</v>
      </c>
      <c r="DY19" s="165">
        <v>-1.9911000000000001</v>
      </c>
      <c r="DZ19" s="165">
        <v>-0.20910000000000001</v>
      </c>
      <c r="EA19" s="165">
        <v>19.6783</v>
      </c>
      <c r="EB19" s="165">
        <v>-2.7694000000000001</v>
      </c>
      <c r="EC19" s="165">
        <v>-5.8503999999999996</v>
      </c>
      <c r="ED19" s="165">
        <v>-5.2309000000000001</v>
      </c>
      <c r="EE19" s="165">
        <v>-6.2811000000000003</v>
      </c>
      <c r="EF19" s="165">
        <v>-13.345499999999999</v>
      </c>
      <c r="EG19" s="165">
        <v>-13.643000000000001</v>
      </c>
      <c r="EH19" s="165">
        <v>-31.579899999999999</v>
      </c>
      <c r="EI19" s="165">
        <v>-0.44500000000000001</v>
      </c>
      <c r="EJ19" s="166"/>
      <c r="EK19" s="165">
        <v>-7.7076000000000002</v>
      </c>
      <c r="EL19" s="165">
        <v>-7.4893000000000001</v>
      </c>
      <c r="EM19" s="165">
        <v>0</v>
      </c>
      <c r="EN19" s="165">
        <v>3.4125999999999999</v>
      </c>
      <c r="EO19" s="165">
        <v>3.0623999999999998</v>
      </c>
      <c r="EP19" s="165">
        <v>0</v>
      </c>
      <c r="EQ19" s="165">
        <v>-10.3451</v>
      </c>
      <c r="ER19" s="165">
        <v>-9.8425999999999991</v>
      </c>
      <c r="ES19" s="165">
        <v>-9.5061999999999998</v>
      </c>
      <c r="ET19" s="165">
        <v>0</v>
      </c>
      <c r="EU19" s="165">
        <v>-5.89</v>
      </c>
      <c r="EV19" s="165">
        <v>0</v>
      </c>
      <c r="EW19" s="165">
        <v>3.6745999999999999</v>
      </c>
      <c r="EX19" s="165">
        <v>12.7424</v>
      </c>
      <c r="EY19" s="165">
        <v>-9.9438999999999993</v>
      </c>
      <c r="EZ19" s="165">
        <v>-10.1793</v>
      </c>
      <c r="FA19" s="165">
        <v>10.461399999999999</v>
      </c>
      <c r="FB19" s="165">
        <v>-7.4329999999999998</v>
      </c>
      <c r="FC19" s="165">
        <v>0</v>
      </c>
      <c r="FD19" s="165">
        <v>3.6922000000000001</v>
      </c>
      <c r="FE19" s="166"/>
      <c r="FF19" s="165">
        <v>3.5924999999999998</v>
      </c>
      <c r="FG19" s="165">
        <v>3.2953999999999999</v>
      </c>
      <c r="FH19" s="165">
        <v>3.4066000000000001</v>
      </c>
      <c r="FI19" s="165">
        <v>0</v>
      </c>
      <c r="FJ19" s="165">
        <v>-4.5213000000000001</v>
      </c>
      <c r="FK19" s="165">
        <v>-2.0095000000000001</v>
      </c>
      <c r="FL19" s="165">
        <v>22.6066</v>
      </c>
      <c r="FM19" s="165">
        <v>-5.5526999999999997</v>
      </c>
      <c r="FN19" s="165">
        <v>-6.2915000000000001</v>
      </c>
      <c r="FO19" s="165">
        <v>27.1022</v>
      </c>
      <c r="FP19" s="165">
        <v>33.921799999999998</v>
      </c>
      <c r="FQ19" s="165">
        <v>11.2416</v>
      </c>
      <c r="FR19" s="165">
        <v>-14.08</v>
      </c>
      <c r="FS19" s="165">
        <v>-3.4108000000000001</v>
      </c>
      <c r="FT19" s="165">
        <v>0.19980000000000001</v>
      </c>
      <c r="FU19" s="165">
        <v>1.36</v>
      </c>
      <c r="FV19" s="165">
        <v>0.18</v>
      </c>
      <c r="FW19" s="165">
        <v>-12.2934</v>
      </c>
      <c r="FX19" s="166"/>
      <c r="FY19" s="165">
        <v>7.4889999999999999</v>
      </c>
      <c r="FZ19" s="165">
        <v>0.999</v>
      </c>
      <c r="GA19" s="166"/>
      <c r="GB19" s="165">
        <v>39.479999999999997</v>
      </c>
      <c r="GC19" s="165">
        <v>-37.125900000000001</v>
      </c>
      <c r="GD19" s="165">
        <v>-29.563700000000001</v>
      </c>
      <c r="GE19" s="165">
        <v>0.91</v>
      </c>
      <c r="GF19" s="165">
        <v>16.840399999999999</v>
      </c>
      <c r="GG19" s="166"/>
      <c r="GH19" s="165">
        <v>16.894100000000002</v>
      </c>
      <c r="GI19" s="165">
        <v>-3.2222</v>
      </c>
      <c r="GJ19" s="165">
        <v>-3.5777999999999999</v>
      </c>
      <c r="GK19" s="165">
        <v>1.6501999999999999</v>
      </c>
      <c r="GL19" s="166"/>
      <c r="GM19" s="166"/>
      <c r="GN19" s="165">
        <v>-10.123100000000001</v>
      </c>
      <c r="GO19" s="165">
        <v>-25.309899999999999</v>
      </c>
      <c r="GP19" s="165">
        <v>9.3988999999999994</v>
      </c>
      <c r="GQ19" s="165">
        <v>-21.123100000000001</v>
      </c>
      <c r="GR19" s="165">
        <v>5.5251999999999999</v>
      </c>
      <c r="GS19" s="165">
        <v>5.0637999999999996</v>
      </c>
      <c r="GT19" s="165">
        <v>117.1444</v>
      </c>
      <c r="GU19" s="165">
        <v>-7.1045999999999996</v>
      </c>
      <c r="GV19" s="165">
        <v>-9.0233000000000008</v>
      </c>
      <c r="GW19" s="165">
        <v>5.3601999999999999</v>
      </c>
      <c r="GX19" s="165">
        <v>3.3812000000000002</v>
      </c>
      <c r="GY19" s="165">
        <v>6.5197000000000003</v>
      </c>
      <c r="GZ19" s="165">
        <v>6.4874999999999998</v>
      </c>
      <c r="HA19" s="165">
        <v>2.7069000000000001</v>
      </c>
      <c r="HB19" s="165">
        <v>-11.0997</v>
      </c>
      <c r="HC19" s="165">
        <v>-7.6426999999999996</v>
      </c>
      <c r="HD19" s="165">
        <v>-19.7</v>
      </c>
      <c r="HE19" s="165">
        <v>23.813199999999998</v>
      </c>
      <c r="HF19" s="165">
        <v>103.5872</v>
      </c>
      <c r="HG19" s="165">
        <v>-13.445600000000001</v>
      </c>
      <c r="HH19" s="165">
        <v>52.429600000000001</v>
      </c>
      <c r="HI19" s="165">
        <v>-30.472799999999999</v>
      </c>
      <c r="HJ19" s="165">
        <v>20.1174</v>
      </c>
      <c r="HK19" s="166"/>
      <c r="HL19" s="165">
        <v>5.4691000000000001</v>
      </c>
      <c r="HM19" s="165">
        <v>0</v>
      </c>
      <c r="HN19" s="165">
        <v>0</v>
      </c>
      <c r="HO19" s="166"/>
      <c r="HP19" s="166"/>
      <c r="HQ19" s="165">
        <v>-13.9185</v>
      </c>
      <c r="HR19" s="165">
        <v>-13.314299999999999</v>
      </c>
      <c r="HS19" s="165">
        <v>-8.7558000000000007</v>
      </c>
      <c r="HT19" s="165">
        <v>-8.8470999999999993</v>
      </c>
      <c r="HU19" s="165">
        <v>9.9600000000000009</v>
      </c>
      <c r="HV19" s="165">
        <v>9.99</v>
      </c>
      <c r="HW19" s="165">
        <v>-26.2</v>
      </c>
      <c r="HX19" s="165">
        <v>-26.1</v>
      </c>
      <c r="HY19" s="165">
        <v>0.49349999999999999</v>
      </c>
      <c r="HZ19" s="165">
        <v>-8.64</v>
      </c>
      <c r="IA19" s="165">
        <v>47.191299999999998</v>
      </c>
      <c r="IB19" s="165">
        <v>28.1647</v>
      </c>
      <c r="IC19" s="165">
        <v>28.283000000000001</v>
      </c>
      <c r="ID19" s="165">
        <v>-16.100000000000001</v>
      </c>
      <c r="IE19" s="165">
        <v>-32.1</v>
      </c>
      <c r="IF19" s="165">
        <v>-2.9</v>
      </c>
      <c r="IG19" s="165">
        <v>-3.8</v>
      </c>
      <c r="IH19" s="166"/>
      <c r="II19" s="165">
        <v>-17.603999999999999</v>
      </c>
      <c r="IJ19" s="165">
        <v>-127.19070000000001</v>
      </c>
      <c r="IK19" s="165">
        <v>-51.226300000000002</v>
      </c>
      <c r="IL19" s="165">
        <v>-191.7457</v>
      </c>
      <c r="IM19" s="165">
        <v>2.0684</v>
      </c>
      <c r="IN19" s="165">
        <v>-22.183800000000002</v>
      </c>
      <c r="IO19" s="166"/>
      <c r="IP19" s="165">
        <v>124.6464</v>
      </c>
      <c r="IQ19" s="165">
        <v>61.525799999999997</v>
      </c>
      <c r="IR19" s="165">
        <v>88.870999999999995</v>
      </c>
      <c r="IS19" s="165">
        <v>-33.609099999999998</v>
      </c>
      <c r="IT19" s="165">
        <v>23.585799999999999</v>
      </c>
      <c r="IU19" s="165">
        <v>23.406400000000001</v>
      </c>
      <c r="IV19" s="165">
        <v>40.273899999999998</v>
      </c>
      <c r="IW19" s="165">
        <v>65.046199999999999</v>
      </c>
      <c r="IX19" s="165">
        <v>-207.32749999999999</v>
      </c>
      <c r="IY19" s="165">
        <v>4.9764999999999997</v>
      </c>
      <c r="IZ19" s="165">
        <v>0.75900000000000001</v>
      </c>
      <c r="JA19" s="165">
        <v>-0.63109999999999999</v>
      </c>
      <c r="JB19" s="165">
        <v>8.0229999999999997</v>
      </c>
      <c r="JC19" s="165">
        <v>-4.4000000000000004</v>
      </c>
      <c r="JD19" s="165">
        <v>-2.1110000000000002</v>
      </c>
      <c r="JE19" s="165">
        <v>-2.117</v>
      </c>
      <c r="JF19" s="165">
        <v>-1.28</v>
      </c>
      <c r="JG19" s="165">
        <v>2.96</v>
      </c>
      <c r="JH19" s="165">
        <v>-3.6049000000000002</v>
      </c>
      <c r="JI19" s="165">
        <v>-8.8762000000000008</v>
      </c>
      <c r="JJ19" s="165">
        <v>5.452</v>
      </c>
      <c r="JK19" s="165">
        <v>6.0960000000000001</v>
      </c>
      <c r="JL19" s="165">
        <v>7.8</v>
      </c>
      <c r="JM19" s="165">
        <v>2.3919999999999999</v>
      </c>
      <c r="JN19" s="165">
        <v>2.3359999999999999</v>
      </c>
      <c r="JO19" s="166"/>
      <c r="JP19" s="166"/>
      <c r="JQ19" s="165">
        <v>4.1993999999999998</v>
      </c>
      <c r="JR19" s="165">
        <v>3.0455000000000001</v>
      </c>
      <c r="JS19" s="165">
        <v>3.1835</v>
      </c>
      <c r="JT19" s="166"/>
      <c r="JU19" s="165">
        <v>16.3</v>
      </c>
      <c r="JV19" s="165">
        <v>8.7152999999999992</v>
      </c>
      <c r="JW19" s="165">
        <v>0.15</v>
      </c>
      <c r="JX19" s="166"/>
      <c r="JY19" s="165">
        <v>-15.994</v>
      </c>
      <c r="JZ19" s="165">
        <v>-1.0814999999999999</v>
      </c>
      <c r="KA19" s="165">
        <v>-20.816199999999998</v>
      </c>
      <c r="KB19" s="165">
        <v>-12.276300000000001</v>
      </c>
      <c r="KC19" s="165">
        <v>0</v>
      </c>
      <c r="KD19" s="165">
        <v>-24.488600000000002</v>
      </c>
      <c r="KE19" s="165">
        <v>-3.2995000000000001</v>
      </c>
      <c r="KF19" s="165">
        <v>-12.4</v>
      </c>
      <c r="KG19" s="165">
        <v>-2.2999999999999998</v>
      </c>
      <c r="KH19" s="165">
        <v>111.4076</v>
      </c>
      <c r="KI19" s="165">
        <v>-194.06890000000001</v>
      </c>
    </row>
    <row r="20" spans="1:295" ht="18" customHeight="1" x14ac:dyDescent="0.3">
      <c r="A20" s="161" t="s">
        <v>53</v>
      </c>
      <c r="B20" s="161" t="s">
        <v>734</v>
      </c>
      <c r="C20" s="165">
        <v>0</v>
      </c>
      <c r="D20" s="165">
        <v>2.4651000000000001</v>
      </c>
      <c r="E20" s="165">
        <v>-7.4017999999999997</v>
      </c>
      <c r="F20" s="165">
        <v>-8.0456000000000003</v>
      </c>
      <c r="G20" s="165">
        <v>7.9600999999999997</v>
      </c>
      <c r="H20" s="166"/>
      <c r="I20" s="165">
        <v>11.1114</v>
      </c>
      <c r="J20" s="166"/>
      <c r="K20" s="165">
        <v>11.6366</v>
      </c>
      <c r="L20" s="165">
        <v>4.3098999999999998</v>
      </c>
      <c r="M20" s="165">
        <v>3.9041999999999999</v>
      </c>
      <c r="N20" s="165">
        <v>-13.32</v>
      </c>
      <c r="O20" s="166"/>
      <c r="P20" s="166"/>
      <c r="Q20" s="166"/>
      <c r="R20" s="165">
        <v>-17.600000000000001</v>
      </c>
      <c r="S20" s="165">
        <v>2.9792999999999998</v>
      </c>
      <c r="T20" s="165">
        <v>-6.8928000000000003</v>
      </c>
      <c r="U20" s="165">
        <v>3.7357999999999998</v>
      </c>
      <c r="V20" s="165">
        <v>3.7174</v>
      </c>
      <c r="W20" s="165">
        <v>6.7587999999999999</v>
      </c>
      <c r="X20" s="165">
        <v>2.8064</v>
      </c>
      <c r="Y20" s="165">
        <v>-3.85E-2</v>
      </c>
      <c r="Z20" s="165">
        <v>2.3029999999999999</v>
      </c>
      <c r="AA20" s="166"/>
      <c r="AB20" s="165">
        <v>-1.2755000000000001</v>
      </c>
      <c r="AC20" s="165">
        <v>-1.1539999999999999</v>
      </c>
      <c r="AD20" s="165">
        <v>-1.1419999999999999</v>
      </c>
      <c r="AE20" s="165">
        <v>3.9129999999999998</v>
      </c>
      <c r="AF20" s="165">
        <v>-6.66</v>
      </c>
      <c r="AG20" s="166"/>
      <c r="AH20" s="165">
        <v>-2.0070000000000001</v>
      </c>
      <c r="AI20" s="165">
        <v>0.25900000000000001</v>
      </c>
      <c r="AJ20" s="166"/>
      <c r="AK20" s="165">
        <v>-14.09</v>
      </c>
      <c r="AL20" s="166"/>
      <c r="AM20" s="165">
        <v>-12.12</v>
      </c>
      <c r="AN20" s="165">
        <v>-12.23</v>
      </c>
      <c r="AO20" s="165">
        <v>0.54820000000000002</v>
      </c>
      <c r="AP20" s="165">
        <v>3.9777999999999998</v>
      </c>
      <c r="AQ20" s="165">
        <v>15.701599999999999</v>
      </c>
      <c r="AR20" s="165">
        <v>17.728999999999999</v>
      </c>
      <c r="AS20" s="165">
        <v>-10.1492</v>
      </c>
      <c r="AT20" s="165">
        <v>-15.9345</v>
      </c>
      <c r="AU20" s="165">
        <v>-15.6152</v>
      </c>
      <c r="AV20" s="165">
        <v>-0.88849999999999996</v>
      </c>
      <c r="AW20" s="165">
        <v>-0.70979999999999999</v>
      </c>
      <c r="AX20" s="165">
        <v>-12.5403</v>
      </c>
      <c r="AY20" s="165">
        <v>-11.0017</v>
      </c>
      <c r="AZ20" s="165">
        <v>22.552199999999999</v>
      </c>
      <c r="BA20" s="165">
        <v>23.321999999999999</v>
      </c>
      <c r="BB20" s="165">
        <v>-35.075200000000002</v>
      </c>
      <c r="BC20" s="165">
        <v>-3.2000000000000001E-2</v>
      </c>
      <c r="BD20" s="165">
        <v>-1.1000000000000001</v>
      </c>
      <c r="BE20" s="165">
        <v>-1.1000000000000001</v>
      </c>
      <c r="BF20" s="165">
        <v>-20.433</v>
      </c>
      <c r="BG20" s="165">
        <v>-20.065799999999999</v>
      </c>
      <c r="BH20" s="165">
        <v>-1.5112000000000001</v>
      </c>
      <c r="BI20" s="166"/>
      <c r="BJ20" s="165">
        <v>-8.4413999999999998</v>
      </c>
      <c r="BK20" s="165">
        <v>-0.25800000000000001</v>
      </c>
      <c r="BL20" s="166"/>
      <c r="BM20" s="165">
        <v>0.66849999999999998</v>
      </c>
      <c r="BN20" s="165">
        <v>-134.434</v>
      </c>
      <c r="BO20" s="165">
        <v>46.082900000000002</v>
      </c>
      <c r="BP20" s="165">
        <v>46.021900000000002</v>
      </c>
      <c r="BQ20" s="165">
        <v>-77.617599999999996</v>
      </c>
      <c r="BR20" s="165">
        <v>-202.95959999999999</v>
      </c>
      <c r="BS20" s="166"/>
      <c r="BT20" s="166"/>
      <c r="BU20" s="166"/>
      <c r="BV20" s="165">
        <v>13.2828</v>
      </c>
      <c r="BW20" s="165">
        <v>11</v>
      </c>
      <c r="BX20" s="165">
        <v>9.66</v>
      </c>
      <c r="BY20" s="165">
        <v>-9.85</v>
      </c>
      <c r="BZ20" s="165">
        <v>1.72</v>
      </c>
      <c r="CA20" s="165">
        <v>-1.8712</v>
      </c>
      <c r="CB20" s="165">
        <v>-1.4693000000000001</v>
      </c>
      <c r="CC20" s="165">
        <v>3.1190000000000002</v>
      </c>
      <c r="CD20" s="165">
        <v>-8.4599999999999995E-2</v>
      </c>
      <c r="CE20" s="165">
        <v>-4.6216999999999997</v>
      </c>
      <c r="CF20" s="165">
        <v>3.1375999999999999</v>
      </c>
      <c r="CG20" s="165">
        <v>3.2437</v>
      </c>
      <c r="CH20" s="165">
        <v>-7.9806999999999997</v>
      </c>
      <c r="CI20" s="165">
        <v>12.1449</v>
      </c>
      <c r="CJ20" s="166"/>
      <c r="CK20" s="166"/>
      <c r="CL20" s="165">
        <v>-15.8</v>
      </c>
      <c r="CM20" s="165">
        <v>-19.2</v>
      </c>
      <c r="CN20" s="165">
        <v>-3.4</v>
      </c>
      <c r="CO20" s="165">
        <v>25.92</v>
      </c>
      <c r="CP20" s="165">
        <v>25.827500000000001</v>
      </c>
      <c r="CQ20" s="165">
        <v>24.511299999999999</v>
      </c>
      <c r="CR20" s="165">
        <v>44.398299999999999</v>
      </c>
      <c r="CS20" s="165">
        <v>45.075600000000001</v>
      </c>
      <c r="CT20" s="165">
        <v>-16.3765</v>
      </c>
      <c r="CU20" s="165">
        <v>-33.689900000000002</v>
      </c>
      <c r="CV20" s="165">
        <v>-15.5939</v>
      </c>
      <c r="CW20" s="165">
        <v>2.512</v>
      </c>
      <c r="CX20" s="165">
        <v>34.33</v>
      </c>
      <c r="CY20" s="165">
        <v>12.43</v>
      </c>
      <c r="CZ20" s="165">
        <v>6.2549000000000001</v>
      </c>
      <c r="DA20" s="165">
        <v>5.1787999999999998</v>
      </c>
      <c r="DB20" s="165">
        <v>7.4154</v>
      </c>
      <c r="DC20" s="166"/>
      <c r="DD20" s="165">
        <v>-13.6973</v>
      </c>
      <c r="DE20" s="165">
        <v>-13.331300000000001</v>
      </c>
      <c r="DF20" s="165">
        <v>-10.6396</v>
      </c>
      <c r="DG20" s="166"/>
      <c r="DH20" s="165">
        <v>-2.9430999999999998</v>
      </c>
      <c r="DI20" s="166"/>
      <c r="DJ20" s="166"/>
      <c r="DK20" s="165">
        <v>-5.0110000000000001</v>
      </c>
      <c r="DL20" s="165">
        <v>-1.4961</v>
      </c>
      <c r="DM20" s="165">
        <v>16.091799999999999</v>
      </c>
      <c r="DN20" s="165">
        <v>5.5721999999999996</v>
      </c>
      <c r="DO20" s="165">
        <v>-0.87</v>
      </c>
      <c r="DP20" s="165">
        <v>-6.18</v>
      </c>
      <c r="DQ20" s="165">
        <v>10.307499999999999</v>
      </c>
      <c r="DR20" s="165">
        <v>9.2729999999999997</v>
      </c>
      <c r="DS20" s="165">
        <v>-3.62</v>
      </c>
      <c r="DT20" s="165">
        <v>-3.72</v>
      </c>
      <c r="DU20" s="165">
        <v>11.03</v>
      </c>
      <c r="DV20" s="165">
        <v>-4.67</v>
      </c>
      <c r="DW20" s="165">
        <v>5.3273000000000001</v>
      </c>
      <c r="DX20" s="165">
        <v>2.6455000000000002</v>
      </c>
      <c r="DY20" s="165">
        <v>0</v>
      </c>
      <c r="DZ20" s="165">
        <v>-1.0636000000000001</v>
      </c>
      <c r="EA20" s="165">
        <v>18.438700000000001</v>
      </c>
      <c r="EB20" s="165">
        <v>-3.0388999999999999</v>
      </c>
      <c r="EC20" s="165">
        <v>-5.3815999999999997</v>
      </c>
      <c r="ED20" s="165">
        <v>-5.5598000000000001</v>
      </c>
      <c r="EE20" s="165">
        <v>-5.8624999999999998</v>
      </c>
      <c r="EF20" s="165">
        <v>-14.274699999999999</v>
      </c>
      <c r="EG20" s="165">
        <v>-13.345000000000001</v>
      </c>
      <c r="EH20" s="165">
        <v>-21.803599999999999</v>
      </c>
      <c r="EI20" s="165">
        <v>-7.1063000000000001</v>
      </c>
      <c r="EJ20" s="166"/>
      <c r="EK20" s="165">
        <v>-7.5339</v>
      </c>
      <c r="EL20" s="165">
        <v>-7.1013000000000002</v>
      </c>
      <c r="EM20" s="165">
        <v>0</v>
      </c>
      <c r="EN20" s="165">
        <v>-0.79430000000000001</v>
      </c>
      <c r="EO20" s="165">
        <v>-1.1704000000000001</v>
      </c>
      <c r="EP20" s="165">
        <v>6.16</v>
      </c>
      <c r="EQ20" s="165">
        <v>-9.6997</v>
      </c>
      <c r="ER20" s="165">
        <v>-9.2902000000000005</v>
      </c>
      <c r="ES20" s="165">
        <v>-10.5892</v>
      </c>
      <c r="ET20" s="165">
        <v>0</v>
      </c>
      <c r="EU20" s="165">
        <v>-8.15</v>
      </c>
      <c r="EV20" s="165">
        <v>3.7</v>
      </c>
      <c r="EW20" s="165">
        <v>3.5752999999999999</v>
      </c>
      <c r="EX20" s="165">
        <v>4.0842000000000001</v>
      </c>
      <c r="EY20" s="165">
        <v>-9.4475999999999996</v>
      </c>
      <c r="EZ20" s="165">
        <v>-9.6671999999999993</v>
      </c>
      <c r="FA20" s="165">
        <v>10.9023</v>
      </c>
      <c r="FB20" s="165">
        <v>-6.5789</v>
      </c>
      <c r="FC20" s="165">
        <v>0</v>
      </c>
      <c r="FD20" s="165">
        <v>3.3512</v>
      </c>
      <c r="FE20" s="166"/>
      <c r="FF20" s="165">
        <v>3.1400999999999999</v>
      </c>
      <c r="FG20" s="165">
        <v>3.5085000000000002</v>
      </c>
      <c r="FH20" s="165">
        <v>3.6232000000000002</v>
      </c>
      <c r="FI20" s="165">
        <v>2.4918</v>
      </c>
      <c r="FJ20" s="165">
        <v>-3.5165999999999999</v>
      </c>
      <c r="FK20" s="165">
        <v>-4.0190000000000001</v>
      </c>
      <c r="FL20" s="165">
        <v>26.290600000000001</v>
      </c>
      <c r="FM20" s="165">
        <v>-5.1645000000000003</v>
      </c>
      <c r="FN20" s="165">
        <v>-5.1543000000000001</v>
      </c>
      <c r="FO20" s="165">
        <v>31.071999999999999</v>
      </c>
      <c r="FP20" s="165">
        <v>37.628599999999999</v>
      </c>
      <c r="FQ20" s="165">
        <v>10.2211</v>
      </c>
      <c r="FR20" s="165">
        <v>-14.41</v>
      </c>
      <c r="FS20" s="165">
        <v>-2.7223999999999999</v>
      </c>
      <c r="FT20" s="165">
        <v>0.17419999999999999</v>
      </c>
      <c r="FU20" s="165">
        <v>1.37</v>
      </c>
      <c r="FV20" s="165">
        <v>1.44</v>
      </c>
      <c r="FW20" s="165">
        <v>-11.406000000000001</v>
      </c>
      <c r="FX20" s="166"/>
      <c r="FY20" s="165">
        <v>7.4</v>
      </c>
      <c r="FZ20" s="165">
        <v>1.0089999999999999</v>
      </c>
      <c r="GA20" s="166"/>
      <c r="GB20" s="165">
        <v>38.340000000000003</v>
      </c>
      <c r="GC20" s="165">
        <v>-36.840000000000003</v>
      </c>
      <c r="GD20" s="165">
        <v>-28.517199999999999</v>
      </c>
      <c r="GE20" s="165">
        <v>0.49</v>
      </c>
      <c r="GF20" s="165">
        <v>16.100000000000001</v>
      </c>
      <c r="GG20" s="166"/>
      <c r="GH20" s="165">
        <v>17.3765</v>
      </c>
      <c r="GI20" s="165">
        <v>-3.3475000000000001</v>
      </c>
      <c r="GJ20" s="165">
        <v>-3.6112000000000002</v>
      </c>
      <c r="GK20" s="165">
        <v>1.6744000000000001</v>
      </c>
      <c r="GL20" s="166"/>
      <c r="GM20" s="166"/>
      <c r="GN20" s="165">
        <v>-9.4064999999999994</v>
      </c>
      <c r="GO20" s="165">
        <v>-23.145600000000002</v>
      </c>
      <c r="GP20" s="165">
        <v>8.9017999999999997</v>
      </c>
      <c r="GQ20" s="165">
        <v>-21.369199999999999</v>
      </c>
      <c r="GR20" s="165">
        <v>4.7210000000000001</v>
      </c>
      <c r="GS20" s="165">
        <v>3.6621000000000001</v>
      </c>
      <c r="GT20" s="165">
        <v>116.85599999999999</v>
      </c>
      <c r="GU20" s="165">
        <v>-6.9184999999999999</v>
      </c>
      <c r="GV20" s="165">
        <v>-9.2690999999999999</v>
      </c>
      <c r="GW20" s="165">
        <v>5.1391</v>
      </c>
      <c r="GX20" s="165">
        <v>3.6238999999999999</v>
      </c>
      <c r="GY20" s="165">
        <v>6.5415999999999999</v>
      </c>
      <c r="GZ20" s="165">
        <v>6.5350000000000001</v>
      </c>
      <c r="HA20" s="165">
        <v>3</v>
      </c>
      <c r="HB20" s="165">
        <v>-10.574400000000001</v>
      </c>
      <c r="HC20" s="165">
        <v>-9.6834000000000007</v>
      </c>
      <c r="HD20" s="165">
        <v>-18.02</v>
      </c>
      <c r="HE20" s="165">
        <v>22.1007</v>
      </c>
      <c r="HF20" s="165">
        <v>101.9205</v>
      </c>
      <c r="HG20" s="165">
        <v>-11.2349</v>
      </c>
      <c r="HH20" s="165">
        <v>51.1843</v>
      </c>
      <c r="HI20" s="165">
        <v>-28.796800000000001</v>
      </c>
      <c r="HJ20" s="165">
        <v>21.383299999999998</v>
      </c>
      <c r="HK20" s="166"/>
      <c r="HL20" s="165">
        <v>5.6768000000000001</v>
      </c>
      <c r="HM20" s="165">
        <v>0</v>
      </c>
      <c r="HN20" s="165">
        <v>0</v>
      </c>
      <c r="HO20" s="165">
        <v>37.193100000000001</v>
      </c>
      <c r="HP20" s="165">
        <v>36.683500000000002</v>
      </c>
      <c r="HQ20" s="165">
        <v>-15.6159</v>
      </c>
      <c r="HR20" s="165">
        <v>-15.3248</v>
      </c>
      <c r="HS20" s="165">
        <v>-8.6865000000000006</v>
      </c>
      <c r="HT20" s="165">
        <v>-8.6981999999999999</v>
      </c>
      <c r="HU20" s="165">
        <v>10.050000000000001</v>
      </c>
      <c r="HV20" s="165">
        <v>10.09</v>
      </c>
      <c r="HW20" s="165">
        <v>-26.6</v>
      </c>
      <c r="HX20" s="165">
        <v>-26.7</v>
      </c>
      <c r="HY20" s="165">
        <v>0.49349999999999999</v>
      </c>
      <c r="HZ20" s="165">
        <v>-8.56</v>
      </c>
      <c r="IA20" s="165">
        <v>58.718800000000002</v>
      </c>
      <c r="IB20" s="165">
        <v>26.441800000000001</v>
      </c>
      <c r="IC20" s="165">
        <v>26.601099999999999</v>
      </c>
      <c r="ID20" s="165">
        <v>-16.100000000000001</v>
      </c>
      <c r="IE20" s="165">
        <v>-29.9</v>
      </c>
      <c r="IF20" s="165">
        <v>-1.1000000000000001</v>
      </c>
      <c r="IG20" s="165">
        <v>-1.7</v>
      </c>
      <c r="IH20" s="166"/>
      <c r="II20" s="165">
        <v>-17.8628</v>
      </c>
      <c r="IJ20" s="165">
        <v>-118.9996</v>
      </c>
      <c r="IK20" s="165">
        <v>-49.242800000000003</v>
      </c>
      <c r="IL20" s="165">
        <v>-196.72749999999999</v>
      </c>
      <c r="IM20" s="165">
        <v>-0.74360000000000004</v>
      </c>
      <c r="IN20" s="165">
        <v>-21.034500000000001</v>
      </c>
      <c r="IO20" s="166"/>
      <c r="IP20" s="165">
        <v>121.7761</v>
      </c>
      <c r="IQ20" s="165">
        <v>69.497299999999996</v>
      </c>
      <c r="IR20" s="165">
        <v>98.235699999999994</v>
      </c>
      <c r="IS20" s="165">
        <v>-28.7332</v>
      </c>
      <c r="IT20" s="165">
        <v>25.107299999999999</v>
      </c>
      <c r="IU20" s="165">
        <v>23.400200000000002</v>
      </c>
      <c r="IV20" s="165">
        <v>37.839399999999998</v>
      </c>
      <c r="IW20" s="165">
        <v>73.905500000000004</v>
      </c>
      <c r="IX20" s="165">
        <v>-213.79239999999999</v>
      </c>
      <c r="IY20" s="165">
        <v>2.3852000000000002</v>
      </c>
      <c r="IZ20" s="165">
        <v>1.974</v>
      </c>
      <c r="JA20" s="165">
        <v>1.1999999999999999E-3</v>
      </c>
      <c r="JB20" s="165">
        <v>7.7389999999999999</v>
      </c>
      <c r="JC20" s="165">
        <v>-4.96</v>
      </c>
      <c r="JD20" s="165">
        <v>-2.0649999999999999</v>
      </c>
      <c r="JE20" s="165">
        <v>-2.08</v>
      </c>
      <c r="JF20" s="165">
        <v>-0.56000000000000005</v>
      </c>
      <c r="JG20" s="165">
        <v>3.6</v>
      </c>
      <c r="JH20" s="165">
        <v>-3.4072</v>
      </c>
      <c r="JI20" s="165">
        <v>-9.1386000000000003</v>
      </c>
      <c r="JJ20" s="165">
        <v>6.3003999999999998</v>
      </c>
      <c r="JK20" s="165">
        <v>6.1844999999999999</v>
      </c>
      <c r="JL20" s="165">
        <v>7.2</v>
      </c>
      <c r="JM20" s="165">
        <v>0.373</v>
      </c>
      <c r="JN20" s="165">
        <v>0.875</v>
      </c>
      <c r="JO20" s="166"/>
      <c r="JP20" s="166"/>
      <c r="JQ20" s="165">
        <v>2.7360000000000002</v>
      </c>
      <c r="JR20" s="165">
        <v>4.6371000000000002</v>
      </c>
      <c r="JS20" s="165">
        <v>3.1537000000000002</v>
      </c>
      <c r="JT20" s="166"/>
      <c r="JU20" s="165">
        <v>14</v>
      </c>
      <c r="JV20" s="165">
        <v>9.5668000000000006</v>
      </c>
      <c r="JW20" s="165">
        <v>0.22</v>
      </c>
      <c r="JX20" s="166"/>
      <c r="JY20" s="165">
        <v>-14.943300000000001</v>
      </c>
      <c r="JZ20" s="165">
        <v>-1.1228</v>
      </c>
      <c r="KA20" s="165">
        <v>-21.434000000000001</v>
      </c>
      <c r="KB20" s="165">
        <v>-11.453799999999999</v>
      </c>
      <c r="KC20" s="165">
        <v>-2.0526</v>
      </c>
      <c r="KD20" s="165">
        <v>-24.556799999999999</v>
      </c>
      <c r="KE20" s="165">
        <v>-3.6501000000000001</v>
      </c>
      <c r="KF20" s="165">
        <v>-11.1</v>
      </c>
      <c r="KG20" s="165">
        <v>-3.9</v>
      </c>
      <c r="KH20" s="165">
        <v>100.1066</v>
      </c>
      <c r="KI20" s="165">
        <v>-192.7253</v>
      </c>
    </row>
    <row r="21" spans="1:295" ht="18" customHeight="1" x14ac:dyDescent="0.3">
      <c r="A21" s="161" t="s">
        <v>53</v>
      </c>
      <c r="B21" s="161" t="s">
        <v>735</v>
      </c>
      <c r="C21" s="165">
        <v>0</v>
      </c>
      <c r="D21" s="165">
        <v>2.4777999999999998</v>
      </c>
      <c r="E21" s="165">
        <v>-7.4047000000000001</v>
      </c>
      <c r="F21" s="165">
        <v>-8.8223000000000003</v>
      </c>
      <c r="G21" s="165">
        <v>8.0176999999999996</v>
      </c>
      <c r="H21" s="166"/>
      <c r="I21" s="165">
        <v>12.051299999999999</v>
      </c>
      <c r="J21" s="166"/>
      <c r="K21" s="165">
        <v>12.6119</v>
      </c>
      <c r="L21" s="165">
        <v>4.8289</v>
      </c>
      <c r="M21" s="165">
        <v>4.5163000000000002</v>
      </c>
      <c r="N21" s="165">
        <v>-15.54</v>
      </c>
      <c r="O21" s="165">
        <v>-24.2</v>
      </c>
      <c r="P21" s="166"/>
      <c r="Q21" s="166"/>
      <c r="R21" s="166"/>
      <c r="S21" s="165">
        <v>2.9998999999999998</v>
      </c>
      <c r="T21" s="165">
        <v>-7.1615000000000002</v>
      </c>
      <c r="U21" s="165">
        <v>3.8300999999999998</v>
      </c>
      <c r="V21" s="165">
        <v>3.6787000000000001</v>
      </c>
      <c r="W21" s="165">
        <v>6.9006999999999996</v>
      </c>
      <c r="X21" s="165">
        <v>3.2721</v>
      </c>
      <c r="Y21" s="165">
        <v>-7.2599999999999998E-2</v>
      </c>
      <c r="Z21" s="165">
        <v>2.3370000000000002</v>
      </c>
      <c r="AA21" s="166"/>
      <c r="AB21" s="165">
        <v>-1.2193000000000001</v>
      </c>
      <c r="AC21" s="165">
        <v>-1.119</v>
      </c>
      <c r="AD21" s="165">
        <v>-1.1020000000000001</v>
      </c>
      <c r="AE21" s="165">
        <v>3.903</v>
      </c>
      <c r="AF21" s="165">
        <v>-4.4400000000000004</v>
      </c>
      <c r="AG21" s="166"/>
      <c r="AH21" s="165">
        <v>-2.2829999999999999</v>
      </c>
      <c r="AI21" s="165">
        <v>0.254</v>
      </c>
      <c r="AJ21" s="166"/>
      <c r="AK21" s="165">
        <v>-14.74</v>
      </c>
      <c r="AL21" s="166"/>
      <c r="AM21" s="165">
        <v>-11.2</v>
      </c>
      <c r="AN21" s="165">
        <v>-11.2</v>
      </c>
      <c r="AO21" s="165">
        <v>-0.18740000000000001</v>
      </c>
      <c r="AP21" s="165">
        <v>3.8003</v>
      </c>
      <c r="AQ21" s="165">
        <v>16.3306</v>
      </c>
      <c r="AR21" s="165">
        <v>18.4605</v>
      </c>
      <c r="AS21" s="165">
        <v>-10.489699999999999</v>
      </c>
      <c r="AT21" s="165">
        <v>-17.505299999999998</v>
      </c>
      <c r="AU21" s="165">
        <v>-17.301500000000001</v>
      </c>
      <c r="AV21" s="165">
        <v>-0.38080000000000003</v>
      </c>
      <c r="AW21" s="165">
        <v>-0.2127</v>
      </c>
      <c r="AX21" s="165">
        <v>-11.9903</v>
      </c>
      <c r="AY21" s="165">
        <v>-10.128</v>
      </c>
      <c r="AZ21" s="165">
        <v>21.890599999999999</v>
      </c>
      <c r="BA21" s="165">
        <v>22.699000000000002</v>
      </c>
      <c r="BB21" s="165">
        <v>-31.787099999999999</v>
      </c>
      <c r="BC21" s="165">
        <v>0.3498</v>
      </c>
      <c r="BD21" s="165">
        <v>-1.3</v>
      </c>
      <c r="BE21" s="165">
        <v>-1.2</v>
      </c>
      <c r="BF21" s="165">
        <v>-18.464600000000001</v>
      </c>
      <c r="BG21" s="165">
        <v>-18.629300000000001</v>
      </c>
      <c r="BH21" s="165">
        <v>-1.6093999999999999</v>
      </c>
      <c r="BI21" s="166"/>
      <c r="BJ21" s="165">
        <v>-11.326499999999999</v>
      </c>
      <c r="BK21" s="165">
        <v>0.41760000000000003</v>
      </c>
      <c r="BL21" s="166"/>
      <c r="BM21" s="165">
        <v>0.82689999999999997</v>
      </c>
      <c r="BN21" s="165">
        <v>-128.1472</v>
      </c>
      <c r="BO21" s="165">
        <v>40.8643</v>
      </c>
      <c r="BP21" s="165">
        <v>41.047400000000003</v>
      </c>
      <c r="BQ21" s="165">
        <v>-78.647300000000001</v>
      </c>
      <c r="BR21" s="165">
        <v>-207.15549999999999</v>
      </c>
      <c r="BS21" s="166"/>
      <c r="BT21" s="166"/>
      <c r="BU21" s="166"/>
      <c r="BV21" s="165">
        <v>10.1791</v>
      </c>
      <c r="BW21" s="165">
        <v>10.38</v>
      </c>
      <c r="BX21" s="165">
        <v>8.57</v>
      </c>
      <c r="BY21" s="165">
        <v>-10.86</v>
      </c>
      <c r="BZ21" s="165">
        <v>1.07</v>
      </c>
      <c r="CA21" s="165">
        <v>-2.5409999999999999</v>
      </c>
      <c r="CB21" s="165">
        <v>-2.5409999999999999</v>
      </c>
      <c r="CC21" s="165">
        <v>3.4742999999999999</v>
      </c>
      <c r="CD21" s="165">
        <v>0.60699999999999998</v>
      </c>
      <c r="CE21" s="165">
        <v>-4.7568999999999999</v>
      </c>
      <c r="CF21" s="165">
        <v>4.7309999999999999</v>
      </c>
      <c r="CG21" s="165">
        <v>4.7035999999999998</v>
      </c>
      <c r="CH21" s="165">
        <v>-11.0298</v>
      </c>
      <c r="CI21" s="165">
        <v>14.162699999999999</v>
      </c>
      <c r="CJ21" s="166"/>
      <c r="CK21" s="166"/>
      <c r="CL21" s="165">
        <v>-11.6</v>
      </c>
      <c r="CM21" s="165">
        <v>-24.2</v>
      </c>
      <c r="CN21" s="165">
        <v>-3.16</v>
      </c>
      <c r="CO21" s="165">
        <v>26.2864</v>
      </c>
      <c r="CP21" s="165">
        <v>26.371600000000001</v>
      </c>
      <c r="CQ21" s="165">
        <v>25.620100000000001</v>
      </c>
      <c r="CR21" s="165">
        <v>45.370699999999999</v>
      </c>
      <c r="CS21" s="165">
        <v>45.752800000000001</v>
      </c>
      <c r="CT21" s="165">
        <v>-22.4998</v>
      </c>
      <c r="CU21" s="165">
        <v>-27.797599999999999</v>
      </c>
      <c r="CV21" s="165">
        <v>-22.006499999999999</v>
      </c>
      <c r="CW21" s="165">
        <v>2.4971999999999999</v>
      </c>
      <c r="CX21" s="165">
        <v>33.92</v>
      </c>
      <c r="CY21" s="165">
        <v>12.34</v>
      </c>
      <c r="CZ21" s="165">
        <v>6.8799000000000001</v>
      </c>
      <c r="DA21" s="165">
        <v>5.7648000000000001</v>
      </c>
      <c r="DB21" s="165">
        <v>7.7294999999999998</v>
      </c>
      <c r="DC21" s="166"/>
      <c r="DD21" s="165">
        <v>-15.879200000000001</v>
      </c>
      <c r="DE21" s="165">
        <v>-15.8727</v>
      </c>
      <c r="DF21" s="165">
        <v>-6.0750999999999999</v>
      </c>
      <c r="DG21" s="166"/>
      <c r="DH21" s="165">
        <v>-3.0746000000000002</v>
      </c>
      <c r="DI21" s="166"/>
      <c r="DJ21" s="166"/>
      <c r="DK21" s="165">
        <v>-4.8156999999999996</v>
      </c>
      <c r="DL21" s="165">
        <v>-0.187</v>
      </c>
      <c r="DM21" s="165">
        <v>15.776400000000001</v>
      </c>
      <c r="DN21" s="165">
        <v>7.2420999999999998</v>
      </c>
      <c r="DO21" s="165">
        <v>0.1</v>
      </c>
      <c r="DP21" s="165">
        <v>-6</v>
      </c>
      <c r="DQ21" s="165">
        <v>9.1295000000000002</v>
      </c>
      <c r="DR21" s="165">
        <v>5.4215999999999998</v>
      </c>
      <c r="DS21" s="165">
        <v>-3.54</v>
      </c>
      <c r="DT21" s="165">
        <v>-3.61</v>
      </c>
      <c r="DU21" s="165">
        <v>10.69</v>
      </c>
      <c r="DV21" s="165">
        <v>-4.92</v>
      </c>
      <c r="DW21" s="165">
        <v>2.3273000000000001</v>
      </c>
      <c r="DX21" s="165">
        <v>0.83640000000000003</v>
      </c>
      <c r="DY21" s="165">
        <v>-3.7612000000000001</v>
      </c>
      <c r="DZ21" s="165">
        <v>-3.0182000000000002</v>
      </c>
      <c r="EA21" s="165">
        <v>15.438599999999999</v>
      </c>
      <c r="EB21" s="165">
        <v>-4.7986000000000004</v>
      </c>
      <c r="EC21" s="165">
        <v>-7.5224000000000002</v>
      </c>
      <c r="ED21" s="165">
        <v>-7.4728000000000003</v>
      </c>
      <c r="EE21" s="165">
        <v>-4.5885999999999996</v>
      </c>
      <c r="EF21" s="165">
        <v>-10.757300000000001</v>
      </c>
      <c r="EG21" s="165">
        <v>-11.568</v>
      </c>
      <c r="EH21" s="165">
        <v>-20.699000000000002</v>
      </c>
      <c r="EI21" s="165">
        <v>-2.6739000000000002</v>
      </c>
      <c r="EJ21" s="166"/>
      <c r="EK21" s="165">
        <v>-11.811400000000001</v>
      </c>
      <c r="EL21" s="165">
        <v>-11.6219</v>
      </c>
      <c r="EM21" s="165">
        <v>0</v>
      </c>
      <c r="EN21" s="165">
        <v>-1.0782</v>
      </c>
      <c r="EO21" s="165">
        <v>-1.2859</v>
      </c>
      <c r="EP21" s="165">
        <v>15.888</v>
      </c>
      <c r="EQ21" s="165">
        <v>-13.382099999999999</v>
      </c>
      <c r="ER21" s="165">
        <v>-13.148</v>
      </c>
      <c r="ES21" s="165">
        <v>-13.0709</v>
      </c>
      <c r="ET21" s="165">
        <v>-11.77</v>
      </c>
      <c r="EU21" s="165">
        <v>-8.3699999999999992</v>
      </c>
      <c r="EV21" s="165">
        <v>0</v>
      </c>
      <c r="EW21" s="165">
        <v>4.0266999999999999</v>
      </c>
      <c r="EX21" s="165">
        <v>1.9835</v>
      </c>
      <c r="EY21" s="165">
        <v>-9.1310000000000002</v>
      </c>
      <c r="EZ21" s="165">
        <v>-9.4154</v>
      </c>
      <c r="FA21" s="165">
        <v>10.044</v>
      </c>
      <c r="FB21" s="165">
        <v>-9.2293000000000003</v>
      </c>
      <c r="FC21" s="165">
        <v>0</v>
      </c>
      <c r="FD21" s="165">
        <v>3.6970999999999998</v>
      </c>
      <c r="FE21" s="166"/>
      <c r="FF21" s="165">
        <v>3.5335000000000001</v>
      </c>
      <c r="FG21" s="165">
        <v>2.7913000000000001</v>
      </c>
      <c r="FH21" s="165">
        <v>3.3258999999999999</v>
      </c>
      <c r="FI21" s="165">
        <v>0</v>
      </c>
      <c r="FJ21" s="165">
        <v>-3.1817000000000002</v>
      </c>
      <c r="FK21" s="165">
        <v>-3.6840000000000002</v>
      </c>
      <c r="FL21" s="165">
        <v>19.424900000000001</v>
      </c>
      <c r="FM21" s="165">
        <v>-3.7345999999999999</v>
      </c>
      <c r="FN21" s="165">
        <v>-3.6150000000000002</v>
      </c>
      <c r="FO21" s="165">
        <v>24.024100000000001</v>
      </c>
      <c r="FP21" s="165">
        <v>32.511200000000002</v>
      </c>
      <c r="FQ21" s="165">
        <v>13.4194</v>
      </c>
      <c r="FR21" s="165">
        <v>-14.26</v>
      </c>
      <c r="FS21" s="165">
        <v>-2.6179999999999999</v>
      </c>
      <c r="FT21" s="165">
        <v>0.16500000000000001</v>
      </c>
      <c r="FU21" s="165">
        <v>0.92</v>
      </c>
      <c r="FV21" s="165">
        <v>0.84</v>
      </c>
      <c r="FW21" s="165">
        <v>-13.1355</v>
      </c>
      <c r="FX21" s="166"/>
      <c r="FY21" s="165">
        <v>7.3730000000000002</v>
      </c>
      <c r="FZ21" s="165">
        <v>1.0069999999999999</v>
      </c>
      <c r="GA21" s="166"/>
      <c r="GB21" s="165">
        <v>38.25</v>
      </c>
      <c r="GC21" s="165">
        <v>-35.651600000000002</v>
      </c>
      <c r="GD21" s="165">
        <v>-28.0791</v>
      </c>
      <c r="GE21" s="165">
        <v>0.28000000000000003</v>
      </c>
      <c r="GF21" s="165">
        <v>15.9061</v>
      </c>
      <c r="GG21" s="166"/>
      <c r="GH21" s="165">
        <v>16.465699999999998</v>
      </c>
      <c r="GI21" s="165">
        <v>-3.4371999999999998</v>
      </c>
      <c r="GJ21" s="165">
        <v>-3.8372999999999999</v>
      </c>
      <c r="GK21" s="165">
        <v>1.7363999999999999</v>
      </c>
      <c r="GL21" s="166"/>
      <c r="GM21" s="166"/>
      <c r="GN21" s="165">
        <v>-9.5922999999999998</v>
      </c>
      <c r="GO21" s="165">
        <v>-22.556699999999999</v>
      </c>
      <c r="GP21" s="165">
        <v>9.5123999999999995</v>
      </c>
      <c r="GQ21" s="165">
        <v>-20.676500000000001</v>
      </c>
      <c r="GR21" s="165">
        <v>3.8107000000000002</v>
      </c>
      <c r="GS21" s="165">
        <v>4.0983000000000001</v>
      </c>
      <c r="GT21" s="165">
        <v>118.1665</v>
      </c>
      <c r="GU21" s="165">
        <v>-6.8220999999999998</v>
      </c>
      <c r="GV21" s="165">
        <v>-8.2890999999999995</v>
      </c>
      <c r="GW21" s="165">
        <v>4.5401999999999996</v>
      </c>
      <c r="GX21" s="165">
        <v>4.1806000000000001</v>
      </c>
      <c r="GY21" s="165">
        <v>6.5270000000000001</v>
      </c>
      <c r="GZ21" s="165">
        <v>6.4795999999999996</v>
      </c>
      <c r="HA21" s="165">
        <v>3.2593000000000001</v>
      </c>
      <c r="HB21" s="165">
        <v>-13.5899</v>
      </c>
      <c r="HC21" s="165">
        <v>-12.786300000000001</v>
      </c>
      <c r="HD21" s="165">
        <v>-19.28</v>
      </c>
      <c r="HE21" s="165">
        <v>23.4131</v>
      </c>
      <c r="HF21" s="165">
        <v>100.5805</v>
      </c>
      <c r="HG21" s="165">
        <v>-12.754799999999999</v>
      </c>
      <c r="HH21" s="165">
        <v>49.662599999999998</v>
      </c>
      <c r="HI21" s="165">
        <v>-32.637099999999997</v>
      </c>
      <c r="HJ21" s="165">
        <v>18.220700000000001</v>
      </c>
      <c r="HK21" s="166"/>
      <c r="HL21" s="165">
        <v>6.5118</v>
      </c>
      <c r="HM21" s="165">
        <v>-11.476000000000001</v>
      </c>
      <c r="HN21" s="165">
        <v>-9.9550000000000001</v>
      </c>
      <c r="HO21" s="166"/>
      <c r="HP21" s="166"/>
      <c r="HQ21" s="165">
        <v>-17.2639</v>
      </c>
      <c r="HR21" s="165">
        <v>-16.714600000000001</v>
      </c>
      <c r="HS21" s="165">
        <v>-10.229100000000001</v>
      </c>
      <c r="HT21" s="165">
        <v>-10.0221</v>
      </c>
      <c r="HU21" s="165">
        <v>11.55</v>
      </c>
      <c r="HV21" s="165">
        <v>11.55</v>
      </c>
      <c r="HW21" s="165">
        <v>-26.6</v>
      </c>
      <c r="HX21" s="165">
        <v>-26.5</v>
      </c>
      <c r="HY21" s="165">
        <v>0.84499999999999997</v>
      </c>
      <c r="HZ21" s="165">
        <v>-8.4</v>
      </c>
      <c r="IA21" s="165">
        <v>54.44</v>
      </c>
      <c r="IB21" s="165">
        <v>26.908300000000001</v>
      </c>
      <c r="IC21" s="165">
        <v>27.0565</v>
      </c>
      <c r="ID21" s="165">
        <v>-15.7</v>
      </c>
      <c r="IE21" s="165">
        <v>-28.2</v>
      </c>
      <c r="IF21" s="165">
        <v>0</v>
      </c>
      <c r="IG21" s="165">
        <v>-0.4</v>
      </c>
      <c r="IH21" s="165">
        <v>-17.988800000000001</v>
      </c>
      <c r="II21" s="166"/>
      <c r="IJ21" s="165">
        <v>-127.3981</v>
      </c>
      <c r="IK21" s="165">
        <v>-45.775799999999997</v>
      </c>
      <c r="IL21" s="165">
        <v>-192.63339999999999</v>
      </c>
      <c r="IM21" s="165">
        <v>2.3856000000000002</v>
      </c>
      <c r="IN21" s="165">
        <v>-20.290600000000001</v>
      </c>
      <c r="IO21" s="166"/>
      <c r="IP21" s="165">
        <v>124.67789999999999</v>
      </c>
      <c r="IQ21" s="165">
        <v>72.350200000000001</v>
      </c>
      <c r="IR21" s="165">
        <v>92.1554</v>
      </c>
      <c r="IS21" s="165">
        <v>-33.879800000000003</v>
      </c>
      <c r="IT21" s="165">
        <v>21.039400000000001</v>
      </c>
      <c r="IU21" s="165">
        <v>21.141500000000001</v>
      </c>
      <c r="IV21" s="165">
        <v>35.027299999999997</v>
      </c>
      <c r="IW21" s="165">
        <v>62.658499999999997</v>
      </c>
      <c r="IX21" s="165">
        <v>-210.9907</v>
      </c>
      <c r="IY21" s="165">
        <v>-5.5583999999999998</v>
      </c>
      <c r="IZ21" s="165">
        <v>8.2840000000000007</v>
      </c>
      <c r="JA21" s="165">
        <v>0.18920000000000001</v>
      </c>
      <c r="JB21" s="165">
        <v>6.7480000000000002</v>
      </c>
      <c r="JC21" s="165">
        <v>-4.72</v>
      </c>
      <c r="JD21" s="165">
        <v>-2.0659999999999998</v>
      </c>
      <c r="JE21" s="165">
        <v>-2.0739999999999998</v>
      </c>
      <c r="JF21" s="165">
        <v>-0.08</v>
      </c>
      <c r="JG21" s="165">
        <v>2.88</v>
      </c>
      <c r="JH21" s="165">
        <v>-3.0882000000000001</v>
      </c>
      <c r="JI21" s="165">
        <v>-8.5831999999999997</v>
      </c>
      <c r="JJ21" s="165">
        <v>5.5984999999999996</v>
      </c>
      <c r="JK21" s="165">
        <v>6.5629</v>
      </c>
      <c r="JL21" s="165">
        <v>7.9</v>
      </c>
      <c r="JM21" s="165">
        <v>-0.39800000000000002</v>
      </c>
      <c r="JN21" s="165">
        <v>6.7000000000000004E-2</v>
      </c>
      <c r="JO21" s="166"/>
      <c r="JP21" s="166"/>
      <c r="JQ21" s="165">
        <v>3.5272999999999999</v>
      </c>
      <c r="JR21" s="165">
        <v>2.9781</v>
      </c>
      <c r="JS21" s="165">
        <v>4.5258000000000003</v>
      </c>
      <c r="JT21" s="166"/>
      <c r="JU21" s="165">
        <v>13.2</v>
      </c>
      <c r="JV21" s="165">
        <v>9.7346000000000004</v>
      </c>
      <c r="JW21" s="165">
        <v>0.39</v>
      </c>
      <c r="JX21" s="166"/>
      <c r="JY21" s="165">
        <v>-13.6272</v>
      </c>
      <c r="JZ21" s="165">
        <v>-2.4403000000000001</v>
      </c>
      <c r="KA21" s="165">
        <v>-22.1737</v>
      </c>
      <c r="KB21" s="165">
        <v>-9.3363999999999994</v>
      </c>
      <c r="KC21" s="165">
        <v>0</v>
      </c>
      <c r="KD21" s="165">
        <v>-26.497</v>
      </c>
      <c r="KE21" s="165">
        <v>-3.9866000000000001</v>
      </c>
      <c r="KF21" s="165">
        <v>-11.1</v>
      </c>
      <c r="KG21" s="165">
        <v>-4.4000000000000004</v>
      </c>
      <c r="KH21" s="165">
        <v>107.2454</v>
      </c>
      <c r="KI21" s="165">
        <v>-183.72329999999999</v>
      </c>
    </row>
    <row r="22" spans="1:295" ht="18" customHeight="1" x14ac:dyDescent="0.3">
      <c r="A22" s="161" t="s">
        <v>53</v>
      </c>
      <c r="B22" s="161" t="s">
        <v>736</v>
      </c>
      <c r="C22" s="165">
        <v>0</v>
      </c>
      <c r="D22" s="165">
        <v>2.3246000000000002</v>
      </c>
      <c r="E22" s="165">
        <v>-7.1544999999999996</v>
      </c>
      <c r="F22" s="165">
        <v>-8.2959999999999994</v>
      </c>
      <c r="G22" s="165">
        <v>8.0012000000000008</v>
      </c>
      <c r="H22" s="166"/>
      <c r="I22" s="165">
        <v>11.8794</v>
      </c>
      <c r="J22" s="166"/>
      <c r="K22" s="165">
        <v>13.2515</v>
      </c>
      <c r="L22" s="165">
        <v>5.1247999999999996</v>
      </c>
      <c r="M22" s="165">
        <v>4.7202000000000002</v>
      </c>
      <c r="N22" s="165">
        <v>-15.54</v>
      </c>
      <c r="O22" s="165">
        <v>-24.2</v>
      </c>
      <c r="P22" s="165">
        <v>0</v>
      </c>
      <c r="Q22" s="165">
        <v>2.484</v>
      </c>
      <c r="R22" s="165">
        <v>-19.8</v>
      </c>
      <c r="S22" s="165">
        <v>2.7349999999999999</v>
      </c>
      <c r="T22" s="165">
        <v>-7.8150000000000004</v>
      </c>
      <c r="U22" s="165">
        <v>3.4798</v>
      </c>
      <c r="V22" s="165">
        <v>3.472</v>
      </c>
      <c r="W22" s="165">
        <v>6.3594999999999997</v>
      </c>
      <c r="X22" s="165">
        <v>2.7574000000000001</v>
      </c>
      <c r="Y22" s="165">
        <v>-0.13400000000000001</v>
      </c>
      <c r="Z22" s="165">
        <v>2.3279000000000001</v>
      </c>
      <c r="AA22" s="166"/>
      <c r="AB22" s="165">
        <v>-1.1339999999999999</v>
      </c>
      <c r="AC22" s="165">
        <v>-0.89700000000000002</v>
      </c>
      <c r="AD22" s="165">
        <v>-0.88300000000000001</v>
      </c>
      <c r="AE22" s="165">
        <v>3.46</v>
      </c>
      <c r="AF22" s="165">
        <v>-4.4400000000000004</v>
      </c>
      <c r="AG22" s="165">
        <v>-11</v>
      </c>
      <c r="AH22" s="165">
        <v>-1.8380000000000001</v>
      </c>
      <c r="AI22" s="165">
        <v>0.251</v>
      </c>
      <c r="AJ22" s="166"/>
      <c r="AK22" s="165">
        <v>-13.62</v>
      </c>
      <c r="AL22" s="166"/>
      <c r="AM22" s="165">
        <v>-10.64</v>
      </c>
      <c r="AN22" s="165">
        <v>-10.55</v>
      </c>
      <c r="AO22" s="165">
        <v>-0.28460000000000002</v>
      </c>
      <c r="AP22" s="165">
        <v>3.7618999999999998</v>
      </c>
      <c r="AQ22" s="165">
        <v>16.226299999999998</v>
      </c>
      <c r="AR22" s="165">
        <v>18.2315</v>
      </c>
      <c r="AS22" s="165">
        <v>-12.677899999999999</v>
      </c>
      <c r="AT22" s="165">
        <v>-19.29</v>
      </c>
      <c r="AU22" s="165">
        <v>-19.220099999999999</v>
      </c>
      <c r="AV22" s="165">
        <v>-9.9299999999999999E-2</v>
      </c>
      <c r="AW22" s="165">
        <v>4.2599999999999999E-2</v>
      </c>
      <c r="AX22" s="165">
        <v>-11.861000000000001</v>
      </c>
      <c r="AY22" s="165">
        <v>-9.7172000000000001</v>
      </c>
      <c r="AZ22" s="165">
        <v>19.743500000000001</v>
      </c>
      <c r="BA22" s="165">
        <v>21.349900000000002</v>
      </c>
      <c r="BB22" s="165">
        <v>-22.734400000000001</v>
      </c>
      <c r="BC22" s="165">
        <v>-3.8311999999999999</v>
      </c>
      <c r="BD22" s="165">
        <v>-1.3</v>
      </c>
      <c r="BE22" s="165">
        <v>-1.3</v>
      </c>
      <c r="BF22" s="165">
        <v>-16.111599999999999</v>
      </c>
      <c r="BG22" s="165">
        <v>-16.0945</v>
      </c>
      <c r="BH22" s="165">
        <v>-1.5246</v>
      </c>
      <c r="BI22" s="166"/>
      <c r="BJ22" s="165">
        <v>-13.052899999999999</v>
      </c>
      <c r="BK22" s="165">
        <v>1.6087</v>
      </c>
      <c r="BL22" s="166"/>
      <c r="BM22" s="165">
        <v>1.0311999999999999</v>
      </c>
      <c r="BN22" s="165">
        <v>-110.3549</v>
      </c>
      <c r="BO22" s="165">
        <v>31.8918</v>
      </c>
      <c r="BP22" s="165">
        <v>31.9529</v>
      </c>
      <c r="BQ22" s="165">
        <v>-64.696200000000005</v>
      </c>
      <c r="BR22" s="165">
        <v>-196.73140000000001</v>
      </c>
      <c r="BS22" s="166"/>
      <c r="BT22" s="166"/>
      <c r="BU22" s="166"/>
      <c r="BV22" s="165">
        <v>11.217000000000001</v>
      </c>
      <c r="BW22" s="165">
        <v>10.18</v>
      </c>
      <c r="BX22" s="165">
        <v>8.3699999999999992</v>
      </c>
      <c r="BY22" s="165">
        <v>-10.65</v>
      </c>
      <c r="BZ22" s="165">
        <v>1.58</v>
      </c>
      <c r="CA22" s="165">
        <v>-4.2824</v>
      </c>
      <c r="CB22" s="165">
        <v>-4.1485000000000003</v>
      </c>
      <c r="CC22" s="165">
        <v>5.5834000000000001</v>
      </c>
      <c r="CD22" s="165">
        <v>3.1956000000000002</v>
      </c>
      <c r="CE22" s="165">
        <v>-5.7611999999999997</v>
      </c>
      <c r="CF22" s="165">
        <v>6.9385000000000003</v>
      </c>
      <c r="CG22" s="165">
        <v>6.8963000000000001</v>
      </c>
      <c r="CH22" s="165">
        <v>-12.684200000000001</v>
      </c>
      <c r="CI22" s="165">
        <v>19.134399999999999</v>
      </c>
      <c r="CJ22" s="166"/>
      <c r="CK22" s="166"/>
      <c r="CL22" s="165">
        <v>0.3</v>
      </c>
      <c r="CM22" s="165">
        <v>-33.9</v>
      </c>
      <c r="CN22" s="165">
        <v>-3.39</v>
      </c>
      <c r="CO22" s="165">
        <v>30.7667</v>
      </c>
      <c r="CP22" s="165">
        <v>31.231000000000002</v>
      </c>
      <c r="CQ22" s="165">
        <v>29.913699999999999</v>
      </c>
      <c r="CR22" s="165">
        <v>41.925600000000003</v>
      </c>
      <c r="CS22" s="165">
        <v>41.969000000000001</v>
      </c>
      <c r="CT22" s="165">
        <v>-30.185099999999998</v>
      </c>
      <c r="CU22" s="165">
        <v>-16.822700000000001</v>
      </c>
      <c r="CV22" s="165">
        <v>-29.866900000000001</v>
      </c>
      <c r="CW22" s="165">
        <v>2.5756000000000001</v>
      </c>
      <c r="CX22" s="165">
        <v>35.43</v>
      </c>
      <c r="CY22" s="165">
        <v>12.82</v>
      </c>
      <c r="CZ22" s="165">
        <v>7.5049000000000001</v>
      </c>
      <c r="DA22" s="165">
        <v>6.3506999999999998</v>
      </c>
      <c r="DB22" s="165">
        <v>8.2264999999999997</v>
      </c>
      <c r="DC22" s="166"/>
      <c r="DD22" s="165">
        <v>-20.796500000000002</v>
      </c>
      <c r="DE22" s="165">
        <v>-20.566199999999998</v>
      </c>
      <c r="DF22" s="165">
        <v>5.8476999999999997</v>
      </c>
      <c r="DG22" s="166"/>
      <c r="DH22" s="165">
        <v>-3.3092000000000001</v>
      </c>
      <c r="DI22" s="165">
        <v>-26.6</v>
      </c>
      <c r="DJ22" s="165">
        <v>-26.6</v>
      </c>
      <c r="DK22" s="165">
        <v>-4.5105000000000004</v>
      </c>
      <c r="DL22" s="165">
        <v>0.56689999999999996</v>
      </c>
      <c r="DM22" s="165">
        <v>14.8301</v>
      </c>
      <c r="DN22" s="165">
        <v>8.5410000000000004</v>
      </c>
      <c r="DO22" s="165">
        <v>1.19</v>
      </c>
      <c r="DP22" s="165">
        <v>-5.38</v>
      </c>
      <c r="DQ22" s="165">
        <v>8.1530000000000005</v>
      </c>
      <c r="DR22" s="165">
        <v>-7.0304000000000002</v>
      </c>
      <c r="DS22" s="165">
        <v>-3.49</v>
      </c>
      <c r="DT22" s="165">
        <v>-3.65</v>
      </c>
      <c r="DU22" s="165">
        <v>10.81</v>
      </c>
      <c r="DV22" s="165">
        <v>-3.58</v>
      </c>
      <c r="DW22" s="165">
        <v>-7.6909000000000001</v>
      </c>
      <c r="DX22" s="165">
        <v>-3.6818</v>
      </c>
      <c r="DY22" s="165">
        <v>-10.7242</v>
      </c>
      <c r="DZ22" s="165">
        <v>-10.1455</v>
      </c>
      <c r="EA22" s="165">
        <v>10.6454</v>
      </c>
      <c r="EB22" s="165">
        <v>-9.2947000000000006</v>
      </c>
      <c r="EC22" s="165">
        <v>-14.3217</v>
      </c>
      <c r="ED22" s="165">
        <v>-13.984500000000001</v>
      </c>
      <c r="EE22" s="165">
        <v>-8.5381</v>
      </c>
      <c r="EF22" s="165">
        <v>-15.504899999999999</v>
      </c>
      <c r="EG22" s="165">
        <v>-11.275</v>
      </c>
      <c r="EH22" s="165">
        <v>-33.316899999999997</v>
      </c>
      <c r="EI22" s="165">
        <v>-9.2161000000000008</v>
      </c>
      <c r="EJ22" s="166"/>
      <c r="EK22" s="165">
        <v>-12.781599999999999</v>
      </c>
      <c r="EL22" s="165">
        <v>-12.289</v>
      </c>
      <c r="EM22" s="165">
        <v>0</v>
      </c>
      <c r="EN22" s="165">
        <v>2.427</v>
      </c>
      <c r="EO22" s="165">
        <v>1.6344000000000001</v>
      </c>
      <c r="EP22" s="165">
        <v>-2.052</v>
      </c>
      <c r="EQ22" s="165">
        <v>-15.651899999999999</v>
      </c>
      <c r="ER22" s="165">
        <v>-15.3658</v>
      </c>
      <c r="ES22" s="165">
        <v>-8.3221000000000007</v>
      </c>
      <c r="ET22" s="165">
        <v>0</v>
      </c>
      <c r="EU22" s="165">
        <v>-9.14</v>
      </c>
      <c r="EV22" s="165">
        <v>0</v>
      </c>
      <c r="EW22" s="165">
        <v>4.3639000000000001</v>
      </c>
      <c r="EX22" s="165">
        <v>7.6624999999999996</v>
      </c>
      <c r="EY22" s="165">
        <v>-7.8598999999999997</v>
      </c>
      <c r="EZ22" s="165">
        <v>-7.9817</v>
      </c>
      <c r="FA22" s="165">
        <v>8.2714999999999996</v>
      </c>
      <c r="FB22" s="165">
        <v>-5.0697999999999999</v>
      </c>
      <c r="FC22" s="165">
        <v>0</v>
      </c>
      <c r="FD22" s="165">
        <v>3.1655000000000002</v>
      </c>
      <c r="FE22" s="166"/>
      <c r="FF22" s="165">
        <v>3.1152000000000002</v>
      </c>
      <c r="FG22" s="165">
        <v>2.7492999999999999</v>
      </c>
      <c r="FH22" s="165">
        <v>2.8555999999999999</v>
      </c>
      <c r="FI22" s="165">
        <v>0</v>
      </c>
      <c r="FJ22" s="165">
        <v>-2.3443999999999998</v>
      </c>
      <c r="FK22" s="165">
        <v>-2.6793</v>
      </c>
      <c r="FL22" s="165">
        <v>15.7409</v>
      </c>
      <c r="FM22" s="165">
        <v>-0.83950000000000002</v>
      </c>
      <c r="FN22" s="165">
        <v>-0.73089999999999999</v>
      </c>
      <c r="FO22" s="165">
        <v>21.213200000000001</v>
      </c>
      <c r="FP22" s="165">
        <v>30.588699999999999</v>
      </c>
      <c r="FQ22" s="165">
        <v>13.7075</v>
      </c>
      <c r="FR22" s="165">
        <v>-14.61</v>
      </c>
      <c r="FS22" s="165">
        <v>-1.3161</v>
      </c>
      <c r="FT22" s="165">
        <v>0.14760000000000001</v>
      </c>
      <c r="FU22" s="165">
        <v>0.57999999999999996</v>
      </c>
      <c r="FV22" s="165">
        <v>3.19</v>
      </c>
      <c r="FW22" s="165">
        <v>-15.1989</v>
      </c>
      <c r="FX22" s="166"/>
      <c r="FY22" s="166"/>
      <c r="FZ22" s="165">
        <v>0.77700000000000002</v>
      </c>
      <c r="GA22" s="166"/>
      <c r="GB22" s="165">
        <v>36.94</v>
      </c>
      <c r="GC22" s="165">
        <v>-36.734099999999998</v>
      </c>
      <c r="GD22" s="165">
        <v>-29.023</v>
      </c>
      <c r="GE22" s="165">
        <v>0.01</v>
      </c>
      <c r="GF22" s="165">
        <v>14.023899999999999</v>
      </c>
      <c r="GG22" s="166"/>
      <c r="GH22" s="165">
        <v>16.1709</v>
      </c>
      <c r="GI22" s="165">
        <v>-3.9885000000000002</v>
      </c>
      <c r="GJ22" s="165">
        <v>-4.5536000000000003</v>
      </c>
      <c r="GK22" s="165">
        <v>1.6836</v>
      </c>
      <c r="GL22" s="166"/>
      <c r="GM22" s="166"/>
      <c r="GN22" s="165">
        <v>-9.5922999999999998</v>
      </c>
      <c r="GO22" s="165">
        <v>-22.734200000000001</v>
      </c>
      <c r="GP22" s="165">
        <v>8.7265999999999995</v>
      </c>
      <c r="GQ22" s="165">
        <v>-20.284600000000001</v>
      </c>
      <c r="GR22" s="165">
        <v>3.6657000000000002</v>
      </c>
      <c r="GS22" s="165">
        <v>3.1528999999999998</v>
      </c>
      <c r="GT22" s="165">
        <v>133.0316</v>
      </c>
      <c r="GU22" s="165">
        <v>-6.5998000000000001</v>
      </c>
      <c r="GV22" s="165">
        <v>-6.85</v>
      </c>
      <c r="GW22" s="165">
        <v>4.0895000000000001</v>
      </c>
      <c r="GX22" s="165">
        <v>3.1774</v>
      </c>
      <c r="GY22" s="165">
        <v>6.6148999999999996</v>
      </c>
      <c r="GZ22" s="165">
        <v>6.6456999999999997</v>
      </c>
      <c r="HA22" s="165">
        <v>2</v>
      </c>
      <c r="HB22" s="165">
        <v>-13.5908</v>
      </c>
      <c r="HC22" s="165">
        <v>-12.087899999999999</v>
      </c>
      <c r="HD22" s="165">
        <v>-20.53</v>
      </c>
      <c r="HE22" s="165">
        <v>24.158000000000001</v>
      </c>
      <c r="HF22" s="165">
        <v>103.63590000000001</v>
      </c>
      <c r="HG22" s="165">
        <v>-14.9377</v>
      </c>
      <c r="HH22" s="165">
        <v>47.5137</v>
      </c>
      <c r="HI22" s="165">
        <v>-30.922799999999999</v>
      </c>
      <c r="HJ22" s="165">
        <v>19.503699999999998</v>
      </c>
      <c r="HK22" s="166"/>
      <c r="HL22" s="165">
        <v>6.1882000000000001</v>
      </c>
      <c r="HM22" s="165">
        <v>0</v>
      </c>
      <c r="HN22" s="165">
        <v>-12.894600000000001</v>
      </c>
      <c r="HO22" s="165">
        <v>30.573899999999998</v>
      </c>
      <c r="HP22" s="166"/>
      <c r="HQ22" s="165">
        <v>-16.753</v>
      </c>
      <c r="HR22" s="165">
        <v>-16.582699999999999</v>
      </c>
      <c r="HS22" s="165">
        <v>-11.390499999999999</v>
      </c>
      <c r="HT22" s="165">
        <v>-11.326000000000001</v>
      </c>
      <c r="HU22" s="165">
        <v>12.88</v>
      </c>
      <c r="HV22" s="165">
        <v>12.84</v>
      </c>
      <c r="HW22" s="165">
        <v>-29.3</v>
      </c>
      <c r="HX22" s="165">
        <v>-29.4</v>
      </c>
      <c r="HY22" s="165">
        <v>0.65100000000000002</v>
      </c>
      <c r="HZ22" s="165">
        <v>-6.72</v>
      </c>
      <c r="IA22" s="165">
        <v>58.844900000000003</v>
      </c>
      <c r="IB22" s="165">
        <v>26.3492</v>
      </c>
      <c r="IC22" s="165">
        <v>26.504300000000001</v>
      </c>
      <c r="ID22" s="165">
        <v>-15.3</v>
      </c>
      <c r="IE22" s="165">
        <v>-30.7</v>
      </c>
      <c r="IF22" s="165">
        <v>-0.3</v>
      </c>
      <c r="IG22" s="165">
        <v>-0.8</v>
      </c>
      <c r="IH22" s="166"/>
      <c r="II22" s="166"/>
      <c r="IJ22" s="165">
        <v>-125.64830000000001</v>
      </c>
      <c r="IK22" s="165">
        <v>-43.5017</v>
      </c>
      <c r="IL22" s="165">
        <v>-196.96180000000001</v>
      </c>
      <c r="IM22" s="165">
        <v>0.26440000000000002</v>
      </c>
      <c r="IN22" s="165">
        <v>-21.2026</v>
      </c>
      <c r="IO22" s="166"/>
      <c r="IP22" s="165">
        <v>123.1514</v>
      </c>
      <c r="IQ22" s="165">
        <v>73.993099999999998</v>
      </c>
      <c r="IR22" s="165">
        <v>97.839799999999997</v>
      </c>
      <c r="IS22" s="165">
        <v>-32.152500000000003</v>
      </c>
      <c r="IT22" s="165">
        <v>22.321100000000001</v>
      </c>
      <c r="IU22" s="165">
        <v>22.675000000000001</v>
      </c>
      <c r="IV22" s="165">
        <v>34.766300000000001</v>
      </c>
      <c r="IW22" s="165">
        <v>66.724100000000007</v>
      </c>
      <c r="IX22" s="165">
        <v>-213.44489999999999</v>
      </c>
      <c r="IY22" s="165">
        <v>-6.8287000000000004</v>
      </c>
      <c r="IZ22" s="165">
        <v>8.6227</v>
      </c>
      <c r="JA22" s="165">
        <v>0.67989999999999995</v>
      </c>
      <c r="JB22" s="165">
        <v>3.4159999999999999</v>
      </c>
      <c r="JC22" s="165">
        <v>-6.32</v>
      </c>
      <c r="JD22" s="165">
        <v>-2.101</v>
      </c>
      <c r="JE22" s="165">
        <v>-2.1070000000000002</v>
      </c>
      <c r="JF22" s="165">
        <v>1.04</v>
      </c>
      <c r="JG22" s="165">
        <v>1.52</v>
      </c>
      <c r="JH22" s="165">
        <v>-3.0339999999999998</v>
      </c>
      <c r="JI22" s="165">
        <v>-7.4997999999999996</v>
      </c>
      <c r="JJ22" s="165">
        <v>6.0960000000000001</v>
      </c>
      <c r="JK22" s="165">
        <v>6.0075000000000003</v>
      </c>
      <c r="JL22" s="165">
        <v>7.2</v>
      </c>
      <c r="JM22" s="165">
        <v>-1.81</v>
      </c>
      <c r="JN22" s="165">
        <v>-2.2839999999999998</v>
      </c>
      <c r="JO22" s="166"/>
      <c r="JP22" s="166"/>
      <c r="JQ22" s="165">
        <v>3.0914000000000001</v>
      </c>
      <c r="JR22" s="165">
        <v>3.1492</v>
      </c>
      <c r="JS22" s="165">
        <v>3.7719999999999998</v>
      </c>
      <c r="JT22" s="166"/>
      <c r="JU22" s="165">
        <v>15.6</v>
      </c>
      <c r="JV22" s="165">
        <v>8.9924999999999997</v>
      </c>
      <c r="JW22" s="165">
        <v>0.41</v>
      </c>
      <c r="JX22" s="166"/>
      <c r="JY22" s="165">
        <v>-12.4406</v>
      </c>
      <c r="JZ22" s="165">
        <v>-2.1189</v>
      </c>
      <c r="KA22" s="165">
        <v>-22.542100000000001</v>
      </c>
      <c r="KB22" s="165">
        <v>-9.3466000000000005</v>
      </c>
      <c r="KC22" s="165">
        <v>0</v>
      </c>
      <c r="KD22" s="165">
        <v>-25.839300000000001</v>
      </c>
      <c r="KE22" s="165">
        <v>-3.1067</v>
      </c>
      <c r="KF22" s="165">
        <v>-12.7</v>
      </c>
      <c r="KG22" s="165">
        <v>-3</v>
      </c>
      <c r="KH22" s="165">
        <v>105.5067</v>
      </c>
      <c r="KI22" s="165">
        <v>-183.08250000000001</v>
      </c>
    </row>
    <row r="23" spans="1:295" ht="18" customHeight="1" x14ac:dyDescent="0.3">
      <c r="A23" s="161" t="s">
        <v>53</v>
      </c>
      <c r="B23" s="161" t="s">
        <v>737</v>
      </c>
      <c r="C23" s="165">
        <v>0</v>
      </c>
      <c r="D23" s="165">
        <v>2.9676</v>
      </c>
      <c r="E23" s="165">
        <v>-7.8573000000000004</v>
      </c>
      <c r="F23" s="165">
        <v>-4.5970000000000004</v>
      </c>
      <c r="G23" s="165">
        <v>10.999599999999999</v>
      </c>
      <c r="H23" s="166"/>
      <c r="I23" s="165">
        <v>14.0909</v>
      </c>
      <c r="J23" s="166"/>
      <c r="K23" s="165">
        <v>16.4238</v>
      </c>
      <c r="L23" s="165">
        <v>6.8277999999999999</v>
      </c>
      <c r="M23" s="165">
        <v>6.4252000000000002</v>
      </c>
      <c r="N23" s="165">
        <v>-11.1</v>
      </c>
      <c r="O23" s="165">
        <v>-24.2</v>
      </c>
      <c r="P23" s="165">
        <v>0</v>
      </c>
      <c r="Q23" s="165">
        <v>2.484</v>
      </c>
      <c r="R23" s="165">
        <v>-17.600000000000001</v>
      </c>
      <c r="S23" s="165">
        <v>2.6623999999999999</v>
      </c>
      <c r="T23" s="165">
        <v>-2.9114</v>
      </c>
      <c r="U23" s="165">
        <v>4.4992999999999999</v>
      </c>
      <c r="V23" s="165">
        <v>4.4058000000000002</v>
      </c>
      <c r="W23" s="165">
        <v>8.0183999999999997</v>
      </c>
      <c r="X23" s="165">
        <v>3.0951</v>
      </c>
      <c r="Y23" s="165">
        <v>-7.7799999999999994E-2</v>
      </c>
      <c r="Z23" s="165">
        <v>2.3860999999999999</v>
      </c>
      <c r="AA23" s="166"/>
      <c r="AB23" s="165">
        <v>-1.169</v>
      </c>
      <c r="AC23" s="165">
        <v>-0.79900000000000004</v>
      </c>
      <c r="AD23" s="165">
        <v>-0.76100000000000001</v>
      </c>
      <c r="AE23" s="165">
        <v>3.488</v>
      </c>
      <c r="AF23" s="165">
        <v>-8.8800000000000008</v>
      </c>
      <c r="AG23" s="165">
        <v>-11</v>
      </c>
      <c r="AH23" s="165">
        <v>-1.5309999999999999</v>
      </c>
      <c r="AI23" s="165">
        <v>0.249</v>
      </c>
      <c r="AJ23" s="166"/>
      <c r="AK23" s="165">
        <v>-12.7</v>
      </c>
      <c r="AL23" s="166"/>
      <c r="AM23" s="165">
        <v>-11.96</v>
      </c>
      <c r="AN23" s="165">
        <v>-12.05</v>
      </c>
      <c r="AO23" s="165">
        <v>8.5900000000000004E-2</v>
      </c>
      <c r="AP23" s="165">
        <v>3.7158000000000002</v>
      </c>
      <c r="AQ23" s="165">
        <v>18.0123</v>
      </c>
      <c r="AR23" s="165">
        <v>20.162199999999999</v>
      </c>
      <c r="AS23" s="165">
        <v>-16.169899999999998</v>
      </c>
      <c r="AT23" s="165">
        <v>-15.2157</v>
      </c>
      <c r="AU23" s="165">
        <v>-15.0634</v>
      </c>
      <c r="AV23" s="165">
        <v>0.56999999999999995</v>
      </c>
      <c r="AW23" s="165">
        <v>1.5800000000000002E-2</v>
      </c>
      <c r="AX23" s="165">
        <v>-13.977</v>
      </c>
      <c r="AY23" s="165">
        <v>-11.7531</v>
      </c>
      <c r="AZ23" s="165">
        <v>17.8429</v>
      </c>
      <c r="BA23" s="165">
        <v>18.854199999999999</v>
      </c>
      <c r="BB23" s="165">
        <v>-1.2975000000000001</v>
      </c>
      <c r="BC23" s="165">
        <v>-1.2795000000000001</v>
      </c>
      <c r="BD23" s="166"/>
      <c r="BE23" s="166"/>
      <c r="BF23" s="165">
        <v>-18.781199999999998</v>
      </c>
      <c r="BG23" s="165">
        <v>-18.692</v>
      </c>
      <c r="BH23" s="165">
        <v>-1.5641</v>
      </c>
      <c r="BI23" s="166"/>
      <c r="BJ23" s="165">
        <v>-4.0618999999999996</v>
      </c>
      <c r="BK23" s="165">
        <v>3.4561999999999999</v>
      </c>
      <c r="BL23" s="166"/>
      <c r="BM23" s="165">
        <v>1.3331</v>
      </c>
      <c r="BN23" s="165">
        <v>-110.7516</v>
      </c>
      <c r="BO23" s="165">
        <v>38.850099999999998</v>
      </c>
      <c r="BP23" s="165">
        <v>39.063699999999997</v>
      </c>
      <c r="BQ23" s="165">
        <v>-84.5839</v>
      </c>
      <c r="BR23" s="165">
        <v>-178.60159999999999</v>
      </c>
      <c r="BS23" s="166"/>
      <c r="BT23" s="166"/>
      <c r="BU23" s="166"/>
      <c r="BV23" s="165">
        <v>16.276599999999998</v>
      </c>
      <c r="BW23" s="165">
        <v>11.02</v>
      </c>
      <c r="BX23" s="165">
        <v>8.9700000000000006</v>
      </c>
      <c r="BY23" s="165">
        <v>-7.75</v>
      </c>
      <c r="BZ23" s="165">
        <v>2.89</v>
      </c>
      <c r="CA23" s="165">
        <v>-8.7029999999999994</v>
      </c>
      <c r="CB23" s="165">
        <v>-8.8369999999999997</v>
      </c>
      <c r="CC23" s="165">
        <v>9.048</v>
      </c>
      <c r="CD23" s="165">
        <v>6.2241</v>
      </c>
      <c r="CE23" s="165">
        <v>-7.7285000000000004</v>
      </c>
      <c r="CF23" s="165">
        <v>4.5260999999999996</v>
      </c>
      <c r="CG23" s="165">
        <v>4.4825999999999997</v>
      </c>
      <c r="CH23" s="165">
        <v>-3.8931</v>
      </c>
      <c r="CI23" s="165">
        <v>17.430900000000001</v>
      </c>
      <c r="CJ23" s="166"/>
      <c r="CK23" s="166"/>
      <c r="CL23" s="165">
        <v>5.8</v>
      </c>
      <c r="CM23" s="165">
        <v>-33</v>
      </c>
      <c r="CN23" s="165">
        <v>-4.04</v>
      </c>
      <c r="CO23" s="165">
        <v>32.837600000000002</v>
      </c>
      <c r="CP23" s="165">
        <v>33.409399999999998</v>
      </c>
      <c r="CQ23" s="165">
        <v>31.607800000000001</v>
      </c>
      <c r="CR23" s="165">
        <v>39.715899999999998</v>
      </c>
      <c r="CS23" s="165">
        <v>40.1098</v>
      </c>
      <c r="CT23" s="165">
        <v>-26.764900000000001</v>
      </c>
      <c r="CU23" s="165">
        <v>-21.636800000000001</v>
      </c>
      <c r="CV23" s="165">
        <v>-24.221399999999999</v>
      </c>
      <c r="CW23" s="165">
        <v>2.6503999999999999</v>
      </c>
      <c r="CX23" s="165">
        <v>37.93</v>
      </c>
      <c r="CY23" s="165">
        <v>14.2</v>
      </c>
      <c r="CZ23" s="165">
        <v>9.3798999999999992</v>
      </c>
      <c r="DA23" s="165">
        <v>8.2062000000000008</v>
      </c>
      <c r="DB23" s="165">
        <v>9.6616</v>
      </c>
      <c r="DC23" s="166"/>
      <c r="DD23" s="165">
        <v>-19.233699999999999</v>
      </c>
      <c r="DE23" s="165">
        <v>-19.223299999999998</v>
      </c>
      <c r="DF23" s="165">
        <v>2.4719000000000002</v>
      </c>
      <c r="DG23" s="166"/>
      <c r="DH23" s="165">
        <v>-3.9893000000000001</v>
      </c>
      <c r="DI23" s="165">
        <v>-29.2</v>
      </c>
      <c r="DJ23" s="165">
        <v>-29.1</v>
      </c>
      <c r="DK23" s="165">
        <v>-4.5251000000000001</v>
      </c>
      <c r="DL23" s="165">
        <v>2.6240000000000001</v>
      </c>
      <c r="DM23" s="165">
        <v>17.984400000000001</v>
      </c>
      <c r="DN23" s="165">
        <v>11.324199999999999</v>
      </c>
      <c r="DO23" s="165">
        <v>3.29</v>
      </c>
      <c r="DP23" s="165">
        <v>-6.29</v>
      </c>
      <c r="DQ23" s="165">
        <v>9.5169999999999995</v>
      </c>
      <c r="DR23" s="165">
        <v>-3.7326999999999999</v>
      </c>
      <c r="DS23" s="165">
        <v>-3.17</v>
      </c>
      <c r="DT23" s="165">
        <v>-3.14</v>
      </c>
      <c r="DU23" s="165">
        <v>12.2</v>
      </c>
      <c r="DV23" s="165">
        <v>-1.2</v>
      </c>
      <c r="DW23" s="165">
        <v>-4.2182000000000004</v>
      </c>
      <c r="DX23" s="165">
        <v>-2.5364</v>
      </c>
      <c r="DY23" s="165">
        <v>-14.896100000000001</v>
      </c>
      <c r="DZ23" s="165">
        <v>-13.954499999999999</v>
      </c>
      <c r="EA23" s="165">
        <v>19.734300000000001</v>
      </c>
      <c r="EB23" s="165">
        <v>-1.9543999999999999</v>
      </c>
      <c r="EC23" s="165">
        <v>-7.8197000000000001</v>
      </c>
      <c r="ED23" s="165">
        <v>-7.5552000000000001</v>
      </c>
      <c r="EE23" s="165">
        <v>-6.0537000000000001</v>
      </c>
      <c r="EF23" s="165">
        <v>-14.132300000000001</v>
      </c>
      <c r="EG23" s="165">
        <v>-11.728</v>
      </c>
      <c r="EH23" s="165">
        <v>-12.264900000000001</v>
      </c>
      <c r="EI23" s="165">
        <v>-14.0206</v>
      </c>
      <c r="EJ23" s="166"/>
      <c r="EK23" s="165">
        <v>-12.855399999999999</v>
      </c>
      <c r="EL23" s="165">
        <v>-12.5284</v>
      </c>
      <c r="EM23" s="166"/>
      <c r="EN23" s="165">
        <v>2.5979000000000001</v>
      </c>
      <c r="EO23" s="165">
        <v>1.5837000000000001</v>
      </c>
      <c r="EP23" s="165">
        <v>0</v>
      </c>
      <c r="EQ23" s="165">
        <v>-17.5533</v>
      </c>
      <c r="ER23" s="165">
        <v>-17.205200000000001</v>
      </c>
      <c r="ES23" s="165">
        <v>-7.8792999999999997</v>
      </c>
      <c r="ET23" s="166"/>
      <c r="EU23" s="165">
        <v>-9.18</v>
      </c>
      <c r="EV23" s="165">
        <v>0</v>
      </c>
      <c r="EW23" s="165">
        <v>4.6393000000000004</v>
      </c>
      <c r="EX23" s="165">
        <v>5.6333000000000002</v>
      </c>
      <c r="EY23" s="165">
        <v>-8.2955000000000005</v>
      </c>
      <c r="EZ23" s="165">
        <v>-8.5370000000000008</v>
      </c>
      <c r="FA23" s="165">
        <v>8.4768000000000008</v>
      </c>
      <c r="FB23" s="165">
        <v>-5.7389000000000001</v>
      </c>
      <c r="FC23" s="166"/>
      <c r="FD23" s="165">
        <v>3.3083</v>
      </c>
      <c r="FE23" s="166"/>
      <c r="FF23" s="165">
        <v>3.0828000000000002</v>
      </c>
      <c r="FG23" s="165">
        <v>3.4615</v>
      </c>
      <c r="FH23" s="165">
        <v>3.1757</v>
      </c>
      <c r="FI23" s="165">
        <v>0</v>
      </c>
      <c r="FJ23" s="165">
        <v>1.6746000000000001</v>
      </c>
      <c r="FK23" s="165">
        <v>1.6746000000000001</v>
      </c>
      <c r="FL23" s="165">
        <v>1.6746000000000001</v>
      </c>
      <c r="FM23" s="165">
        <v>1.7617</v>
      </c>
      <c r="FN23" s="165">
        <v>1.9034</v>
      </c>
      <c r="FO23" s="165">
        <v>13.3688</v>
      </c>
      <c r="FP23" s="165">
        <v>24.878399999999999</v>
      </c>
      <c r="FQ23" s="166"/>
      <c r="FR23" s="166"/>
      <c r="FS23" s="166"/>
      <c r="FT23" s="166"/>
      <c r="FU23" s="166"/>
      <c r="FV23" s="166"/>
      <c r="FW23" s="165">
        <v>-19.0137</v>
      </c>
      <c r="FX23" s="166"/>
      <c r="FY23" s="165">
        <v>7.5350000000000001</v>
      </c>
      <c r="FZ23" s="165">
        <v>1.0780000000000001</v>
      </c>
      <c r="GA23" s="166"/>
      <c r="GB23" s="165">
        <v>35.35</v>
      </c>
      <c r="GC23" s="165">
        <v>-34.4465</v>
      </c>
      <c r="GD23" s="165">
        <v>-26.048400000000001</v>
      </c>
      <c r="GE23" s="166"/>
      <c r="GF23" s="165">
        <v>16.345500000000001</v>
      </c>
      <c r="GG23" s="166"/>
      <c r="GH23" s="165">
        <v>19.389299999999999</v>
      </c>
      <c r="GI23" s="165">
        <v>-4.84</v>
      </c>
      <c r="GJ23" s="165">
        <v>-5.069</v>
      </c>
      <c r="GK23" s="165">
        <v>1.8281000000000001</v>
      </c>
      <c r="GL23" s="166"/>
      <c r="GM23" s="166"/>
      <c r="GN23" s="166"/>
      <c r="GO23" s="165">
        <v>-23.725000000000001</v>
      </c>
      <c r="GP23" s="165">
        <v>9.8806999999999992</v>
      </c>
      <c r="GQ23" s="165">
        <v>-20.396100000000001</v>
      </c>
      <c r="GR23" s="165">
        <v>6.4722</v>
      </c>
      <c r="GS23" s="165">
        <v>7.1432000000000002</v>
      </c>
      <c r="GT23" s="165">
        <v>156.4247</v>
      </c>
      <c r="GU23" s="165">
        <v>-3.2284000000000002</v>
      </c>
      <c r="GV23" s="165">
        <v>-9.0947999999999993</v>
      </c>
      <c r="GW23" s="165">
        <v>5.4032999999999998</v>
      </c>
      <c r="GX23" s="166"/>
      <c r="GY23" s="165">
        <v>6.9371999999999998</v>
      </c>
      <c r="GZ23" s="165">
        <v>6.9462999999999999</v>
      </c>
      <c r="HA23" s="166"/>
      <c r="HB23" s="165">
        <v>-15.2349</v>
      </c>
      <c r="HC23" s="165">
        <v>-14.0479</v>
      </c>
      <c r="HD23" s="165">
        <v>-16.760000000000002</v>
      </c>
      <c r="HE23" s="165">
        <v>21.325299999999999</v>
      </c>
      <c r="HF23" s="165">
        <v>93.351299999999995</v>
      </c>
      <c r="HG23" s="165">
        <v>-6.4040999999999997</v>
      </c>
      <c r="HH23" s="165">
        <v>42.092199999999998</v>
      </c>
      <c r="HI23" s="165">
        <v>-34.1785</v>
      </c>
      <c r="HJ23" s="165">
        <v>16.173999999999999</v>
      </c>
      <c r="HK23" s="166"/>
      <c r="HL23" s="165">
        <v>7.4097999999999997</v>
      </c>
      <c r="HM23" s="165">
        <v>0</v>
      </c>
      <c r="HN23" s="165">
        <v>-11.330399999999999</v>
      </c>
      <c r="HO23" s="166"/>
      <c r="HP23" s="165">
        <v>33.805300000000003</v>
      </c>
      <c r="HQ23" s="165">
        <v>-18.521899999999999</v>
      </c>
      <c r="HR23" s="165">
        <v>-18.340599999999998</v>
      </c>
      <c r="HS23" s="165">
        <v>-16.480599999999999</v>
      </c>
      <c r="HT23" s="165">
        <v>-16.2254</v>
      </c>
      <c r="HU23" s="165">
        <v>15.58</v>
      </c>
      <c r="HV23" s="165">
        <v>15.54</v>
      </c>
      <c r="HW23" s="165">
        <v>-27.1</v>
      </c>
      <c r="HX23" s="165">
        <v>-26.9</v>
      </c>
      <c r="HY23" s="165">
        <v>0.19500000000000001</v>
      </c>
      <c r="HZ23" s="165">
        <v>0.4</v>
      </c>
      <c r="IA23" s="165">
        <v>55.201700000000002</v>
      </c>
      <c r="IB23" s="165">
        <v>19.550899999999999</v>
      </c>
      <c r="IC23" s="165">
        <v>18.7301</v>
      </c>
      <c r="ID23" s="165">
        <v>-14</v>
      </c>
      <c r="IE23" s="165">
        <v>-29</v>
      </c>
      <c r="IF23" s="165">
        <v>1.8</v>
      </c>
      <c r="IG23" s="165">
        <v>1.2</v>
      </c>
      <c r="IH23" s="166"/>
      <c r="II23" s="165">
        <v>-18.109300000000001</v>
      </c>
      <c r="IJ23" s="165">
        <v>-127.44580000000001</v>
      </c>
      <c r="IK23" s="165">
        <v>-33.515500000000003</v>
      </c>
      <c r="IL23" s="165">
        <v>-205.45910000000001</v>
      </c>
      <c r="IM23" s="165">
        <v>-7.8014999999999999</v>
      </c>
      <c r="IN23" s="165">
        <v>-23.897600000000001</v>
      </c>
      <c r="IO23" s="166"/>
      <c r="IP23" s="165">
        <v>121.3891</v>
      </c>
      <c r="IQ23" s="165">
        <v>90.499700000000004</v>
      </c>
      <c r="IR23" s="165">
        <v>114.45180000000001</v>
      </c>
      <c r="IS23" s="165">
        <v>-25.390499999999999</v>
      </c>
      <c r="IT23" s="165">
        <v>20.9068</v>
      </c>
      <c r="IU23" s="165">
        <v>20.179099999999998</v>
      </c>
      <c r="IV23" s="165">
        <v>19.8078</v>
      </c>
      <c r="IW23" s="165">
        <v>75.660399999999996</v>
      </c>
      <c r="IX23" s="165">
        <v>-230.1497</v>
      </c>
      <c r="IY23" s="165">
        <v>-14.8749</v>
      </c>
      <c r="IZ23" s="165">
        <v>14.4262</v>
      </c>
      <c r="JA23" s="165">
        <v>-0.81910000000000005</v>
      </c>
      <c r="JB23" s="165">
        <v>3.5190000000000001</v>
      </c>
      <c r="JC23" s="165">
        <v>-6</v>
      </c>
      <c r="JD23" s="165">
        <v>-2.19</v>
      </c>
      <c r="JE23" s="165">
        <v>-2.1789999999999998</v>
      </c>
      <c r="JF23" s="165">
        <v>0.96</v>
      </c>
      <c r="JG23" s="165">
        <v>1.44</v>
      </c>
      <c r="JH23" s="165">
        <v>-3.5145</v>
      </c>
      <c r="JI23" s="165">
        <v>-7.5853000000000002</v>
      </c>
      <c r="JJ23" s="165">
        <v>5.7725</v>
      </c>
      <c r="JK23" s="165">
        <v>6.0075000000000003</v>
      </c>
      <c r="JL23" s="165">
        <v>6.6</v>
      </c>
      <c r="JM23" s="165">
        <v>-5.2999999999999999E-2</v>
      </c>
      <c r="JN23" s="165">
        <v>-0.86599999999999999</v>
      </c>
      <c r="JO23" s="166"/>
      <c r="JP23" s="166"/>
      <c r="JQ23" s="165">
        <v>3.3456000000000001</v>
      </c>
      <c r="JR23" s="165">
        <v>4.3150000000000004</v>
      </c>
      <c r="JS23" s="165">
        <v>3.7204000000000002</v>
      </c>
      <c r="JT23" s="166"/>
      <c r="JU23" s="165">
        <v>12.9</v>
      </c>
      <c r="JV23" s="165">
        <v>9.4438999999999993</v>
      </c>
      <c r="JW23" s="165">
        <v>0.51</v>
      </c>
      <c r="JX23" s="166"/>
      <c r="JY23" s="165">
        <v>-12.89</v>
      </c>
      <c r="JZ23" s="165">
        <v>-2.0605000000000002</v>
      </c>
      <c r="KA23" s="165">
        <v>-23.127800000000001</v>
      </c>
      <c r="KB23" s="165">
        <v>-9.2927</v>
      </c>
      <c r="KC23" s="165">
        <v>0</v>
      </c>
      <c r="KD23" s="165">
        <v>-27.0244</v>
      </c>
      <c r="KE23" s="165">
        <v>-2.1793</v>
      </c>
      <c r="KF23" s="165">
        <v>-10</v>
      </c>
      <c r="KG23" s="165">
        <v>-5.2</v>
      </c>
      <c r="KH23" s="165">
        <v>96.749899999999997</v>
      </c>
      <c r="KI23" s="165">
        <v>-162.67570000000001</v>
      </c>
    </row>
    <row r="24" spans="1:295" ht="18" customHeight="1" x14ac:dyDescent="0.3">
      <c r="A24" s="161" t="s">
        <v>53</v>
      </c>
      <c r="B24" s="161" t="s">
        <v>738</v>
      </c>
      <c r="C24" s="168">
        <v>0</v>
      </c>
      <c r="D24" s="168">
        <v>3.3788</v>
      </c>
      <c r="E24" s="168">
        <v>-8.2121999999999993</v>
      </c>
      <c r="F24" s="168">
        <v>-1.1474</v>
      </c>
      <c r="G24" s="168">
        <v>11.658799999999999</v>
      </c>
      <c r="H24" s="169"/>
      <c r="I24" s="168">
        <v>14.932700000000001</v>
      </c>
      <c r="J24" s="169"/>
      <c r="K24" s="168">
        <v>17.999199999999998</v>
      </c>
      <c r="L24" s="168">
        <v>7.5598000000000001</v>
      </c>
      <c r="M24" s="168">
        <v>7.1745999999999999</v>
      </c>
      <c r="N24" s="168">
        <v>-8.8800000000000008</v>
      </c>
      <c r="O24" s="168">
        <v>-24.2</v>
      </c>
      <c r="P24" s="168">
        <v>0</v>
      </c>
      <c r="Q24" s="168">
        <v>3.3119999999999998</v>
      </c>
      <c r="R24" s="168">
        <v>-15.4</v>
      </c>
      <c r="S24" s="168">
        <v>2.6078000000000001</v>
      </c>
      <c r="T24" s="168">
        <v>1.7201</v>
      </c>
      <c r="U24" s="168">
        <v>4.6959999999999997</v>
      </c>
      <c r="V24" s="168">
        <v>4.5796999999999999</v>
      </c>
      <c r="W24" s="168">
        <v>8.1107999999999993</v>
      </c>
      <c r="X24" s="168">
        <v>3.5680000000000001</v>
      </c>
      <c r="Y24" s="168">
        <v>-1.2098</v>
      </c>
      <c r="Z24" s="168">
        <v>2.3616999999999999</v>
      </c>
      <c r="AA24" s="169"/>
      <c r="AB24" s="168">
        <v>-1.1785000000000001</v>
      </c>
      <c r="AC24" s="168">
        <v>-0.57299999999999995</v>
      </c>
      <c r="AD24" s="168">
        <v>-0.56100000000000005</v>
      </c>
      <c r="AE24" s="168">
        <v>3.681</v>
      </c>
      <c r="AF24" s="168">
        <v>-13.32</v>
      </c>
      <c r="AG24" s="168">
        <v>-8.8000000000000007</v>
      </c>
      <c r="AH24" s="168">
        <v>-1.3029999999999999</v>
      </c>
      <c r="AI24" s="168">
        <v>0.25600000000000001</v>
      </c>
      <c r="AJ24" s="169"/>
      <c r="AK24" s="168">
        <v>-11.47</v>
      </c>
      <c r="AL24" s="169"/>
      <c r="AM24" s="168">
        <v>-12</v>
      </c>
      <c r="AN24" s="168">
        <v>-12.06</v>
      </c>
      <c r="AO24" s="168">
        <v>0.48080000000000001</v>
      </c>
      <c r="AP24" s="168">
        <v>3.5028999999999999</v>
      </c>
      <c r="AQ24" s="168">
        <v>19.696899999999999</v>
      </c>
      <c r="AR24" s="168">
        <v>22.0517</v>
      </c>
      <c r="AS24" s="168">
        <v>-22.5214</v>
      </c>
      <c r="AT24" s="168">
        <v>-14.1952</v>
      </c>
      <c r="AU24" s="168">
        <v>-14.155799999999999</v>
      </c>
      <c r="AV24" s="168">
        <v>0.52239999999999998</v>
      </c>
      <c r="AW24" s="168">
        <v>0.93420000000000003</v>
      </c>
      <c r="AX24" s="168">
        <v>-19.1663</v>
      </c>
      <c r="AY24" s="168">
        <v>-16.791599999999999</v>
      </c>
      <c r="AZ24" s="168">
        <v>17.078099999999999</v>
      </c>
      <c r="BA24" s="168">
        <v>18.3461</v>
      </c>
      <c r="BB24" s="168">
        <v>9.3411000000000008</v>
      </c>
      <c r="BC24" s="168">
        <v>-2.7252999999999998</v>
      </c>
      <c r="BD24" s="168">
        <v>-0.5</v>
      </c>
      <c r="BE24" s="168">
        <v>-0.5</v>
      </c>
      <c r="BF24" s="168">
        <v>-19.1328</v>
      </c>
      <c r="BG24" s="168">
        <v>-18.994900000000001</v>
      </c>
      <c r="BH24" s="168">
        <v>-1.9827999999999999</v>
      </c>
      <c r="BI24" s="169"/>
      <c r="BJ24" s="168">
        <v>-2.46</v>
      </c>
      <c r="BK24" s="168">
        <v>5.0255000000000001</v>
      </c>
      <c r="BL24" s="168">
        <v>2.9251999999999998</v>
      </c>
      <c r="BM24" s="168">
        <v>2.0678999999999998</v>
      </c>
      <c r="BN24" s="168">
        <v>-105.80759999999999</v>
      </c>
      <c r="BO24" s="168">
        <v>47.975099999999998</v>
      </c>
      <c r="BP24" s="168">
        <v>47.608899999999998</v>
      </c>
      <c r="BQ24" s="168">
        <v>-94.588399999999993</v>
      </c>
      <c r="BR24" s="168">
        <v>-155.65260000000001</v>
      </c>
      <c r="BS24" s="169"/>
      <c r="BT24" s="169"/>
      <c r="BU24" s="169"/>
      <c r="BV24" s="168">
        <v>21.346299999999999</v>
      </c>
      <c r="BW24" s="168">
        <v>11.47</v>
      </c>
      <c r="BX24" s="168">
        <v>9.39</v>
      </c>
      <c r="BY24" s="168">
        <v>-5.2</v>
      </c>
      <c r="BZ24" s="168">
        <v>5.93</v>
      </c>
      <c r="CA24" s="168">
        <v>-11.5161</v>
      </c>
      <c r="CB24" s="168">
        <v>-11.1142</v>
      </c>
      <c r="CC24" s="168">
        <v>13.4346</v>
      </c>
      <c r="CD24" s="168">
        <v>11.282299999999999</v>
      </c>
      <c r="CE24" s="168">
        <v>-7.7991999999999999</v>
      </c>
      <c r="CF24" s="168">
        <v>0</v>
      </c>
      <c r="CG24" s="168">
        <v>3.4607000000000001</v>
      </c>
      <c r="CH24" s="168">
        <v>-1.6293</v>
      </c>
      <c r="CI24" s="168">
        <v>13.4971</v>
      </c>
      <c r="CJ24" s="169"/>
      <c r="CK24" s="169"/>
      <c r="CL24" s="168">
        <v>7.3</v>
      </c>
      <c r="CM24" s="168">
        <v>-24.7</v>
      </c>
      <c r="CN24" s="168">
        <v>-3.74</v>
      </c>
      <c r="CO24" s="168">
        <v>33.826999999999998</v>
      </c>
      <c r="CP24" s="168">
        <v>33.785299999999999</v>
      </c>
      <c r="CQ24" s="168">
        <v>32.5824</v>
      </c>
      <c r="CR24" s="168">
        <v>38.587899999999998</v>
      </c>
      <c r="CS24" s="168">
        <v>38.519599999999997</v>
      </c>
      <c r="CT24" s="168">
        <v>-29.525300000000001</v>
      </c>
      <c r="CU24" s="168">
        <v>-19.9572</v>
      </c>
      <c r="CV24" s="168">
        <v>-26.873999999999999</v>
      </c>
      <c r="CW24" s="168">
        <v>2.7682000000000002</v>
      </c>
      <c r="CX24" s="168">
        <v>38.97</v>
      </c>
      <c r="CY24" s="168">
        <v>14.86</v>
      </c>
      <c r="CZ24" s="168">
        <v>10.629899999999999</v>
      </c>
      <c r="DA24" s="168">
        <v>9.4756999999999998</v>
      </c>
      <c r="DB24" s="168">
        <v>10.4686</v>
      </c>
      <c r="DC24" s="169"/>
      <c r="DD24" s="168">
        <v>-14.5511</v>
      </c>
      <c r="DE24" s="168">
        <v>-14.9002</v>
      </c>
      <c r="DF24" s="168">
        <v>-4.6554000000000002</v>
      </c>
      <c r="DG24" s="169"/>
      <c r="DH24" s="168">
        <v>-4.431</v>
      </c>
      <c r="DI24" s="168">
        <v>-32.1</v>
      </c>
      <c r="DJ24" s="168">
        <v>-29.7</v>
      </c>
      <c r="DK24" s="168">
        <v>-3.8500999999999999</v>
      </c>
      <c r="DL24" s="168">
        <v>4.4939999999999998</v>
      </c>
      <c r="DM24" s="168">
        <v>19.0884</v>
      </c>
      <c r="DN24" s="168">
        <v>13.550700000000001</v>
      </c>
      <c r="DO24" s="168">
        <v>5.1100000000000003</v>
      </c>
      <c r="DP24" s="168">
        <v>-6.3</v>
      </c>
      <c r="DQ24" s="168">
        <v>11.098000000000001</v>
      </c>
      <c r="DR24" s="168">
        <v>4.3577000000000004</v>
      </c>
      <c r="DS24" s="168">
        <v>-3.04</v>
      </c>
      <c r="DT24" s="168">
        <v>-3.11</v>
      </c>
      <c r="DU24" s="168">
        <v>13.99</v>
      </c>
      <c r="DV24" s="168">
        <v>1.5</v>
      </c>
      <c r="DW24" s="168">
        <v>2.8727</v>
      </c>
      <c r="DX24" s="168">
        <v>1.1182000000000001</v>
      </c>
      <c r="DY24" s="168">
        <v>-15.719900000000001</v>
      </c>
      <c r="DZ24" s="168">
        <v>-15.327299999999999</v>
      </c>
      <c r="EA24" s="168">
        <v>28.956399999999999</v>
      </c>
      <c r="EB24" s="168">
        <v>5.6619999999999999</v>
      </c>
      <c r="EC24" s="168">
        <v>-0.73770000000000002</v>
      </c>
      <c r="ED24" s="168">
        <v>-0.54730000000000001</v>
      </c>
      <c r="EE24" s="168">
        <v>-6.3700999999999999</v>
      </c>
      <c r="EF24" s="168">
        <v>-15.188499999999999</v>
      </c>
      <c r="EG24" s="168">
        <v>-12.477</v>
      </c>
      <c r="EH24" s="168">
        <v>0.21460000000000001</v>
      </c>
      <c r="EI24" s="168">
        <v>-17.563099999999999</v>
      </c>
      <c r="EJ24" s="169"/>
      <c r="EK24" s="168">
        <v>-13.841699999999999</v>
      </c>
      <c r="EL24" s="168">
        <v>-13.1843</v>
      </c>
      <c r="EM24" s="169"/>
      <c r="EN24" s="168">
        <v>2.2747999999999999</v>
      </c>
      <c r="EO24" s="168">
        <v>1.3846000000000001</v>
      </c>
      <c r="EP24" s="168">
        <v>-3.0760000000000001</v>
      </c>
      <c r="EQ24" s="168">
        <v>-18.931100000000001</v>
      </c>
      <c r="ER24" s="168">
        <v>-18.492799999999999</v>
      </c>
      <c r="ES24" s="168">
        <v>-6.1356999999999999</v>
      </c>
      <c r="ET24" s="169"/>
      <c r="EU24" s="168">
        <v>-8.0399999999999991</v>
      </c>
      <c r="EV24" s="168">
        <v>0.1</v>
      </c>
      <c r="EW24" s="168">
        <v>4.9069000000000003</v>
      </c>
      <c r="EX24" s="168">
        <v>3.5266000000000002</v>
      </c>
      <c r="EY24" s="168">
        <v>-7.8982999999999999</v>
      </c>
      <c r="EZ24" s="168">
        <v>-8.1597000000000008</v>
      </c>
      <c r="FA24" s="168">
        <v>8.4328000000000003</v>
      </c>
      <c r="FB24" s="168">
        <v>-4.4993999999999996</v>
      </c>
      <c r="FC24" s="169"/>
      <c r="FD24" s="168">
        <v>2.6932999999999998</v>
      </c>
      <c r="FE24" s="169"/>
      <c r="FF24" s="168">
        <v>2.4773999999999998</v>
      </c>
      <c r="FG24" s="168">
        <v>3.0324</v>
      </c>
      <c r="FH24" s="168">
        <v>3.7953000000000001</v>
      </c>
      <c r="FI24" s="168">
        <v>2.7425000000000002</v>
      </c>
      <c r="FJ24" s="168">
        <v>5.0236999999999998</v>
      </c>
      <c r="FK24" s="168">
        <v>4.0189000000000004</v>
      </c>
      <c r="FL24" s="168">
        <v>7.0331999999999999</v>
      </c>
      <c r="FM24" s="168">
        <v>4.3476999999999997</v>
      </c>
      <c r="FN24" s="168">
        <v>4.6414</v>
      </c>
      <c r="FO24" s="168">
        <v>12.8119</v>
      </c>
      <c r="FP24" s="168">
        <v>21.8081</v>
      </c>
      <c r="FQ24" s="168">
        <v>13.893000000000001</v>
      </c>
      <c r="FR24" s="168">
        <v>-15.52</v>
      </c>
      <c r="FS24" s="168">
        <v>-1.2081</v>
      </c>
      <c r="FT24" s="168">
        <v>8.5400000000000004E-2</v>
      </c>
      <c r="FU24" s="168">
        <v>0.46</v>
      </c>
      <c r="FV24" s="168">
        <v>4.33</v>
      </c>
      <c r="FW24" s="168">
        <v>-13.6107</v>
      </c>
      <c r="FX24" s="168">
        <v>2.8382000000000001</v>
      </c>
      <c r="FY24" s="168">
        <v>7.7590000000000003</v>
      </c>
      <c r="FZ24" s="168">
        <v>1.095</v>
      </c>
      <c r="GA24" s="168">
        <v>4.1524000000000001</v>
      </c>
      <c r="GB24" s="168">
        <v>39.42</v>
      </c>
      <c r="GC24" s="168">
        <v>-32.310899999999997</v>
      </c>
      <c r="GD24" s="168">
        <v>-24.977399999999999</v>
      </c>
      <c r="GE24" s="168">
        <v>-0.16</v>
      </c>
      <c r="GF24" s="168">
        <v>17.457999999999998</v>
      </c>
      <c r="GG24" s="169"/>
      <c r="GH24" s="168">
        <v>21.0138</v>
      </c>
      <c r="GI24" s="168">
        <v>-6.3940999999999999</v>
      </c>
      <c r="GJ24" s="168">
        <v>-6.7823000000000002</v>
      </c>
      <c r="GK24" s="168">
        <v>1.9031</v>
      </c>
      <c r="GL24" s="169"/>
      <c r="GM24" s="169"/>
      <c r="GN24" s="168">
        <v>-8.8795999999999999</v>
      </c>
      <c r="GO24" s="168">
        <v>-25.3231</v>
      </c>
      <c r="GP24" s="168">
        <v>9.4135000000000009</v>
      </c>
      <c r="GQ24" s="168">
        <v>-21.386600000000001</v>
      </c>
      <c r="GR24" s="168">
        <v>4.8026</v>
      </c>
      <c r="GS24" s="168">
        <v>4.6798000000000002</v>
      </c>
      <c r="GT24" s="168">
        <v>161.4615</v>
      </c>
      <c r="GU24" s="168">
        <v>-7.4397000000000002</v>
      </c>
      <c r="GV24" s="168">
        <v>-6.9569999999999999</v>
      </c>
      <c r="GW24" s="168">
        <v>-5.7824999999999998</v>
      </c>
      <c r="GX24" s="168">
        <v>4.7648999999999999</v>
      </c>
      <c r="GY24" s="168">
        <v>6.9225000000000003</v>
      </c>
      <c r="GZ24" s="168">
        <v>7.0491999999999999</v>
      </c>
      <c r="HA24" s="168">
        <v>4</v>
      </c>
      <c r="HB24" s="168">
        <v>-16.554099999999998</v>
      </c>
      <c r="HC24" s="168">
        <v>-15.141500000000001</v>
      </c>
      <c r="HD24" s="168">
        <v>-14.67</v>
      </c>
      <c r="HE24" s="168">
        <v>19.5825</v>
      </c>
      <c r="HF24" s="168">
        <v>81.529300000000006</v>
      </c>
      <c r="HG24" s="168">
        <v>0</v>
      </c>
      <c r="HH24" s="168">
        <v>42.066899999999997</v>
      </c>
      <c r="HI24" s="168">
        <v>-37.4039</v>
      </c>
      <c r="HJ24" s="168">
        <v>13.193300000000001</v>
      </c>
      <c r="HK24" s="169"/>
      <c r="HL24" s="168">
        <v>7.3506999999999998</v>
      </c>
      <c r="HM24" s="168">
        <v>0</v>
      </c>
      <c r="HN24" s="168">
        <v>-11.3367</v>
      </c>
      <c r="HO24" s="169"/>
      <c r="HP24" s="169"/>
      <c r="HQ24" s="168">
        <v>-17.0991</v>
      </c>
      <c r="HR24" s="168">
        <v>-16.648700000000002</v>
      </c>
      <c r="HS24" s="168">
        <v>-19.988199999999999</v>
      </c>
      <c r="HT24" s="168">
        <v>-19.091699999999999</v>
      </c>
      <c r="HU24" s="168">
        <v>16.07</v>
      </c>
      <c r="HV24" s="168">
        <v>16.02</v>
      </c>
      <c r="HW24" s="168">
        <v>-26.4</v>
      </c>
      <c r="HX24" s="168">
        <v>-26.8</v>
      </c>
      <c r="HY24" s="168">
        <v>0.2646</v>
      </c>
      <c r="HZ24" s="168">
        <v>3.52</v>
      </c>
      <c r="IA24" s="168">
        <v>55.338299999999997</v>
      </c>
      <c r="IB24" s="168">
        <v>20.965800000000002</v>
      </c>
      <c r="IC24" s="168">
        <v>20.8919</v>
      </c>
      <c r="ID24" s="168">
        <v>-13.5</v>
      </c>
      <c r="IE24" s="168">
        <v>-28.6</v>
      </c>
      <c r="IF24" s="168">
        <v>0</v>
      </c>
      <c r="IG24" s="168">
        <v>-0.4</v>
      </c>
      <c r="IH24" s="169"/>
      <c r="II24" s="168">
        <v>-17.906700000000001</v>
      </c>
      <c r="IJ24" s="168">
        <v>-129.41300000000001</v>
      </c>
      <c r="IK24" s="168">
        <v>-22.341999999999999</v>
      </c>
      <c r="IL24" s="168">
        <v>-207.11840000000001</v>
      </c>
      <c r="IM24" s="168">
        <v>-10.727</v>
      </c>
      <c r="IN24" s="168">
        <v>-21.968299999999999</v>
      </c>
      <c r="IO24" s="169"/>
      <c r="IP24" s="168">
        <v>119.11409999999999</v>
      </c>
      <c r="IQ24" s="168">
        <v>88.242999999999995</v>
      </c>
      <c r="IR24" s="168">
        <v>109.87609999999999</v>
      </c>
      <c r="IS24" s="168">
        <v>-25.759699999999999</v>
      </c>
      <c r="IT24" s="168">
        <v>21.507300000000001</v>
      </c>
      <c r="IU24" s="168">
        <v>21.834900000000001</v>
      </c>
      <c r="IV24" s="168">
        <v>24.493400000000001</v>
      </c>
      <c r="IW24" s="168">
        <v>70.510199999999998</v>
      </c>
      <c r="IX24" s="168">
        <v>-225.4032</v>
      </c>
      <c r="IY24" s="168">
        <v>-14.8247</v>
      </c>
      <c r="IZ24" s="168">
        <v>13.578799999999999</v>
      </c>
      <c r="JA24" s="168">
        <v>-1.8493999999999999</v>
      </c>
      <c r="JB24" s="168">
        <v>4.9189999999999996</v>
      </c>
      <c r="JC24" s="168">
        <v>-6.96</v>
      </c>
      <c r="JD24" s="168">
        <v>-2.1789999999999998</v>
      </c>
      <c r="JE24" s="168">
        <v>-2.1890000000000001</v>
      </c>
      <c r="JF24" s="168">
        <v>1.84</v>
      </c>
      <c r="JG24" s="168">
        <v>1.36</v>
      </c>
      <c r="JH24" s="168">
        <v>-3.9363999999999999</v>
      </c>
      <c r="JI24" s="168">
        <v>-7.4692999999999996</v>
      </c>
      <c r="JJ24" s="168">
        <v>4.3380999999999998</v>
      </c>
      <c r="JK24" s="168">
        <v>6.0655000000000001</v>
      </c>
      <c r="JL24" s="168">
        <v>7.8</v>
      </c>
      <c r="JM24" s="168">
        <v>-0.125</v>
      </c>
      <c r="JN24" s="168">
        <v>0.504</v>
      </c>
      <c r="JO24" s="169"/>
      <c r="JP24" s="169"/>
      <c r="JQ24" s="168">
        <v>3.1993999999999998</v>
      </c>
      <c r="JR24" s="168">
        <v>3.4514999999999998</v>
      </c>
      <c r="JS24" s="168">
        <v>3.2846000000000002</v>
      </c>
      <c r="JT24" s="169"/>
      <c r="JU24" s="168">
        <v>12.8</v>
      </c>
      <c r="JV24" s="168">
        <v>9.6235999999999997</v>
      </c>
      <c r="JW24" s="168">
        <v>0.61</v>
      </c>
      <c r="JX24" s="169"/>
      <c r="JY24" s="168">
        <v>-12.5291</v>
      </c>
      <c r="JZ24" s="168">
        <v>-2.1726999999999999</v>
      </c>
      <c r="KA24" s="168">
        <v>-23.702100000000002</v>
      </c>
      <c r="KB24" s="168">
        <v>-9.4138999999999999</v>
      </c>
      <c r="KC24" s="168">
        <v>0</v>
      </c>
      <c r="KD24" s="168">
        <v>-26.5243</v>
      </c>
      <c r="KE24" s="168">
        <v>-2.1722000000000001</v>
      </c>
      <c r="KF24" s="168">
        <v>-9.9</v>
      </c>
      <c r="KG24" s="168">
        <v>-5</v>
      </c>
      <c r="KH24" s="168">
        <v>83.542000000000002</v>
      </c>
      <c r="KI24" s="168">
        <v>-143.3125</v>
      </c>
    </row>
    <row r="25" spans="1:295" ht="18" customHeight="1" x14ac:dyDescent="0.3">
      <c r="A25" s="161" t="s">
        <v>53</v>
      </c>
      <c r="B25" s="161" t="s">
        <v>739</v>
      </c>
      <c r="C25" s="162">
        <v>0</v>
      </c>
      <c r="D25" s="162">
        <v>3.7355999999999998</v>
      </c>
      <c r="E25" s="162">
        <v>-8.6439000000000004</v>
      </c>
      <c r="F25" s="162">
        <v>-1.9126000000000001</v>
      </c>
      <c r="G25" s="162">
        <v>11.616300000000001</v>
      </c>
      <c r="H25" s="163"/>
      <c r="I25" s="162">
        <v>16.113800000000001</v>
      </c>
      <c r="J25" s="163"/>
      <c r="K25" s="162">
        <v>20.726700000000001</v>
      </c>
      <c r="L25" s="162">
        <v>8.7757000000000005</v>
      </c>
      <c r="M25" s="162">
        <v>8.4121000000000006</v>
      </c>
      <c r="N25" s="162">
        <v>-11.1</v>
      </c>
      <c r="O25" s="162">
        <v>-26.4</v>
      </c>
      <c r="P25" s="162">
        <v>4.4000000000000004</v>
      </c>
      <c r="Q25" s="162">
        <v>4.968</v>
      </c>
      <c r="R25" s="162">
        <v>-17.600000000000001</v>
      </c>
      <c r="S25" s="162">
        <v>2.3380000000000001</v>
      </c>
      <c r="T25" s="162">
        <v>-1.5390999999999999</v>
      </c>
      <c r="U25" s="162">
        <v>5.1459999999999999</v>
      </c>
      <c r="V25" s="162">
        <v>5.0867000000000004</v>
      </c>
      <c r="W25" s="162">
        <v>9.0128000000000004</v>
      </c>
      <c r="X25" s="162">
        <v>3.1810999999999998</v>
      </c>
      <c r="Y25" s="162">
        <v>-1.1759999999999999</v>
      </c>
      <c r="Z25" s="162">
        <v>2.3098000000000001</v>
      </c>
      <c r="AA25" s="163"/>
      <c r="AB25" s="162">
        <v>-1.2558</v>
      </c>
      <c r="AC25" s="162">
        <v>-0.29399999999999998</v>
      </c>
      <c r="AD25" s="162">
        <v>-0.27800000000000002</v>
      </c>
      <c r="AE25" s="162">
        <v>3.649</v>
      </c>
      <c r="AF25" s="162">
        <v>-8.8800000000000008</v>
      </c>
      <c r="AG25" s="162">
        <v>-4.4000000000000004</v>
      </c>
      <c r="AH25" s="162">
        <v>-1.4319999999999999</v>
      </c>
      <c r="AI25" s="162">
        <v>0.25800000000000001</v>
      </c>
      <c r="AJ25" s="163"/>
      <c r="AK25" s="162">
        <v>-9.25</v>
      </c>
      <c r="AL25" s="163"/>
      <c r="AM25" s="162">
        <v>-12.43</v>
      </c>
      <c r="AN25" s="162">
        <v>-12.45</v>
      </c>
      <c r="AO25" s="162">
        <v>2.0255000000000001</v>
      </c>
      <c r="AP25" s="162">
        <v>3.6257999999999999</v>
      </c>
      <c r="AQ25" s="162">
        <v>22.255299999999998</v>
      </c>
      <c r="AR25" s="162">
        <v>24.577400000000001</v>
      </c>
      <c r="AS25" s="162">
        <v>-21.647099999999998</v>
      </c>
      <c r="AT25" s="162">
        <v>-9.8286999999999995</v>
      </c>
      <c r="AU25" s="162">
        <v>-9.8666999999999998</v>
      </c>
      <c r="AV25" s="162">
        <v>0.62250000000000005</v>
      </c>
      <c r="AW25" s="162">
        <v>0.58960000000000001</v>
      </c>
      <c r="AX25" s="162">
        <v>-19.465699999999998</v>
      </c>
      <c r="AY25" s="162">
        <v>-17.1648</v>
      </c>
      <c r="AZ25" s="162">
        <v>15.676399999999999</v>
      </c>
      <c r="BA25" s="162">
        <v>16.4939</v>
      </c>
      <c r="BB25" s="162">
        <v>17.660900000000002</v>
      </c>
      <c r="BC25" s="162">
        <v>3.8384999999999998</v>
      </c>
      <c r="BD25" s="162">
        <v>-3.8</v>
      </c>
      <c r="BE25" s="162">
        <v>-3.8</v>
      </c>
      <c r="BF25" s="162">
        <v>-20.8399</v>
      </c>
      <c r="BG25" s="162">
        <v>-21.1541</v>
      </c>
      <c r="BH25" s="162">
        <v>-1.4997</v>
      </c>
      <c r="BI25" s="163"/>
      <c r="BJ25" s="162">
        <v>0.64570000000000005</v>
      </c>
      <c r="BK25" s="162">
        <v>7.3895999999999997</v>
      </c>
      <c r="BL25" s="162">
        <v>5.4977999999999998</v>
      </c>
      <c r="BM25" s="162">
        <v>3.7793999999999999</v>
      </c>
      <c r="BN25" s="162">
        <v>-97.567599999999999</v>
      </c>
      <c r="BO25" s="162">
        <v>103.6408</v>
      </c>
      <c r="BP25" s="162">
        <v>104.2512</v>
      </c>
      <c r="BQ25" s="162">
        <v>-132.32509999999999</v>
      </c>
      <c r="BR25" s="162">
        <v>-64.608400000000003</v>
      </c>
      <c r="BS25" s="163"/>
      <c r="BT25" s="163"/>
      <c r="BU25" s="163"/>
      <c r="BV25" s="162">
        <v>30.377800000000001</v>
      </c>
      <c r="BW25" s="162">
        <v>11.95</v>
      </c>
      <c r="BX25" s="162">
        <v>10.31</v>
      </c>
      <c r="BY25" s="162">
        <v>-1.53</v>
      </c>
      <c r="BZ25" s="162">
        <v>9.3800000000000008</v>
      </c>
      <c r="CA25" s="162">
        <v>-10.9803</v>
      </c>
      <c r="CB25" s="162">
        <v>-9.9085999999999999</v>
      </c>
      <c r="CC25" s="162">
        <v>14.025600000000001</v>
      </c>
      <c r="CD25" s="162">
        <v>11.5985</v>
      </c>
      <c r="CE25" s="162">
        <v>-3.8660999999999999</v>
      </c>
      <c r="CF25" s="163"/>
      <c r="CG25" s="162">
        <v>16.851199999999999</v>
      </c>
      <c r="CH25" s="162">
        <v>0.67779999999999996</v>
      </c>
      <c r="CI25" s="162">
        <v>22.5991</v>
      </c>
      <c r="CJ25" s="163"/>
      <c r="CK25" s="163"/>
      <c r="CL25" s="162">
        <v>13.1</v>
      </c>
      <c r="CM25" s="162">
        <v>-42.4</v>
      </c>
      <c r="CN25" s="162">
        <v>-3.83</v>
      </c>
      <c r="CO25" s="162">
        <v>42.054400000000001</v>
      </c>
      <c r="CP25" s="162">
        <v>42.098500000000001</v>
      </c>
      <c r="CQ25" s="162">
        <v>40.034999999999997</v>
      </c>
      <c r="CR25" s="162">
        <v>54.775500000000001</v>
      </c>
      <c r="CS25" s="162">
        <v>54.856299999999997</v>
      </c>
      <c r="CT25" s="162">
        <v>-18.6191</v>
      </c>
      <c r="CU25" s="162">
        <v>-52.826000000000001</v>
      </c>
      <c r="CV25" s="162">
        <v>-11.8368</v>
      </c>
      <c r="CW25" s="162">
        <v>3.3250000000000002</v>
      </c>
      <c r="CX25" s="162">
        <v>40.229999999999997</v>
      </c>
      <c r="CY25" s="162">
        <v>15.8</v>
      </c>
      <c r="CZ25" s="162">
        <v>12.661099999999999</v>
      </c>
      <c r="DA25" s="162">
        <v>11.428800000000001</v>
      </c>
      <c r="DB25" s="162">
        <v>12.464499999999999</v>
      </c>
      <c r="DC25" s="163"/>
      <c r="DD25" s="162">
        <v>-23.467400000000001</v>
      </c>
      <c r="DE25" s="162">
        <v>-23.654</v>
      </c>
      <c r="DF25" s="162">
        <v>-0.63519999999999999</v>
      </c>
      <c r="DG25" s="163"/>
      <c r="DH25" s="162">
        <v>-5.4382000000000001</v>
      </c>
      <c r="DI25" s="162">
        <v>-45.7</v>
      </c>
      <c r="DJ25" s="162">
        <v>-45.6</v>
      </c>
      <c r="DK25" s="162">
        <v>-2.8197999999999999</v>
      </c>
      <c r="DL25" s="162">
        <v>6.7381000000000002</v>
      </c>
      <c r="DM25" s="162">
        <v>20.350100000000001</v>
      </c>
      <c r="DN25" s="162">
        <v>16.519500000000001</v>
      </c>
      <c r="DO25" s="162">
        <v>7.42</v>
      </c>
      <c r="DP25" s="162">
        <v>-6.26</v>
      </c>
      <c r="DQ25" s="162">
        <v>13.981</v>
      </c>
      <c r="DR25" s="162">
        <v>-0.94630000000000003</v>
      </c>
      <c r="DS25" s="162">
        <v>-3.36</v>
      </c>
      <c r="DT25" s="162">
        <v>-3.36</v>
      </c>
      <c r="DU25" s="162">
        <v>16.11</v>
      </c>
      <c r="DV25" s="162">
        <v>5.18</v>
      </c>
      <c r="DW25" s="162">
        <v>-2.5091000000000001</v>
      </c>
      <c r="DX25" s="162">
        <v>-1.2455000000000001</v>
      </c>
      <c r="DY25" s="162">
        <v>-13.7156</v>
      </c>
      <c r="DZ25" s="162">
        <v>-13.672700000000001</v>
      </c>
      <c r="EA25" s="162">
        <v>32.975200000000001</v>
      </c>
      <c r="EB25" s="162">
        <v>7.5846999999999998</v>
      </c>
      <c r="EC25" s="162">
        <v>2.2042999999999999</v>
      </c>
      <c r="ED25" s="162">
        <v>2.6802000000000001</v>
      </c>
      <c r="EE25" s="162">
        <v>-3.4392</v>
      </c>
      <c r="EF25" s="162">
        <v>-13.959199999999999</v>
      </c>
      <c r="EG25" s="162">
        <v>-13.811999999999999</v>
      </c>
      <c r="EH25" s="162">
        <v>46.128399999999999</v>
      </c>
      <c r="EI25" s="162">
        <v>-36.886800000000001</v>
      </c>
      <c r="EJ25" s="163"/>
      <c r="EK25" s="162">
        <v>-14.513299999999999</v>
      </c>
      <c r="EL25" s="162">
        <v>-14.0405</v>
      </c>
      <c r="EM25" s="163"/>
      <c r="EN25" s="162">
        <v>1.921</v>
      </c>
      <c r="EO25" s="162">
        <v>1.0132000000000001</v>
      </c>
      <c r="EP25" s="162">
        <v>-5.6360000000000001</v>
      </c>
      <c r="EQ25" s="162">
        <v>-20.0077</v>
      </c>
      <c r="ER25" s="162">
        <v>-19.761600000000001</v>
      </c>
      <c r="ES25" s="162">
        <v>-3.5503999999999998</v>
      </c>
      <c r="ET25" s="163"/>
      <c r="EU25" s="162">
        <v>-5.57</v>
      </c>
      <c r="EV25" s="162">
        <v>0.1</v>
      </c>
      <c r="EW25" s="162">
        <v>5.2138999999999998</v>
      </c>
      <c r="EX25" s="162">
        <v>-0.25950000000000001</v>
      </c>
      <c r="EY25" s="162">
        <v>-8.2514000000000003</v>
      </c>
      <c r="EZ25" s="162">
        <v>-8.5129000000000001</v>
      </c>
      <c r="FA25" s="162">
        <v>8.4004999999999992</v>
      </c>
      <c r="FB25" s="162">
        <v>-4.9428999999999998</v>
      </c>
      <c r="FC25" s="163"/>
      <c r="FD25" s="162">
        <v>2.0424000000000002</v>
      </c>
      <c r="FE25" s="163"/>
      <c r="FF25" s="162">
        <v>1.8191999999999999</v>
      </c>
      <c r="FG25" s="162">
        <v>4.7035</v>
      </c>
      <c r="FH25" s="162">
        <v>5.1306000000000003</v>
      </c>
      <c r="FI25" s="162">
        <v>2.601</v>
      </c>
      <c r="FJ25" s="162">
        <v>4.3539000000000003</v>
      </c>
      <c r="FK25" s="162">
        <v>4.0189000000000004</v>
      </c>
      <c r="FL25" s="162">
        <v>5.3586</v>
      </c>
      <c r="FM25" s="162">
        <v>7.6421999999999999</v>
      </c>
      <c r="FN25" s="162">
        <v>7.7027000000000001</v>
      </c>
      <c r="FO25" s="162">
        <v>13.472200000000001</v>
      </c>
      <c r="FP25" s="162">
        <v>21.920100000000001</v>
      </c>
      <c r="FQ25" s="162">
        <v>15.8901</v>
      </c>
      <c r="FR25" s="162">
        <v>-15.23</v>
      </c>
      <c r="FS25" s="162">
        <v>-1.6127</v>
      </c>
      <c r="FT25" s="162">
        <v>0.16589999999999999</v>
      </c>
      <c r="FU25" s="162">
        <v>0.76</v>
      </c>
      <c r="FV25" s="162">
        <v>1.48</v>
      </c>
      <c r="FW25" s="162">
        <v>-15.749499999999999</v>
      </c>
      <c r="FX25" s="163"/>
      <c r="FY25" s="162">
        <v>7.4029999999999996</v>
      </c>
      <c r="FZ25" s="162">
        <v>1.141</v>
      </c>
      <c r="GA25" s="163"/>
      <c r="GB25" s="162">
        <v>38.840000000000003</v>
      </c>
      <c r="GC25" s="162">
        <v>-30.511199999999999</v>
      </c>
      <c r="GD25" s="162">
        <v>-22.221499999999999</v>
      </c>
      <c r="GE25" s="162">
        <v>0.01</v>
      </c>
      <c r="GF25" s="162">
        <v>18.753</v>
      </c>
      <c r="GG25" s="163"/>
      <c r="GH25" s="162">
        <v>22.1311</v>
      </c>
      <c r="GI25" s="162">
        <v>-7.0155000000000003</v>
      </c>
      <c r="GJ25" s="162">
        <v>-7.4690000000000003</v>
      </c>
      <c r="GK25" s="162">
        <v>2.1013000000000002</v>
      </c>
      <c r="GL25" s="162">
        <v>4.1300000000000003E-2</v>
      </c>
      <c r="GM25" s="163"/>
      <c r="GN25" s="162">
        <v>-9.1765000000000008</v>
      </c>
      <c r="GO25" s="162">
        <v>-27.754200000000001</v>
      </c>
      <c r="GP25" s="162">
        <v>9.4527000000000001</v>
      </c>
      <c r="GQ25" s="162">
        <v>-21.5825</v>
      </c>
      <c r="GR25" s="162">
        <v>4.0968</v>
      </c>
      <c r="GS25" s="162">
        <v>3.5531000000000001</v>
      </c>
      <c r="GT25" s="162">
        <v>168.32220000000001</v>
      </c>
      <c r="GU25" s="162">
        <v>-6.4279999999999999</v>
      </c>
      <c r="GV25" s="162">
        <v>-7.5787000000000004</v>
      </c>
      <c r="GW25" s="162">
        <v>-6.3034999999999997</v>
      </c>
      <c r="GX25" s="162">
        <v>4.6632999999999996</v>
      </c>
      <c r="GY25" s="162">
        <v>7.3472999999999997</v>
      </c>
      <c r="GZ25" s="162">
        <v>7.3971999999999998</v>
      </c>
      <c r="HA25" s="162">
        <v>3.8974000000000002</v>
      </c>
      <c r="HB25" s="162">
        <v>-17.105599999999999</v>
      </c>
      <c r="HC25" s="162">
        <v>-15.059799999999999</v>
      </c>
      <c r="HD25" s="162">
        <v>-9.2200000000000006</v>
      </c>
      <c r="HE25" s="162">
        <v>12.5162</v>
      </c>
      <c r="HF25" s="162">
        <v>63.359499999999997</v>
      </c>
      <c r="HG25" s="162">
        <v>12.4841</v>
      </c>
      <c r="HH25" s="162">
        <v>32.447400000000002</v>
      </c>
      <c r="HI25" s="162">
        <v>-35.628300000000003</v>
      </c>
      <c r="HJ25" s="162">
        <v>15.0891</v>
      </c>
      <c r="HK25" s="163"/>
      <c r="HL25" s="162">
        <v>6.1288</v>
      </c>
      <c r="HM25" s="162">
        <v>-11.6256</v>
      </c>
      <c r="HN25" s="162">
        <v>0</v>
      </c>
      <c r="HO25" s="163"/>
      <c r="HP25" s="162">
        <v>26.118099999999998</v>
      </c>
      <c r="HQ25" s="162">
        <v>-17.604500000000002</v>
      </c>
      <c r="HR25" s="162">
        <v>-17.066099999999999</v>
      </c>
      <c r="HS25" s="162">
        <v>-21.869199999999999</v>
      </c>
      <c r="HT25" s="162">
        <v>-21.136399999999998</v>
      </c>
      <c r="HU25" s="162">
        <v>13.34</v>
      </c>
      <c r="HV25" s="162">
        <v>13.34</v>
      </c>
      <c r="HW25" s="162">
        <v>-24.1</v>
      </c>
      <c r="HX25" s="162">
        <v>-24.3</v>
      </c>
      <c r="HY25" s="162">
        <v>-0.33229999999999998</v>
      </c>
      <c r="HZ25" s="162">
        <v>4.96</v>
      </c>
      <c r="IA25" s="162">
        <v>50.687199999999997</v>
      </c>
      <c r="IB25" s="162">
        <v>21.261099999999999</v>
      </c>
      <c r="IC25" s="162">
        <v>20.9511</v>
      </c>
      <c r="ID25" s="162">
        <v>-13.1</v>
      </c>
      <c r="IE25" s="162">
        <v>-26.8</v>
      </c>
      <c r="IF25" s="162">
        <v>0.9</v>
      </c>
      <c r="IG25" s="162">
        <v>0.4</v>
      </c>
      <c r="IH25" s="162">
        <v>-17.766999999999999</v>
      </c>
      <c r="II25" s="162">
        <v>-17.660399999999999</v>
      </c>
      <c r="IJ25" s="162">
        <v>-119.5321</v>
      </c>
      <c r="IK25" s="162">
        <v>-9.0329999999999995</v>
      </c>
      <c r="IL25" s="162">
        <v>-213.34520000000001</v>
      </c>
      <c r="IM25" s="162">
        <v>-15.835800000000001</v>
      </c>
      <c r="IN25" s="162">
        <v>-19.2623</v>
      </c>
      <c r="IO25" s="163"/>
      <c r="IP25" s="162">
        <v>109.19280000000001</v>
      </c>
      <c r="IQ25" s="162">
        <v>92.037599999999998</v>
      </c>
      <c r="IR25" s="162">
        <v>117.5823</v>
      </c>
      <c r="IS25" s="162">
        <v>-18.213200000000001</v>
      </c>
      <c r="IT25" s="162">
        <v>19.150300000000001</v>
      </c>
      <c r="IU25" s="162">
        <v>19.750499999999999</v>
      </c>
      <c r="IV25" s="162">
        <v>20.2973</v>
      </c>
      <c r="IW25" s="162">
        <v>83.480599999999995</v>
      </c>
      <c r="IX25" s="162">
        <v>-233.2217</v>
      </c>
      <c r="IY25" s="162">
        <v>-6.4302000000000001</v>
      </c>
      <c r="IZ25" s="162">
        <v>7.9610000000000003</v>
      </c>
      <c r="JA25" s="162">
        <v>-1.8029999999999999</v>
      </c>
      <c r="JB25" s="162">
        <v>5.1420000000000003</v>
      </c>
      <c r="JC25" s="162">
        <v>-5.04</v>
      </c>
      <c r="JD25" s="162">
        <v>-2.2709999999999999</v>
      </c>
      <c r="JE25" s="162">
        <v>-2.2730000000000001</v>
      </c>
      <c r="JF25" s="162">
        <v>0.32</v>
      </c>
      <c r="JG25" s="162">
        <v>1.04</v>
      </c>
      <c r="JH25" s="162">
        <v>-2.3921999999999999</v>
      </c>
      <c r="JI25" s="162">
        <v>-7.3228</v>
      </c>
      <c r="JJ25" s="162">
        <v>2.7848000000000002</v>
      </c>
      <c r="JK25" s="162">
        <v>5.0125999999999999</v>
      </c>
      <c r="JL25" s="162">
        <v>3.5</v>
      </c>
      <c r="JM25" s="162">
        <v>-0.14099999999999999</v>
      </c>
      <c r="JN25" s="162">
        <v>-0.182</v>
      </c>
      <c r="JO25" s="162">
        <v>2.5118</v>
      </c>
      <c r="JP25" s="162">
        <v>2.7121</v>
      </c>
      <c r="JQ25" s="162">
        <v>4.7066999999999997</v>
      </c>
      <c r="JR25" s="162">
        <v>3.5707</v>
      </c>
      <c r="JS25" s="162">
        <v>3.7734000000000001</v>
      </c>
      <c r="JT25" s="163"/>
      <c r="JU25" s="162">
        <v>11.1</v>
      </c>
      <c r="JV25" s="162">
        <v>9.7102000000000004</v>
      </c>
      <c r="JW25" s="162">
        <v>0.73</v>
      </c>
      <c r="JX25" s="163"/>
      <c r="JY25" s="162">
        <v>-13.429500000000001</v>
      </c>
      <c r="JZ25" s="162">
        <v>-1.1631</v>
      </c>
      <c r="KA25" s="162">
        <v>-23.208400000000001</v>
      </c>
      <c r="KB25" s="162">
        <v>-9.9535</v>
      </c>
      <c r="KC25" s="162">
        <v>0</v>
      </c>
      <c r="KD25" s="162">
        <v>-26.381699999999999</v>
      </c>
      <c r="KE25" s="162">
        <v>-1.5287999999999999</v>
      </c>
      <c r="KF25" s="162">
        <v>-8.1</v>
      </c>
      <c r="KG25" s="162">
        <v>-7.1</v>
      </c>
      <c r="KH25" s="162">
        <v>54.558500000000002</v>
      </c>
      <c r="KI25" s="162">
        <v>-118.3772</v>
      </c>
    </row>
    <row r="26" spans="1:295" ht="18" customHeight="1" x14ac:dyDescent="0.3">
      <c r="A26" s="161" t="s">
        <v>53</v>
      </c>
      <c r="B26" s="161" t="s">
        <v>740</v>
      </c>
      <c r="C26" s="165">
        <v>0</v>
      </c>
      <c r="D26" s="165">
        <v>4.2957000000000001</v>
      </c>
      <c r="E26" s="165">
        <v>-9.3752999999999993</v>
      </c>
      <c r="F26" s="165">
        <v>-2.8529</v>
      </c>
      <c r="G26" s="165">
        <v>12.0185</v>
      </c>
      <c r="H26" s="166"/>
      <c r="I26" s="165">
        <v>16.8765</v>
      </c>
      <c r="J26" s="166"/>
      <c r="K26" s="165">
        <v>22.672999999999998</v>
      </c>
      <c r="L26" s="165">
        <v>9.7827000000000002</v>
      </c>
      <c r="M26" s="165">
        <v>9.2883999999999993</v>
      </c>
      <c r="N26" s="165">
        <v>-11.1</v>
      </c>
      <c r="O26" s="165">
        <v>-30.8</v>
      </c>
      <c r="P26" s="165">
        <v>6.6</v>
      </c>
      <c r="Q26" s="165">
        <v>5.7960000000000003</v>
      </c>
      <c r="R26" s="165">
        <v>-19.8</v>
      </c>
      <c r="S26" s="165">
        <v>2.0878000000000001</v>
      </c>
      <c r="T26" s="165">
        <v>1.0668</v>
      </c>
      <c r="U26" s="165">
        <v>6.0835999999999997</v>
      </c>
      <c r="V26" s="165">
        <v>6.0898000000000003</v>
      </c>
      <c r="W26" s="165">
        <v>10.819699999999999</v>
      </c>
      <c r="X26" s="165">
        <v>3.2862</v>
      </c>
      <c r="Y26" s="165">
        <v>9.8799999999999999E-2</v>
      </c>
      <c r="Z26" s="165">
        <v>2.1993</v>
      </c>
      <c r="AA26" s="166"/>
      <c r="AB26" s="165">
        <v>-1.1935</v>
      </c>
      <c r="AC26" s="165">
        <v>-0.24099999999999999</v>
      </c>
      <c r="AD26" s="165">
        <v>-0.224</v>
      </c>
      <c r="AE26" s="165">
        <v>3.7189999999999999</v>
      </c>
      <c r="AF26" s="165">
        <v>-8.8800000000000008</v>
      </c>
      <c r="AG26" s="165">
        <v>-2.2000000000000002</v>
      </c>
      <c r="AH26" s="165">
        <v>-1.28</v>
      </c>
      <c r="AI26" s="165">
        <v>0.25600000000000001</v>
      </c>
      <c r="AJ26" s="166"/>
      <c r="AK26" s="165">
        <v>-8.35</v>
      </c>
      <c r="AL26" s="166"/>
      <c r="AM26" s="165">
        <v>-12.94</v>
      </c>
      <c r="AN26" s="165">
        <v>-13.01</v>
      </c>
      <c r="AO26" s="165">
        <v>2.8488000000000002</v>
      </c>
      <c r="AP26" s="165">
        <v>3.4893999999999998</v>
      </c>
      <c r="AQ26" s="165">
        <v>23.4316</v>
      </c>
      <c r="AR26" s="165">
        <v>25.4496</v>
      </c>
      <c r="AS26" s="165">
        <v>-16.8246</v>
      </c>
      <c r="AT26" s="165">
        <v>-3.3424999999999998</v>
      </c>
      <c r="AU26" s="165">
        <v>-3.395</v>
      </c>
      <c r="AV26" s="165">
        <v>-1.0353000000000001</v>
      </c>
      <c r="AW26" s="165">
        <v>-0.86</v>
      </c>
      <c r="AX26" s="165">
        <v>-13.5435</v>
      </c>
      <c r="AY26" s="165">
        <v>-10.9155</v>
      </c>
      <c r="AZ26" s="165">
        <v>23.1327</v>
      </c>
      <c r="BA26" s="165">
        <v>23.990400000000001</v>
      </c>
      <c r="BB26" s="165">
        <v>64.796700000000001</v>
      </c>
      <c r="BC26" s="165">
        <v>3.7846000000000002</v>
      </c>
      <c r="BD26" s="165">
        <v>-3.8</v>
      </c>
      <c r="BE26" s="165">
        <v>-3.8</v>
      </c>
      <c r="BF26" s="165">
        <v>-27.624300000000002</v>
      </c>
      <c r="BG26" s="165">
        <v>-27.855399999999999</v>
      </c>
      <c r="BH26" s="165">
        <v>-2.0062000000000002</v>
      </c>
      <c r="BI26" s="166"/>
      <c r="BJ26" s="165">
        <v>3.8266</v>
      </c>
      <c r="BK26" s="165">
        <v>7.8098999999999998</v>
      </c>
      <c r="BL26" s="165">
        <v>5.0233999999999996</v>
      </c>
      <c r="BM26" s="165">
        <v>3.3513999999999999</v>
      </c>
      <c r="BN26" s="165">
        <v>-135.8989</v>
      </c>
      <c r="BO26" s="165">
        <v>108.127</v>
      </c>
      <c r="BP26" s="165">
        <v>107.5167</v>
      </c>
      <c r="BQ26" s="165">
        <v>-117.9406</v>
      </c>
      <c r="BR26" s="165">
        <v>-76.9191</v>
      </c>
      <c r="BS26" s="166"/>
      <c r="BT26" s="166"/>
      <c r="BU26" s="166"/>
      <c r="BV26" s="165">
        <v>31.395700000000001</v>
      </c>
      <c r="BW26" s="165">
        <v>11.99</v>
      </c>
      <c r="BX26" s="165">
        <v>10.97</v>
      </c>
      <c r="BY26" s="165">
        <v>-0.72</v>
      </c>
      <c r="BZ26" s="165">
        <v>8.74</v>
      </c>
      <c r="CA26" s="165">
        <v>-7.2294999999999998</v>
      </c>
      <c r="CB26" s="165">
        <v>-6.8276000000000003</v>
      </c>
      <c r="CC26" s="165">
        <v>19.329699999999999</v>
      </c>
      <c r="CD26" s="165">
        <v>17.158899999999999</v>
      </c>
      <c r="CE26" s="165">
        <v>0.1474</v>
      </c>
      <c r="CF26" s="166"/>
      <c r="CG26" s="165">
        <v>13.588100000000001</v>
      </c>
      <c r="CH26" s="165">
        <v>4.0387000000000004</v>
      </c>
      <c r="CI26" s="165">
        <v>23.0396</v>
      </c>
      <c r="CJ26" s="166"/>
      <c r="CK26" s="166"/>
      <c r="CL26" s="165">
        <v>18.600000000000001</v>
      </c>
      <c r="CM26" s="165">
        <v>-41.8</v>
      </c>
      <c r="CN26" s="165">
        <v>-4.12</v>
      </c>
      <c r="CO26" s="165">
        <v>42.584400000000002</v>
      </c>
      <c r="CP26" s="165">
        <v>43.077300000000001</v>
      </c>
      <c r="CQ26" s="165">
        <v>41.002000000000002</v>
      </c>
      <c r="CR26" s="165">
        <v>56.8568</v>
      </c>
      <c r="CS26" s="165">
        <v>57.049599999999998</v>
      </c>
      <c r="CT26" s="165">
        <v>-23.252700000000001</v>
      </c>
      <c r="CU26" s="165">
        <v>-51.134599999999999</v>
      </c>
      <c r="CV26" s="165">
        <v>-16.698599999999999</v>
      </c>
      <c r="CW26" s="165">
        <v>3.7850999999999999</v>
      </c>
      <c r="CX26" s="165">
        <v>38.299999999999997</v>
      </c>
      <c r="CY26" s="165">
        <v>15.17</v>
      </c>
      <c r="CZ26" s="165">
        <v>14.223599999999999</v>
      </c>
      <c r="DA26" s="165">
        <v>12.991300000000001</v>
      </c>
      <c r="DB26" s="165">
        <v>13.6388</v>
      </c>
      <c r="DC26" s="166"/>
      <c r="DD26" s="165">
        <v>-23.829699999999999</v>
      </c>
      <c r="DE26" s="165">
        <v>-24.1892</v>
      </c>
      <c r="DF26" s="165">
        <v>6.3113999999999999</v>
      </c>
      <c r="DG26" s="166"/>
      <c r="DH26" s="165">
        <v>-5.9451999999999998</v>
      </c>
      <c r="DI26" s="165">
        <v>-50.8</v>
      </c>
      <c r="DJ26" s="165">
        <v>-50.7</v>
      </c>
      <c r="DK26" s="165">
        <v>-1.8042</v>
      </c>
      <c r="DL26" s="165">
        <v>8.2341999999999995</v>
      </c>
      <c r="DM26" s="165">
        <v>17.3536</v>
      </c>
      <c r="DN26" s="165">
        <v>18.560500000000001</v>
      </c>
      <c r="DO26" s="165">
        <v>8.84</v>
      </c>
      <c r="DP26" s="165">
        <v>-4.67</v>
      </c>
      <c r="DQ26" s="165">
        <v>13.95</v>
      </c>
      <c r="DR26" s="165">
        <v>-7.8503999999999996</v>
      </c>
      <c r="DS26" s="165">
        <v>-3.49</v>
      </c>
      <c r="DT26" s="165">
        <v>-3.61</v>
      </c>
      <c r="DU26" s="165">
        <v>17.48</v>
      </c>
      <c r="DV26" s="165">
        <v>8.25</v>
      </c>
      <c r="DW26" s="165">
        <v>-9.7090999999999994</v>
      </c>
      <c r="DX26" s="165">
        <v>-5.1726999999999999</v>
      </c>
      <c r="DY26" s="165">
        <v>-16.244800000000001</v>
      </c>
      <c r="DZ26" s="165">
        <v>-15.5364</v>
      </c>
      <c r="EA26" s="165">
        <v>33.358899999999998</v>
      </c>
      <c r="EB26" s="165">
        <v>6.2538999999999998</v>
      </c>
      <c r="EC26" s="165">
        <v>0.72160000000000002</v>
      </c>
      <c r="ED26" s="165">
        <v>0.90439999999999998</v>
      </c>
      <c r="EE26" s="165">
        <v>-1.8512999999999999</v>
      </c>
      <c r="EF26" s="165">
        <v>-12.527799999999999</v>
      </c>
      <c r="EG26" s="165">
        <v>-15.039</v>
      </c>
      <c r="EH26" s="165">
        <v>32.700699999999998</v>
      </c>
      <c r="EI26" s="165">
        <v>-29.401</v>
      </c>
      <c r="EJ26" s="166"/>
      <c r="EK26" s="165">
        <v>-17.941700000000001</v>
      </c>
      <c r="EL26" s="165">
        <v>-12.210699999999999</v>
      </c>
      <c r="EM26" s="166"/>
      <c r="EN26" s="165">
        <v>-1.3965000000000001</v>
      </c>
      <c r="EO26" s="165">
        <v>-2.3723000000000001</v>
      </c>
      <c r="EP26" s="165">
        <v>-5.1239999999999997</v>
      </c>
      <c r="EQ26" s="165">
        <v>-19.119700000000002</v>
      </c>
      <c r="ER26" s="165">
        <v>-18.798200000000001</v>
      </c>
      <c r="ES26" s="165">
        <v>-3.7349000000000001</v>
      </c>
      <c r="ET26" s="166"/>
      <c r="EU26" s="165">
        <v>-8.16</v>
      </c>
      <c r="EV26" s="165">
        <v>0</v>
      </c>
      <c r="EW26" s="165">
        <v>5.5758000000000001</v>
      </c>
      <c r="EX26" s="165">
        <v>-5.4272999999999998</v>
      </c>
      <c r="EY26" s="165">
        <v>-9.2226999999999997</v>
      </c>
      <c r="EZ26" s="165">
        <v>-9.5150000000000006</v>
      </c>
      <c r="FA26" s="165">
        <v>7.6711999999999998</v>
      </c>
      <c r="FB26" s="165">
        <v>-6.4987000000000004</v>
      </c>
      <c r="FC26" s="166"/>
      <c r="FD26" s="165">
        <v>0</v>
      </c>
      <c r="FE26" s="166"/>
      <c r="FF26" s="165">
        <v>4.9454000000000002</v>
      </c>
      <c r="FG26" s="165">
        <v>3.0104000000000002</v>
      </c>
      <c r="FH26" s="165">
        <v>3.8378000000000001</v>
      </c>
      <c r="FI26" s="165">
        <v>0</v>
      </c>
      <c r="FJ26" s="165">
        <v>1.5071000000000001</v>
      </c>
      <c r="FK26" s="165">
        <v>1.3395999999999999</v>
      </c>
      <c r="FL26" s="165">
        <v>8.0379000000000005</v>
      </c>
      <c r="FM26" s="165">
        <v>10.1836</v>
      </c>
      <c r="FN26" s="165">
        <v>9.8819999999999997</v>
      </c>
      <c r="FO26" s="165">
        <v>16.1526</v>
      </c>
      <c r="FP26" s="165">
        <v>27.520800000000001</v>
      </c>
      <c r="FQ26" s="165">
        <v>16.505400000000002</v>
      </c>
      <c r="FR26" s="165">
        <v>-14.43</v>
      </c>
      <c r="FS26" s="165">
        <v>-1.2061999999999999</v>
      </c>
      <c r="FT26" s="165">
        <v>0.16500000000000001</v>
      </c>
      <c r="FU26" s="165">
        <v>0.72</v>
      </c>
      <c r="FV26" s="165">
        <v>1.29</v>
      </c>
      <c r="FW26" s="165">
        <v>-17.4971</v>
      </c>
      <c r="FX26" s="166"/>
      <c r="FY26" s="165">
        <v>7.1559999999999997</v>
      </c>
      <c r="FZ26" s="165">
        <v>1.0580000000000001</v>
      </c>
      <c r="GA26" s="166"/>
      <c r="GB26" s="165">
        <v>38.49</v>
      </c>
      <c r="GC26" s="165">
        <v>-35.2742</v>
      </c>
      <c r="GD26" s="165">
        <v>-23.436299999999999</v>
      </c>
      <c r="GE26" s="165">
        <v>0.26</v>
      </c>
      <c r="GF26" s="165">
        <v>19.008600000000001</v>
      </c>
      <c r="GG26" s="166"/>
      <c r="GH26" s="165">
        <v>23.091200000000001</v>
      </c>
      <c r="GI26" s="165">
        <v>-6.9070999999999998</v>
      </c>
      <c r="GJ26" s="165">
        <v>-7.2901999999999996</v>
      </c>
      <c r="GK26" s="165">
        <v>2.2383000000000002</v>
      </c>
      <c r="GL26" s="166"/>
      <c r="GM26" s="166"/>
      <c r="GN26" s="165">
        <v>-10.188700000000001</v>
      </c>
      <c r="GO26" s="165">
        <v>-29.367599999999999</v>
      </c>
      <c r="GP26" s="165">
        <v>9.8445999999999998</v>
      </c>
      <c r="GQ26" s="165">
        <v>-21.568899999999999</v>
      </c>
      <c r="GR26" s="165">
        <v>5.7919</v>
      </c>
      <c r="GS26" s="165">
        <v>4.6818</v>
      </c>
      <c r="GT26" s="165">
        <v>175.95519999999999</v>
      </c>
      <c r="GU26" s="165">
        <v>-6.1218000000000004</v>
      </c>
      <c r="GV26" s="165">
        <v>-8.7749000000000006</v>
      </c>
      <c r="GW26" s="165">
        <v>-6.1794000000000002</v>
      </c>
      <c r="GX26" s="166"/>
      <c r="GY26" s="165">
        <v>7.5826000000000002</v>
      </c>
      <c r="GZ26" s="165">
        <v>7.7927</v>
      </c>
      <c r="HA26" s="165">
        <v>4</v>
      </c>
      <c r="HB26" s="165">
        <v>-17.662600000000001</v>
      </c>
      <c r="HC26" s="165">
        <v>-16.625</v>
      </c>
      <c r="HD26" s="165">
        <v>-10.48</v>
      </c>
      <c r="HE26" s="165">
        <v>14.479100000000001</v>
      </c>
      <c r="HF26" s="165">
        <v>62.358499999999999</v>
      </c>
      <c r="HG26" s="165">
        <v>9.1966999999999999</v>
      </c>
      <c r="HH26" s="165">
        <v>40.338200000000001</v>
      </c>
      <c r="HI26" s="165">
        <v>-36.3521</v>
      </c>
      <c r="HJ26" s="165">
        <v>14.838699999999999</v>
      </c>
      <c r="HK26" s="166"/>
      <c r="HL26" s="165">
        <v>0</v>
      </c>
      <c r="HM26" s="165">
        <v>-11.859400000000001</v>
      </c>
      <c r="HN26" s="165">
        <v>-11.770799999999999</v>
      </c>
      <c r="HO26" s="165">
        <v>24.527899999999999</v>
      </c>
      <c r="HP26" s="166"/>
      <c r="HQ26" s="165">
        <v>-16.818999999999999</v>
      </c>
      <c r="HR26" s="165">
        <v>-16.214700000000001</v>
      </c>
      <c r="HS26" s="165">
        <v>-22.0349</v>
      </c>
      <c r="HT26" s="165">
        <v>-21.598600000000001</v>
      </c>
      <c r="HU26" s="165">
        <v>16.989999999999998</v>
      </c>
      <c r="HV26" s="165">
        <v>17.16</v>
      </c>
      <c r="HW26" s="165">
        <v>-24.6</v>
      </c>
      <c r="HX26" s="165">
        <v>-24.2</v>
      </c>
      <c r="HY26" s="165">
        <v>-0.42020000000000002</v>
      </c>
      <c r="HZ26" s="165">
        <v>4.6399999999999997</v>
      </c>
      <c r="IA26" s="165">
        <v>41.939100000000003</v>
      </c>
      <c r="IB26" s="165">
        <v>25.936199999999999</v>
      </c>
      <c r="IC26" s="165">
        <v>25.857399999999998</v>
      </c>
      <c r="ID26" s="165">
        <v>-11.8</v>
      </c>
      <c r="IE26" s="165">
        <v>-27.3</v>
      </c>
      <c r="IF26" s="165">
        <v>0</v>
      </c>
      <c r="IG26" s="165">
        <v>-0.4</v>
      </c>
      <c r="IH26" s="165">
        <v>-17.784700000000001</v>
      </c>
      <c r="II26" s="165">
        <v>-17.806000000000001</v>
      </c>
      <c r="IJ26" s="165">
        <v>-131.11490000000001</v>
      </c>
      <c r="IK26" s="165">
        <v>-9.1690000000000005</v>
      </c>
      <c r="IL26" s="165">
        <v>-215.31270000000001</v>
      </c>
      <c r="IM26" s="165">
        <v>-18.722200000000001</v>
      </c>
      <c r="IN26" s="165">
        <v>-24.1372</v>
      </c>
      <c r="IO26" s="166"/>
      <c r="IP26" s="165">
        <v>109.95359999999999</v>
      </c>
      <c r="IQ26" s="165">
        <v>84.788600000000002</v>
      </c>
      <c r="IR26" s="165">
        <v>117.5132</v>
      </c>
      <c r="IS26" s="165">
        <v>-18.354199999999999</v>
      </c>
      <c r="IT26" s="165">
        <v>18.492799999999999</v>
      </c>
      <c r="IU26" s="165">
        <v>18.891300000000001</v>
      </c>
      <c r="IV26" s="165">
        <v>23.561800000000002</v>
      </c>
      <c r="IW26" s="165">
        <v>83.096900000000005</v>
      </c>
      <c r="IX26" s="165">
        <v>-230.29509999999999</v>
      </c>
      <c r="IY26" s="165">
        <v>-9.4665999999999997</v>
      </c>
      <c r="IZ26" s="165">
        <v>9.3925000000000001</v>
      </c>
      <c r="JA26" s="165">
        <v>-2.8357000000000001</v>
      </c>
      <c r="JB26" s="165">
        <v>6.016</v>
      </c>
      <c r="JC26" s="165">
        <v>-5.28</v>
      </c>
      <c r="JD26" s="165">
        <v>-2.2450000000000001</v>
      </c>
      <c r="JE26" s="165">
        <v>-2.2480000000000002</v>
      </c>
      <c r="JF26" s="165">
        <v>0</v>
      </c>
      <c r="JG26" s="165">
        <v>0.88</v>
      </c>
      <c r="JH26" s="165">
        <v>-1.6672</v>
      </c>
      <c r="JI26" s="165">
        <v>-6.5324</v>
      </c>
      <c r="JJ26" s="165">
        <v>2.0522999999999998</v>
      </c>
      <c r="JK26" s="165">
        <v>4.7470999999999997</v>
      </c>
      <c r="JL26" s="165">
        <v>4.3</v>
      </c>
      <c r="JM26" s="165">
        <v>0.40300000000000002</v>
      </c>
      <c r="JN26" s="165">
        <v>0.82399999999999995</v>
      </c>
      <c r="JO26" s="165">
        <v>2.2909000000000002</v>
      </c>
      <c r="JP26" s="166"/>
      <c r="JQ26" s="165">
        <v>3.1021999999999998</v>
      </c>
      <c r="JR26" s="165">
        <v>3.6371000000000002</v>
      </c>
      <c r="JS26" s="165">
        <v>3.1655000000000002</v>
      </c>
      <c r="JT26" s="166"/>
      <c r="JU26" s="165">
        <v>11.9</v>
      </c>
      <c r="JV26" s="165">
        <v>9.2667000000000002</v>
      </c>
      <c r="JW26" s="165">
        <v>0.8</v>
      </c>
      <c r="JX26" s="166"/>
      <c r="JY26" s="165">
        <v>-12.193300000000001</v>
      </c>
      <c r="JZ26" s="165">
        <v>-1.1857</v>
      </c>
      <c r="KA26" s="165">
        <v>-23.0532</v>
      </c>
      <c r="KB26" s="165">
        <v>-9.5563000000000002</v>
      </c>
      <c r="KC26" s="165">
        <v>-2.6714000000000002</v>
      </c>
      <c r="KD26" s="165">
        <v>-26.073399999999999</v>
      </c>
      <c r="KE26" s="165">
        <v>0</v>
      </c>
      <c r="KF26" s="165">
        <v>-8.9</v>
      </c>
      <c r="KG26" s="165">
        <v>-6.6</v>
      </c>
      <c r="KH26" s="165">
        <v>65.834299999999999</v>
      </c>
      <c r="KI26" s="165">
        <v>-111.5429</v>
      </c>
    </row>
    <row r="27" spans="1:295" ht="18" customHeight="1" x14ac:dyDescent="0.3">
      <c r="A27" s="161" t="s">
        <v>53</v>
      </c>
      <c r="B27" s="161" t="s">
        <v>741</v>
      </c>
      <c r="C27" s="165">
        <v>0</v>
      </c>
      <c r="D27" s="165">
        <v>4.7571000000000003</v>
      </c>
      <c r="E27" s="165">
        <v>-9.8505000000000003</v>
      </c>
      <c r="F27" s="165">
        <v>-4.0365000000000002</v>
      </c>
      <c r="G27" s="165">
        <v>12.1839</v>
      </c>
      <c r="H27" s="166"/>
      <c r="I27" s="165">
        <v>17.2834</v>
      </c>
      <c r="J27" s="166"/>
      <c r="K27" s="165">
        <v>25.433199999999999</v>
      </c>
      <c r="L27" s="165">
        <v>11.0227</v>
      </c>
      <c r="M27" s="165">
        <v>10.5983</v>
      </c>
      <c r="N27" s="165">
        <v>-13.32</v>
      </c>
      <c r="O27" s="165">
        <v>-28.6</v>
      </c>
      <c r="P27" s="165">
        <v>4.4000000000000004</v>
      </c>
      <c r="Q27" s="165">
        <v>6.6239999999999997</v>
      </c>
      <c r="R27" s="165">
        <v>-19.8</v>
      </c>
      <c r="S27" s="165">
        <v>2.254</v>
      </c>
      <c r="T27" s="165">
        <v>-2.0749</v>
      </c>
      <c r="U27" s="165">
        <v>6.7173999999999996</v>
      </c>
      <c r="V27" s="165">
        <v>6.6254999999999997</v>
      </c>
      <c r="W27" s="165">
        <v>11.6617</v>
      </c>
      <c r="X27" s="165">
        <v>3.3818000000000001</v>
      </c>
      <c r="Y27" s="165">
        <v>0.1323</v>
      </c>
      <c r="Z27" s="165">
        <v>2.2673000000000001</v>
      </c>
      <c r="AA27" s="166"/>
      <c r="AB27" s="165">
        <v>-1.0867</v>
      </c>
      <c r="AC27" s="165">
        <v>-0.26</v>
      </c>
      <c r="AD27" s="165">
        <v>-0.222</v>
      </c>
      <c r="AE27" s="165">
        <v>3.649</v>
      </c>
      <c r="AF27" s="165">
        <v>-6.66</v>
      </c>
      <c r="AG27" s="165">
        <v>-2.2000000000000002</v>
      </c>
      <c r="AH27" s="165">
        <v>-2.7330000000000001</v>
      </c>
      <c r="AI27" s="165">
        <v>0.30299999999999999</v>
      </c>
      <c r="AJ27" s="166"/>
      <c r="AK27" s="165">
        <v>-9.9</v>
      </c>
      <c r="AL27" s="165">
        <v>-10</v>
      </c>
      <c r="AM27" s="165">
        <v>-11.41</v>
      </c>
      <c r="AN27" s="165">
        <v>-11.38</v>
      </c>
      <c r="AO27" s="165">
        <v>3.9527999999999999</v>
      </c>
      <c r="AP27" s="165">
        <v>3.4775</v>
      </c>
      <c r="AQ27" s="165">
        <v>26.003399999999999</v>
      </c>
      <c r="AR27" s="165">
        <v>28.5168</v>
      </c>
      <c r="AS27" s="165">
        <v>-17.396899999999999</v>
      </c>
      <c r="AT27" s="165">
        <v>-11.4528</v>
      </c>
      <c r="AU27" s="165">
        <v>-11.236499999999999</v>
      </c>
      <c r="AV27" s="165">
        <v>0.43769999999999998</v>
      </c>
      <c r="AW27" s="165">
        <v>2.8254000000000001</v>
      </c>
      <c r="AX27" s="165">
        <v>-12.2387</v>
      </c>
      <c r="AY27" s="165">
        <v>-9.4177</v>
      </c>
      <c r="AZ27" s="165">
        <v>20.5443</v>
      </c>
      <c r="BA27" s="165">
        <v>22.2212</v>
      </c>
      <c r="BB27" s="165">
        <v>90.161299999999997</v>
      </c>
      <c r="BC27" s="165">
        <v>2.7048000000000001</v>
      </c>
      <c r="BD27" s="165">
        <v>-3.2</v>
      </c>
      <c r="BE27" s="165">
        <v>-3.2</v>
      </c>
      <c r="BF27" s="165">
        <v>-20.097300000000001</v>
      </c>
      <c r="BG27" s="165">
        <v>-20.046099999999999</v>
      </c>
      <c r="BH27" s="165">
        <v>-3.2229999999999999</v>
      </c>
      <c r="BI27" s="166"/>
      <c r="BJ27" s="165">
        <v>13.311999999999999</v>
      </c>
      <c r="BK27" s="165">
        <v>10.547499999999999</v>
      </c>
      <c r="BL27" s="165">
        <v>5.5278</v>
      </c>
      <c r="BM27" s="165">
        <v>3.8119999999999998</v>
      </c>
      <c r="BN27" s="165">
        <v>-132.72499999999999</v>
      </c>
      <c r="BO27" s="165">
        <v>118.7475</v>
      </c>
      <c r="BP27" s="165">
        <v>118.8085</v>
      </c>
      <c r="BQ27" s="165">
        <v>-130.9785</v>
      </c>
      <c r="BR27" s="165">
        <v>-50.694000000000003</v>
      </c>
      <c r="BS27" s="166"/>
      <c r="BT27" s="166"/>
      <c r="BU27" s="166"/>
      <c r="BV27" s="165">
        <v>36.764699999999998</v>
      </c>
      <c r="BW27" s="165">
        <v>11.66</v>
      </c>
      <c r="BX27" s="165">
        <v>10.95</v>
      </c>
      <c r="BY27" s="165">
        <v>0.9</v>
      </c>
      <c r="BZ27" s="165">
        <v>10.37</v>
      </c>
      <c r="CA27" s="165">
        <v>-9.2387999999999995</v>
      </c>
      <c r="CB27" s="165">
        <v>-9.1049000000000007</v>
      </c>
      <c r="CC27" s="165">
        <v>19.785299999999999</v>
      </c>
      <c r="CD27" s="165">
        <v>17.322800000000001</v>
      </c>
      <c r="CE27" s="165">
        <v>-3.0438999999999998</v>
      </c>
      <c r="CF27" s="166"/>
      <c r="CG27" s="165">
        <v>7.3742000000000001</v>
      </c>
      <c r="CH27" s="165">
        <v>13.553100000000001</v>
      </c>
      <c r="CI27" s="165">
        <v>22.3447</v>
      </c>
      <c r="CJ27" s="166"/>
      <c r="CK27" s="166"/>
      <c r="CL27" s="165">
        <v>21.1</v>
      </c>
      <c r="CM27" s="165">
        <v>-42.8</v>
      </c>
      <c r="CN27" s="165">
        <v>-4.6100000000000003</v>
      </c>
      <c r="CO27" s="165">
        <v>44.365400000000001</v>
      </c>
      <c r="CP27" s="165">
        <v>44.313600000000001</v>
      </c>
      <c r="CQ27" s="165">
        <v>43.059600000000003</v>
      </c>
      <c r="CR27" s="165">
        <v>63.778399999999998</v>
      </c>
      <c r="CS27" s="165">
        <v>63.706899999999997</v>
      </c>
      <c r="CT27" s="165">
        <v>-29.034500000000001</v>
      </c>
      <c r="CU27" s="165">
        <v>-55.247900000000001</v>
      </c>
      <c r="CV27" s="165">
        <v>-21.702200000000001</v>
      </c>
      <c r="CW27" s="165">
        <v>4.1253000000000002</v>
      </c>
      <c r="CX27" s="165">
        <v>42.49</v>
      </c>
      <c r="CY27" s="165">
        <v>17.059999999999999</v>
      </c>
      <c r="CZ27" s="165">
        <v>15.629899999999999</v>
      </c>
      <c r="DA27" s="165">
        <v>14.456200000000001</v>
      </c>
      <c r="DB27" s="165">
        <v>14.402200000000001</v>
      </c>
      <c r="DC27" s="166"/>
      <c r="DD27" s="165">
        <v>-23.5093</v>
      </c>
      <c r="DE27" s="165">
        <v>-23.192599999999999</v>
      </c>
      <c r="DF27" s="165">
        <v>8.2982999999999993</v>
      </c>
      <c r="DG27" s="166"/>
      <c r="DH27" s="165">
        <v>-6.5137999999999998</v>
      </c>
      <c r="DI27" s="165">
        <v>-54.4</v>
      </c>
      <c r="DJ27" s="165">
        <v>-54.1</v>
      </c>
      <c r="DK27" s="165">
        <v>-1.5906</v>
      </c>
      <c r="DL27" s="165">
        <v>10.2913</v>
      </c>
      <c r="DM27" s="165">
        <v>20.192399999999999</v>
      </c>
      <c r="DN27" s="165">
        <v>21.529199999999999</v>
      </c>
      <c r="DO27" s="165">
        <v>11.13</v>
      </c>
      <c r="DP27" s="165">
        <v>-5.3</v>
      </c>
      <c r="DQ27" s="165">
        <v>15.654999999999999</v>
      </c>
      <c r="DR27" s="165">
        <v>-9.3829999999999991</v>
      </c>
      <c r="DS27" s="165">
        <v>-3.28</v>
      </c>
      <c r="DT27" s="165">
        <v>-3.38</v>
      </c>
      <c r="DU27" s="165">
        <v>18.170000000000002</v>
      </c>
      <c r="DV27" s="165">
        <v>10.48</v>
      </c>
      <c r="DW27" s="165">
        <v>-11.818199999999999</v>
      </c>
      <c r="DX27" s="165">
        <v>-5.3635999999999999</v>
      </c>
      <c r="DY27" s="165">
        <v>-19.410799999999998</v>
      </c>
      <c r="DZ27" s="165">
        <v>-18.9909</v>
      </c>
      <c r="EA27" s="165">
        <v>38.648899999999998</v>
      </c>
      <c r="EB27" s="165">
        <v>10.845800000000001</v>
      </c>
      <c r="EC27" s="165">
        <v>4.3680000000000003</v>
      </c>
      <c r="ED27" s="165">
        <v>4.4760999999999997</v>
      </c>
      <c r="EE27" s="165">
        <v>-0.1431</v>
      </c>
      <c r="EF27" s="165">
        <v>-12.1675</v>
      </c>
      <c r="EG27" s="165">
        <v>-15.757999999999999</v>
      </c>
      <c r="EH27" s="165">
        <v>52.157499999999999</v>
      </c>
      <c r="EI27" s="165">
        <v>-48.257199999999997</v>
      </c>
      <c r="EJ27" s="166"/>
      <c r="EK27" s="165">
        <v>-15.7386</v>
      </c>
      <c r="EL27" s="165">
        <v>-15.417899999999999</v>
      </c>
      <c r="EM27" s="165">
        <v>0</v>
      </c>
      <c r="EN27" s="165">
        <v>-1.9427000000000001</v>
      </c>
      <c r="EO27" s="165">
        <v>-2.1665000000000001</v>
      </c>
      <c r="EP27" s="165">
        <v>-1.028</v>
      </c>
      <c r="EQ27" s="165">
        <v>-20.023700000000002</v>
      </c>
      <c r="ER27" s="165">
        <v>-19.833400000000001</v>
      </c>
      <c r="ES27" s="165">
        <v>-3.8504999999999998</v>
      </c>
      <c r="ET27" s="166"/>
      <c r="EU27" s="165">
        <v>-9.85</v>
      </c>
      <c r="EV27" s="165">
        <v>0</v>
      </c>
      <c r="EW27" s="165">
        <v>5.9469000000000003</v>
      </c>
      <c r="EX27" s="165">
        <v>-9.0996000000000006</v>
      </c>
      <c r="EY27" s="165">
        <v>-9.5175999999999998</v>
      </c>
      <c r="EZ27" s="165">
        <v>-9.6766000000000005</v>
      </c>
      <c r="FA27" s="165">
        <v>7.9431000000000003</v>
      </c>
      <c r="FB27" s="165">
        <v>-6.9477000000000002</v>
      </c>
      <c r="FC27" s="165">
        <v>0</v>
      </c>
      <c r="FD27" s="166"/>
      <c r="FE27" s="166"/>
      <c r="FF27" s="165">
        <v>5.5819000000000001</v>
      </c>
      <c r="FG27" s="165">
        <v>2.9845000000000002</v>
      </c>
      <c r="FH27" s="165">
        <v>3.3443999999999998</v>
      </c>
      <c r="FI27" s="165">
        <v>0</v>
      </c>
      <c r="FJ27" s="165">
        <v>2.8468</v>
      </c>
      <c r="FK27" s="165">
        <v>2.3443999999999998</v>
      </c>
      <c r="FL27" s="165">
        <v>-4.1863999999999999</v>
      </c>
      <c r="FM27" s="165">
        <v>11.300599999999999</v>
      </c>
      <c r="FN27" s="165">
        <v>11.282400000000001</v>
      </c>
      <c r="FO27" s="165">
        <v>8.1884999999999994</v>
      </c>
      <c r="FP27" s="165">
        <v>21.541899999999998</v>
      </c>
      <c r="FQ27" s="165">
        <v>22.198799999999999</v>
      </c>
      <c r="FR27" s="165">
        <v>-13.37</v>
      </c>
      <c r="FS27" s="166"/>
      <c r="FT27" s="165">
        <v>0.14760000000000001</v>
      </c>
      <c r="FU27" s="165">
        <v>0.27</v>
      </c>
      <c r="FV27" s="165">
        <v>-0.8</v>
      </c>
      <c r="FW27" s="165">
        <v>-21.335599999999999</v>
      </c>
      <c r="FX27" s="166"/>
      <c r="FY27" s="165">
        <v>7.1710000000000003</v>
      </c>
      <c r="FZ27" s="165">
        <v>1.1020000000000001</v>
      </c>
      <c r="GA27" s="166"/>
      <c r="GB27" s="165">
        <v>39.020000000000003</v>
      </c>
      <c r="GC27" s="165">
        <v>-31.4085</v>
      </c>
      <c r="GD27" s="165">
        <v>-20.634599999999999</v>
      </c>
      <c r="GE27" s="165">
        <v>0.67</v>
      </c>
      <c r="GF27" s="165">
        <v>20.840900000000001</v>
      </c>
      <c r="GG27" s="166"/>
      <c r="GH27" s="165">
        <v>23.049700000000001</v>
      </c>
      <c r="GI27" s="165">
        <v>-7.7458999999999998</v>
      </c>
      <c r="GJ27" s="165">
        <v>-8.1456999999999997</v>
      </c>
      <c r="GK27" s="165">
        <v>2.3172999999999999</v>
      </c>
      <c r="GL27" s="166"/>
      <c r="GM27" s="166"/>
      <c r="GN27" s="165">
        <v>-9.4984000000000002</v>
      </c>
      <c r="GO27" s="165">
        <v>-32.6524</v>
      </c>
      <c r="GP27" s="165">
        <v>10.989800000000001</v>
      </c>
      <c r="GQ27" s="165">
        <v>-20.632000000000001</v>
      </c>
      <c r="GR27" s="165">
        <v>5.0787000000000004</v>
      </c>
      <c r="GS27" s="165">
        <v>5.5391000000000004</v>
      </c>
      <c r="GT27" s="165">
        <v>179.6825</v>
      </c>
      <c r="GU27" s="165">
        <v>-5.5316000000000001</v>
      </c>
      <c r="GV27" s="165">
        <v>-6.9268999999999998</v>
      </c>
      <c r="GW27" s="165">
        <v>-7.6616</v>
      </c>
      <c r="GX27" s="165">
        <v>3.6556000000000002</v>
      </c>
      <c r="GY27" s="165">
        <v>8.0513999999999992</v>
      </c>
      <c r="GZ27" s="165">
        <v>8.1496999999999993</v>
      </c>
      <c r="HA27" s="165">
        <v>3</v>
      </c>
      <c r="HB27" s="165">
        <v>-21.039400000000001</v>
      </c>
      <c r="HC27" s="165">
        <v>-19.965599999999998</v>
      </c>
      <c r="HD27" s="165">
        <v>-2.1</v>
      </c>
      <c r="HE27" s="165">
        <v>8.2189999999999994</v>
      </c>
      <c r="HF27" s="165">
        <v>36.936</v>
      </c>
      <c r="HG27" s="165">
        <v>31.592400000000001</v>
      </c>
      <c r="HH27" s="165">
        <v>33.505000000000003</v>
      </c>
      <c r="HI27" s="165">
        <v>-35.036299999999997</v>
      </c>
      <c r="HJ27" s="165">
        <v>15.1084</v>
      </c>
      <c r="HK27" s="166"/>
      <c r="HL27" s="165">
        <v>0</v>
      </c>
      <c r="HM27" s="165">
        <v>-11.501099999999999</v>
      </c>
      <c r="HN27" s="165">
        <v>-13.229799999999999</v>
      </c>
      <c r="HO27" s="166"/>
      <c r="HP27" s="165">
        <v>6.4471999999999996</v>
      </c>
      <c r="HQ27" s="165">
        <v>-13.913</v>
      </c>
      <c r="HR27" s="165">
        <v>-13.665800000000001</v>
      </c>
      <c r="HS27" s="165">
        <v>-23.837499999999999</v>
      </c>
      <c r="HT27" s="165">
        <v>-23.841999999999999</v>
      </c>
      <c r="HU27" s="165">
        <v>19.559999999999999</v>
      </c>
      <c r="HV27" s="165">
        <v>19.579999999999998</v>
      </c>
      <c r="HW27" s="165">
        <v>-24.1</v>
      </c>
      <c r="HX27" s="165">
        <v>-24</v>
      </c>
      <c r="HY27" s="165">
        <v>0.19500000000000001</v>
      </c>
      <c r="HZ27" s="165">
        <v>7.6</v>
      </c>
      <c r="IA27" s="165">
        <v>39.3566</v>
      </c>
      <c r="IB27" s="165">
        <v>32.622</v>
      </c>
      <c r="IC27" s="165">
        <v>32.5366</v>
      </c>
      <c r="ID27" s="165">
        <v>-11.4</v>
      </c>
      <c r="IE27" s="165">
        <v>-28.2</v>
      </c>
      <c r="IF27" s="165">
        <v>-3.7</v>
      </c>
      <c r="IG27" s="165">
        <v>-4.2</v>
      </c>
      <c r="IH27" s="166"/>
      <c r="II27" s="166"/>
      <c r="IJ27" s="165">
        <v>-125.23050000000001</v>
      </c>
      <c r="IK27" s="165">
        <v>13.331200000000001</v>
      </c>
      <c r="IL27" s="165">
        <v>-223.9408</v>
      </c>
      <c r="IM27" s="165">
        <v>-26.387899999999998</v>
      </c>
      <c r="IN27" s="165">
        <v>-18.651599999999998</v>
      </c>
      <c r="IO27" s="166"/>
      <c r="IP27" s="165">
        <v>102.634</v>
      </c>
      <c r="IQ27" s="165">
        <v>79.449299999999994</v>
      </c>
      <c r="IR27" s="165">
        <v>117.00790000000001</v>
      </c>
      <c r="IS27" s="165">
        <v>-10.0822</v>
      </c>
      <c r="IT27" s="165">
        <v>22.7697</v>
      </c>
      <c r="IU27" s="165">
        <v>20.5212</v>
      </c>
      <c r="IV27" s="165">
        <v>26.8034</v>
      </c>
      <c r="IW27" s="165">
        <v>93.061499999999995</v>
      </c>
      <c r="IX27" s="165">
        <v>-230.16149999999999</v>
      </c>
      <c r="IY27" s="165">
        <v>-2.6728000000000001</v>
      </c>
      <c r="IZ27" s="165">
        <v>0.43719999999999998</v>
      </c>
      <c r="JA27" s="165">
        <v>-1.1243000000000001</v>
      </c>
      <c r="JB27" s="165">
        <v>6.6050000000000004</v>
      </c>
      <c r="JC27" s="165">
        <v>-5.2</v>
      </c>
      <c r="JD27" s="165">
        <v>-2.226</v>
      </c>
      <c r="JE27" s="165">
        <v>-2.2320000000000002</v>
      </c>
      <c r="JF27" s="165">
        <v>0.24</v>
      </c>
      <c r="JG27" s="165">
        <v>0.8</v>
      </c>
      <c r="JH27" s="165">
        <v>-1.6645000000000001</v>
      </c>
      <c r="JI27" s="165">
        <v>-6.5324</v>
      </c>
      <c r="JJ27" s="165">
        <v>0.67600000000000005</v>
      </c>
      <c r="JK27" s="165">
        <v>5.2445000000000004</v>
      </c>
      <c r="JL27" s="165">
        <v>4.8</v>
      </c>
      <c r="JM27" s="165">
        <v>2.4180000000000001</v>
      </c>
      <c r="JN27" s="165">
        <v>1.925</v>
      </c>
      <c r="JO27" s="165">
        <v>2.5851999999999999</v>
      </c>
      <c r="JP27" s="165">
        <v>2.9872999999999998</v>
      </c>
      <c r="JQ27" s="165">
        <v>3.4251999999999998</v>
      </c>
      <c r="JR27" s="165">
        <v>3.9946999999999999</v>
      </c>
      <c r="JS27" s="165">
        <v>2.2808000000000002</v>
      </c>
      <c r="JT27" s="166"/>
      <c r="JU27" s="165">
        <v>12.8</v>
      </c>
      <c r="JV27" s="165">
        <v>8.9748999999999999</v>
      </c>
      <c r="JW27" s="165">
        <v>0.94</v>
      </c>
      <c r="JX27" s="166"/>
      <c r="JY27" s="165">
        <v>0</v>
      </c>
      <c r="JZ27" s="165">
        <v>-14.8184</v>
      </c>
      <c r="KA27" s="165">
        <v>-20.356300000000001</v>
      </c>
      <c r="KB27" s="165">
        <v>0</v>
      </c>
      <c r="KC27" s="165">
        <v>11.716900000000001</v>
      </c>
      <c r="KD27" s="165">
        <v>-16.640899999999998</v>
      </c>
      <c r="KE27" s="165">
        <v>3.6928999999999998</v>
      </c>
      <c r="KF27" s="165">
        <v>-9.4</v>
      </c>
      <c r="KG27" s="165">
        <v>-6.8</v>
      </c>
      <c r="KH27" s="165">
        <v>39.243400000000001</v>
      </c>
      <c r="KI27" s="165">
        <v>-69.241</v>
      </c>
    </row>
    <row r="28" spans="1:295" ht="18" customHeight="1" x14ac:dyDescent="0.3">
      <c r="A28" s="161" t="s">
        <v>53</v>
      </c>
      <c r="B28" s="161" t="s">
        <v>742</v>
      </c>
      <c r="C28" s="165">
        <v>0</v>
      </c>
      <c r="D28" s="165">
        <v>4.9352999999999998</v>
      </c>
      <c r="E28" s="165">
        <v>-10.2598</v>
      </c>
      <c r="F28" s="165">
        <v>-2.1753</v>
      </c>
      <c r="G28" s="165">
        <v>13.520799999999999</v>
      </c>
      <c r="H28" s="166"/>
      <c r="I28" s="165">
        <v>18.9374</v>
      </c>
      <c r="J28" s="166"/>
      <c r="K28" s="165">
        <v>26.912500000000001</v>
      </c>
      <c r="L28" s="165">
        <v>11.948600000000001</v>
      </c>
      <c r="M28" s="165">
        <v>11.6455</v>
      </c>
      <c r="N28" s="165">
        <v>-13.32</v>
      </c>
      <c r="O28" s="165">
        <v>-30.8</v>
      </c>
      <c r="P28" s="165">
        <v>6.6</v>
      </c>
      <c r="Q28" s="165">
        <v>6.6239999999999997</v>
      </c>
      <c r="R28" s="165">
        <v>-19.8</v>
      </c>
      <c r="S28" s="165">
        <v>2.2751000000000001</v>
      </c>
      <c r="T28" s="165">
        <v>-0.77539999999999998</v>
      </c>
      <c r="U28" s="165">
        <v>6.8532000000000002</v>
      </c>
      <c r="V28" s="165">
        <v>6.6981999999999999</v>
      </c>
      <c r="W28" s="165">
        <v>11.896000000000001</v>
      </c>
      <c r="X28" s="165">
        <v>2.7538999999999998</v>
      </c>
      <c r="Y28" s="165">
        <v>7.22E-2</v>
      </c>
      <c r="Z28" s="165">
        <v>2.4355000000000002</v>
      </c>
      <c r="AA28" s="166"/>
      <c r="AB28" s="165">
        <v>-0.6905</v>
      </c>
      <c r="AC28" s="165">
        <v>-6.7000000000000004E-2</v>
      </c>
      <c r="AD28" s="165">
        <v>-2.9000000000000001E-2</v>
      </c>
      <c r="AE28" s="165">
        <v>3.9510000000000001</v>
      </c>
      <c r="AF28" s="165">
        <v>-6.66</v>
      </c>
      <c r="AG28" s="165">
        <v>-2.2000000000000002</v>
      </c>
      <c r="AH28" s="165">
        <v>-2.0059999999999998</v>
      </c>
      <c r="AI28" s="165">
        <v>0.309</v>
      </c>
      <c r="AJ28" s="166"/>
      <c r="AK28" s="165">
        <v>-8.8699999999999992</v>
      </c>
      <c r="AL28" s="165">
        <v>-10</v>
      </c>
      <c r="AM28" s="165">
        <v>-10.95</v>
      </c>
      <c r="AN28" s="165">
        <v>-10.9</v>
      </c>
      <c r="AO28" s="165">
        <v>4.8167</v>
      </c>
      <c r="AP28" s="165">
        <v>3.5571000000000002</v>
      </c>
      <c r="AQ28" s="165">
        <v>22.594100000000001</v>
      </c>
      <c r="AR28" s="165">
        <v>26.266999999999999</v>
      </c>
      <c r="AS28" s="165">
        <v>-18.9819</v>
      </c>
      <c r="AT28" s="165">
        <v>-11.0069</v>
      </c>
      <c r="AU28" s="165">
        <v>-11.5055</v>
      </c>
      <c r="AV28" s="165">
        <v>19.626100000000001</v>
      </c>
      <c r="AW28" s="165">
        <v>24.403099999999998</v>
      </c>
      <c r="AX28" s="165">
        <v>-16.616299999999999</v>
      </c>
      <c r="AY28" s="165">
        <v>-12.9879</v>
      </c>
      <c r="AZ28" s="165">
        <v>29.157599999999999</v>
      </c>
      <c r="BA28" s="165">
        <v>39.336500000000001</v>
      </c>
      <c r="BB28" s="165">
        <v>98.805199999999999</v>
      </c>
      <c r="BC28" s="165">
        <v>2.0104000000000002</v>
      </c>
      <c r="BD28" s="165">
        <v>-2.9</v>
      </c>
      <c r="BE28" s="165">
        <v>-3.1</v>
      </c>
      <c r="BF28" s="165">
        <v>-18.711099999999998</v>
      </c>
      <c r="BG28" s="165">
        <v>-19.586600000000001</v>
      </c>
      <c r="BH28" s="165">
        <v>-3.2806999999999999</v>
      </c>
      <c r="BI28" s="166"/>
      <c r="BJ28" s="165">
        <v>14.8529</v>
      </c>
      <c r="BK28" s="165">
        <v>10.3489</v>
      </c>
      <c r="BL28" s="165">
        <v>5.6901999999999999</v>
      </c>
      <c r="BM28" s="165">
        <v>3.8481000000000001</v>
      </c>
      <c r="BN28" s="165">
        <v>-110.72110000000001</v>
      </c>
      <c r="BO28" s="165">
        <v>123.9661</v>
      </c>
      <c r="BP28" s="165">
        <v>122.86750000000001</v>
      </c>
      <c r="BQ28" s="165">
        <v>-135.68340000000001</v>
      </c>
      <c r="BR28" s="165">
        <v>-47.252899999999997</v>
      </c>
      <c r="BS28" s="166"/>
      <c r="BT28" s="166"/>
      <c r="BU28" s="166"/>
      <c r="BV28" s="165">
        <v>37.882399999999997</v>
      </c>
      <c r="BW28" s="165">
        <v>11.96</v>
      </c>
      <c r="BX28" s="165">
        <v>11.51</v>
      </c>
      <c r="BY28" s="165">
        <v>1.69</v>
      </c>
      <c r="BZ28" s="165">
        <v>10.14</v>
      </c>
      <c r="CA28" s="165">
        <v>-8.7029999999999994</v>
      </c>
      <c r="CB28" s="165">
        <v>-8.4351000000000003</v>
      </c>
      <c r="CC28" s="165">
        <v>20.1236</v>
      </c>
      <c r="CD28" s="165">
        <v>18.270800000000001</v>
      </c>
      <c r="CE28" s="165">
        <v>-1.7166999999999999</v>
      </c>
      <c r="CF28" s="166"/>
      <c r="CG28" s="165">
        <v>1.2072000000000001</v>
      </c>
      <c r="CH28" s="165">
        <v>14.849600000000001</v>
      </c>
      <c r="CI28" s="165">
        <v>18.384599999999999</v>
      </c>
      <c r="CJ28" s="166"/>
      <c r="CK28" s="166"/>
      <c r="CL28" s="165">
        <v>21.1</v>
      </c>
      <c r="CM28" s="165">
        <v>-35.200000000000003</v>
      </c>
      <c r="CN28" s="165">
        <v>-4.67</v>
      </c>
      <c r="CO28" s="165">
        <v>43.186999999999998</v>
      </c>
      <c r="CP28" s="165">
        <v>43.190899999999999</v>
      </c>
      <c r="CQ28" s="165">
        <v>41.622100000000003</v>
      </c>
      <c r="CR28" s="165">
        <v>62.916899999999998</v>
      </c>
      <c r="CS28" s="165">
        <v>62.093499999999999</v>
      </c>
      <c r="CT28" s="165">
        <v>-27.6159</v>
      </c>
      <c r="CU28" s="165">
        <v>-56.8996</v>
      </c>
      <c r="CV28" s="165">
        <v>-19.677</v>
      </c>
      <c r="CW28" s="165">
        <v>3.9971000000000001</v>
      </c>
      <c r="CX28" s="165">
        <v>42.31</v>
      </c>
      <c r="CY28" s="165">
        <v>16.920000000000002</v>
      </c>
      <c r="CZ28" s="165">
        <v>16.567399999999999</v>
      </c>
      <c r="DA28" s="165">
        <v>15.5304</v>
      </c>
      <c r="DB28" s="165">
        <v>14.9994</v>
      </c>
      <c r="DC28" s="166"/>
      <c r="DD28" s="165">
        <v>-19.736899999999999</v>
      </c>
      <c r="DE28" s="165">
        <v>-19.733599999999999</v>
      </c>
      <c r="DF28" s="165">
        <v>5.8837000000000002</v>
      </c>
      <c r="DG28" s="166"/>
      <c r="DH28" s="165">
        <v>-7.1879</v>
      </c>
      <c r="DI28" s="165">
        <v>-54</v>
      </c>
      <c r="DJ28" s="165">
        <v>-53.8</v>
      </c>
      <c r="DK28" s="165">
        <v>-2.7808000000000002</v>
      </c>
      <c r="DL28" s="165">
        <v>11.600300000000001</v>
      </c>
      <c r="DM28" s="165">
        <v>20.034700000000001</v>
      </c>
      <c r="DN28" s="165">
        <v>23.384699999999999</v>
      </c>
      <c r="DO28" s="165">
        <v>12.4</v>
      </c>
      <c r="DP28" s="165">
        <v>-5.29</v>
      </c>
      <c r="DQ28" s="165">
        <v>16.848500000000001</v>
      </c>
      <c r="DR28" s="165">
        <v>-7.2679</v>
      </c>
      <c r="DS28" s="165">
        <v>-3.5</v>
      </c>
      <c r="DT28" s="165">
        <v>-3.54</v>
      </c>
      <c r="DU28" s="165">
        <v>19.79</v>
      </c>
      <c r="DV28" s="165">
        <v>11.49</v>
      </c>
      <c r="DW28" s="165">
        <v>-8.7272999999999996</v>
      </c>
      <c r="DX28" s="165">
        <v>-4.6181999999999999</v>
      </c>
      <c r="DY28" s="165">
        <v>-19.236999999999998</v>
      </c>
      <c r="DZ28" s="165">
        <v>-18.4909</v>
      </c>
      <c r="EA28" s="165">
        <v>44.732399999999998</v>
      </c>
      <c r="EB28" s="165">
        <v>15.771000000000001</v>
      </c>
      <c r="EC28" s="165">
        <v>8.4856999999999996</v>
      </c>
      <c r="ED28" s="165">
        <v>9.2646999999999995</v>
      </c>
      <c r="EE28" s="165">
        <v>1.1126</v>
      </c>
      <c r="EF28" s="165">
        <v>-12.4308</v>
      </c>
      <c r="EG28" s="165">
        <v>-16.236000000000001</v>
      </c>
      <c r="EH28" s="165">
        <v>59.918500000000002</v>
      </c>
      <c r="EI28" s="165">
        <v>-43.558100000000003</v>
      </c>
      <c r="EJ28" s="166"/>
      <c r="EK28" s="165">
        <v>-15.953099999999999</v>
      </c>
      <c r="EL28" s="165">
        <v>-15.575799999999999</v>
      </c>
      <c r="EM28" s="166"/>
      <c r="EN28" s="165">
        <v>-2.4333</v>
      </c>
      <c r="EO28" s="165">
        <v>-2.4430999999999998</v>
      </c>
      <c r="EP28" s="165">
        <v>-2.052</v>
      </c>
      <c r="EQ28" s="165">
        <v>-18.927800000000001</v>
      </c>
      <c r="ER28" s="165">
        <v>-18.607900000000001</v>
      </c>
      <c r="ES28" s="165">
        <v>-3.3491</v>
      </c>
      <c r="ET28" s="166"/>
      <c r="EU28" s="165">
        <v>-9.18</v>
      </c>
      <c r="EV28" s="165">
        <v>0.1</v>
      </c>
      <c r="EW28" s="165">
        <v>6.0270999999999999</v>
      </c>
      <c r="EX28" s="165">
        <v>-9.6160999999999994</v>
      </c>
      <c r="EY28" s="165">
        <v>-9.1856000000000009</v>
      </c>
      <c r="EZ28" s="165">
        <v>-9.4275000000000002</v>
      </c>
      <c r="FA28" s="165">
        <v>7.5102000000000002</v>
      </c>
      <c r="FB28" s="165">
        <v>-6.3308</v>
      </c>
      <c r="FC28" s="166"/>
      <c r="FD28" s="166"/>
      <c r="FE28" s="166"/>
      <c r="FF28" s="165">
        <v>5.5765000000000002</v>
      </c>
      <c r="FG28" s="165">
        <v>2.9552</v>
      </c>
      <c r="FH28" s="165">
        <v>4.0464000000000002</v>
      </c>
      <c r="FI28" s="165">
        <v>2.6648000000000001</v>
      </c>
      <c r="FJ28" s="165">
        <v>2.8468</v>
      </c>
      <c r="FK28" s="165">
        <v>2.5118</v>
      </c>
      <c r="FL28" s="165">
        <v>-6.3632999999999997</v>
      </c>
      <c r="FM28" s="165">
        <v>12.1221</v>
      </c>
      <c r="FN28" s="165">
        <v>12.0604</v>
      </c>
      <c r="FO28" s="165">
        <v>4.2474999999999996</v>
      </c>
      <c r="FP28" s="165">
        <v>16.0916</v>
      </c>
      <c r="FQ28" s="165">
        <v>19.513200000000001</v>
      </c>
      <c r="FR28" s="165">
        <v>-15</v>
      </c>
      <c r="FS28" s="166"/>
      <c r="FT28" s="165">
        <v>0.19159999999999999</v>
      </c>
      <c r="FU28" s="165">
        <v>0.82</v>
      </c>
      <c r="FV28" s="165">
        <v>0.22</v>
      </c>
      <c r="FW28" s="165">
        <v>-19.808499999999999</v>
      </c>
      <c r="FX28" s="166"/>
      <c r="FY28" s="165">
        <v>7.141</v>
      </c>
      <c r="FZ28" s="165">
        <v>1.0960000000000001</v>
      </c>
      <c r="GA28" s="166"/>
      <c r="GB28" s="165">
        <v>39.93</v>
      </c>
      <c r="GC28" s="165">
        <v>-27.739599999999999</v>
      </c>
      <c r="GD28" s="165">
        <v>-18.3294</v>
      </c>
      <c r="GE28" s="165">
        <v>0.41</v>
      </c>
      <c r="GF28" s="165">
        <v>21.3294</v>
      </c>
      <c r="GG28" s="166"/>
      <c r="GH28" s="165">
        <v>27.416799999999999</v>
      </c>
      <c r="GI28" s="165">
        <v>-10.000400000000001</v>
      </c>
      <c r="GJ28" s="165">
        <v>-10.501799999999999</v>
      </c>
      <c r="GK28" s="165">
        <v>2.4163999999999999</v>
      </c>
      <c r="GL28" s="166"/>
      <c r="GM28" s="166"/>
      <c r="GN28" s="165">
        <v>-9.7324000000000002</v>
      </c>
      <c r="GO28" s="165">
        <v>-30.9055</v>
      </c>
      <c r="GP28" s="165">
        <v>11.408300000000001</v>
      </c>
      <c r="GQ28" s="165">
        <v>-23.126899999999999</v>
      </c>
      <c r="GR28" s="165">
        <v>4.7782</v>
      </c>
      <c r="GS28" s="165">
        <v>3.7273999999999998</v>
      </c>
      <c r="GT28" s="165">
        <v>178.2825</v>
      </c>
      <c r="GU28" s="165">
        <v>-4.2916999999999996</v>
      </c>
      <c r="GV28" s="165">
        <v>-6.8695000000000004</v>
      </c>
      <c r="GW28" s="165">
        <v>-11.422000000000001</v>
      </c>
      <c r="GX28" s="165">
        <v>2.5777000000000001</v>
      </c>
      <c r="GY28" s="165">
        <v>8.3297000000000008</v>
      </c>
      <c r="GZ28" s="165">
        <v>8.4503000000000004</v>
      </c>
      <c r="HA28" s="165">
        <v>2</v>
      </c>
      <c r="HB28" s="165">
        <v>-20.653500000000001</v>
      </c>
      <c r="HC28" s="165">
        <v>-20.031700000000001</v>
      </c>
      <c r="HD28" s="165">
        <v>-1.26</v>
      </c>
      <c r="HE28" s="165">
        <v>6.4663000000000004</v>
      </c>
      <c r="HF28" s="165">
        <v>32.957700000000003</v>
      </c>
      <c r="HG28" s="165">
        <v>32.740099999999998</v>
      </c>
      <c r="HH28" s="165">
        <v>34.686599999999999</v>
      </c>
      <c r="HI28" s="165">
        <v>-37.206499999999998</v>
      </c>
      <c r="HJ28" s="165">
        <v>14.0617</v>
      </c>
      <c r="HK28" s="166"/>
      <c r="HL28" s="165">
        <v>0</v>
      </c>
      <c r="HM28" s="165">
        <v>0</v>
      </c>
      <c r="HN28" s="165">
        <v>-12.2469</v>
      </c>
      <c r="HO28" s="165">
        <v>6.5894000000000004</v>
      </c>
      <c r="HP28" s="166"/>
      <c r="HQ28" s="165">
        <v>-14.2042</v>
      </c>
      <c r="HR28" s="165">
        <v>-13.9405</v>
      </c>
      <c r="HS28" s="165">
        <v>-25.725899999999999</v>
      </c>
      <c r="HT28" s="165">
        <v>-25.533799999999999</v>
      </c>
      <c r="HU28" s="165">
        <v>19.57</v>
      </c>
      <c r="HV28" s="165">
        <v>19.579999999999998</v>
      </c>
      <c r="HW28" s="165">
        <v>-24.8</v>
      </c>
      <c r="HX28" s="165">
        <v>-24.4</v>
      </c>
      <c r="HY28" s="165">
        <v>0.19500000000000001</v>
      </c>
      <c r="HZ28" s="165">
        <v>10</v>
      </c>
      <c r="IA28" s="165">
        <v>50.931100000000001</v>
      </c>
      <c r="IB28" s="165">
        <v>31.025099999999998</v>
      </c>
      <c r="IC28" s="165">
        <v>31.4618</v>
      </c>
      <c r="ID28" s="165">
        <v>-11.4</v>
      </c>
      <c r="IE28" s="165">
        <v>-28.7</v>
      </c>
      <c r="IF28" s="165">
        <v>-2.9</v>
      </c>
      <c r="IG28" s="165">
        <v>-3.3</v>
      </c>
      <c r="IH28" s="165">
        <v>-17.576499999999999</v>
      </c>
      <c r="II28" s="165">
        <v>-17.622599999999998</v>
      </c>
      <c r="IJ28" s="165">
        <v>-129.24430000000001</v>
      </c>
      <c r="IK28" s="165">
        <v>14.945</v>
      </c>
      <c r="IL28" s="165">
        <v>-223.50729999999999</v>
      </c>
      <c r="IM28" s="165">
        <v>-25.369199999999999</v>
      </c>
      <c r="IN28" s="165">
        <v>-18.507999999999999</v>
      </c>
      <c r="IO28" s="166"/>
      <c r="IP28" s="165">
        <v>101.27030000000001</v>
      </c>
      <c r="IQ28" s="165">
        <v>77.337400000000002</v>
      </c>
      <c r="IR28" s="165">
        <v>116.7777</v>
      </c>
      <c r="IS28" s="165">
        <v>-9.8367000000000004</v>
      </c>
      <c r="IT28" s="165">
        <v>21.194500000000001</v>
      </c>
      <c r="IU28" s="165">
        <v>21.734000000000002</v>
      </c>
      <c r="IV28" s="165">
        <v>29.598500000000001</v>
      </c>
      <c r="IW28" s="165">
        <v>92.488699999999994</v>
      </c>
      <c r="IX28" s="166"/>
      <c r="IY28" s="165">
        <v>-0.21840000000000001</v>
      </c>
      <c r="IZ28" s="165">
        <v>-0.436</v>
      </c>
      <c r="JA28" s="165">
        <v>-1.3806</v>
      </c>
      <c r="JB28" s="165">
        <v>6.0739999999999998</v>
      </c>
      <c r="JC28" s="165">
        <v>-5.44</v>
      </c>
      <c r="JD28" s="165">
        <v>-2.226</v>
      </c>
      <c r="JE28" s="165">
        <v>-2.2309999999999999</v>
      </c>
      <c r="JF28" s="165">
        <v>0.72</v>
      </c>
      <c r="JG28" s="165">
        <v>0.16</v>
      </c>
      <c r="JH28" s="165">
        <v>-1.6256999999999999</v>
      </c>
      <c r="JI28" s="165">
        <v>-5.9463999999999997</v>
      </c>
      <c r="JJ28" s="165">
        <v>0.93840000000000001</v>
      </c>
      <c r="JK28" s="165">
        <v>4.7775999999999996</v>
      </c>
      <c r="JL28" s="165">
        <v>4.5</v>
      </c>
      <c r="JM28" s="165">
        <v>0.33700000000000002</v>
      </c>
      <c r="JN28" s="165">
        <v>1.1000000000000001</v>
      </c>
      <c r="JO28" s="165">
        <v>2.3574000000000002</v>
      </c>
      <c r="JP28" s="165">
        <v>2.7094999999999998</v>
      </c>
      <c r="JQ28" s="165">
        <v>4.1426999999999996</v>
      </c>
      <c r="JR28" s="165">
        <v>3.9759000000000002</v>
      </c>
      <c r="JS28" s="165">
        <v>3.8944000000000001</v>
      </c>
      <c r="JT28" s="166"/>
      <c r="JU28" s="165">
        <v>12.8</v>
      </c>
      <c r="JV28" s="165">
        <v>8.4875000000000007</v>
      </c>
      <c r="JW28" s="165">
        <v>0.97</v>
      </c>
      <c r="JX28" s="166"/>
      <c r="JY28" s="165">
        <v>-3.3416000000000001</v>
      </c>
      <c r="JZ28" s="165">
        <v>-15.112399999999999</v>
      </c>
      <c r="KA28" s="165">
        <v>-20.328299999999999</v>
      </c>
      <c r="KB28" s="165">
        <v>0</v>
      </c>
      <c r="KC28" s="165">
        <v>11.8331</v>
      </c>
      <c r="KD28" s="165">
        <v>-16.811900000000001</v>
      </c>
      <c r="KE28" s="165">
        <v>4.0612000000000004</v>
      </c>
      <c r="KF28" s="165">
        <v>-9.8000000000000007</v>
      </c>
      <c r="KG28" s="165">
        <v>-6.3</v>
      </c>
      <c r="KH28" s="165">
        <v>40.200699999999998</v>
      </c>
      <c r="KI28" s="165">
        <v>-60.293799999999997</v>
      </c>
    </row>
    <row r="29" spans="1:295" ht="18" customHeight="1" x14ac:dyDescent="0.3">
      <c r="A29" s="161" t="s">
        <v>53</v>
      </c>
      <c r="B29" s="161" t="s">
        <v>743</v>
      </c>
      <c r="C29" s="165">
        <v>0</v>
      </c>
      <c r="D29" s="165">
        <v>4.9352</v>
      </c>
      <c r="E29" s="165">
        <v>-10.3338</v>
      </c>
      <c r="F29" s="165">
        <v>-2.8216000000000001</v>
      </c>
      <c r="G29" s="165">
        <v>13.3531</v>
      </c>
      <c r="H29" s="166"/>
      <c r="I29" s="165">
        <v>19.424800000000001</v>
      </c>
      <c r="J29" s="166"/>
      <c r="K29" s="165">
        <v>28.2897</v>
      </c>
      <c r="L29" s="165">
        <v>12.5306</v>
      </c>
      <c r="M29" s="165">
        <v>12.059100000000001</v>
      </c>
      <c r="N29" s="165">
        <v>-13.32</v>
      </c>
      <c r="O29" s="165">
        <v>-28.6</v>
      </c>
      <c r="P29" s="165">
        <v>6.6</v>
      </c>
      <c r="Q29" s="165">
        <v>7.452</v>
      </c>
      <c r="R29" s="165">
        <v>-19.8</v>
      </c>
      <c r="S29" s="165">
        <v>2.0184000000000002</v>
      </c>
      <c r="T29" s="165">
        <v>0.55559999999999998</v>
      </c>
      <c r="U29" s="165">
        <v>6.8265000000000002</v>
      </c>
      <c r="V29" s="165">
        <v>6.7196999999999996</v>
      </c>
      <c r="W29" s="165">
        <v>11.670999999999999</v>
      </c>
      <c r="X29" s="165">
        <v>2.4243999999999999</v>
      </c>
      <c r="Y29" s="165">
        <v>4.58E-2</v>
      </c>
      <c r="Z29" s="165">
        <v>2.2408000000000001</v>
      </c>
      <c r="AA29" s="166"/>
      <c r="AB29" s="165">
        <v>-0.70669999999999999</v>
      </c>
      <c r="AC29" s="165">
        <v>-0.13900000000000001</v>
      </c>
      <c r="AD29" s="165">
        <v>-0.114</v>
      </c>
      <c r="AE29" s="165">
        <v>3.8170000000000002</v>
      </c>
      <c r="AF29" s="165">
        <v>-6.66</v>
      </c>
      <c r="AG29" s="165">
        <v>-2.2000000000000002</v>
      </c>
      <c r="AH29" s="165">
        <v>-0.43099999999999999</v>
      </c>
      <c r="AI29" s="165">
        <v>0.25800000000000001</v>
      </c>
      <c r="AJ29" s="166"/>
      <c r="AK29" s="165">
        <v>-9.06</v>
      </c>
      <c r="AL29" s="166"/>
      <c r="AM29" s="165">
        <v>-11.32</v>
      </c>
      <c r="AN29" s="165">
        <v>-11.27</v>
      </c>
      <c r="AO29" s="165">
        <v>4.8304</v>
      </c>
      <c r="AP29" s="165">
        <v>3.7928999999999999</v>
      </c>
      <c r="AQ29" s="165">
        <v>23.322600000000001</v>
      </c>
      <c r="AR29" s="165">
        <v>27.775200000000002</v>
      </c>
      <c r="AS29" s="165">
        <v>-17.8703</v>
      </c>
      <c r="AT29" s="165">
        <v>-9.1196999999999999</v>
      </c>
      <c r="AU29" s="165">
        <v>-8.8893000000000004</v>
      </c>
      <c r="AV29" s="165">
        <v>0.79659999999999997</v>
      </c>
      <c r="AW29" s="165">
        <v>1.6986000000000001</v>
      </c>
      <c r="AX29" s="165">
        <v>-13.826499999999999</v>
      </c>
      <c r="AY29" s="165">
        <v>-10.6608</v>
      </c>
      <c r="AZ29" s="165">
        <v>21.525300000000001</v>
      </c>
      <c r="BA29" s="165">
        <v>22.438700000000001</v>
      </c>
      <c r="BB29" s="165">
        <v>94.671800000000005</v>
      </c>
      <c r="BC29" s="165">
        <v>3.34</v>
      </c>
      <c r="BD29" s="165">
        <v>-3.5</v>
      </c>
      <c r="BE29" s="165">
        <v>-3.5</v>
      </c>
      <c r="BF29" s="165">
        <v>-21.369700000000002</v>
      </c>
      <c r="BG29" s="165">
        <v>-21.319900000000001</v>
      </c>
      <c r="BH29" s="165">
        <v>-3.3494000000000002</v>
      </c>
      <c r="BI29" s="166"/>
      <c r="BJ29" s="165">
        <v>15.021699999999999</v>
      </c>
      <c r="BK29" s="165">
        <v>9.8324999999999996</v>
      </c>
      <c r="BL29" s="165">
        <v>5.9751000000000003</v>
      </c>
      <c r="BM29" s="165">
        <v>4.0147000000000004</v>
      </c>
      <c r="BN29" s="165">
        <v>-122.4097</v>
      </c>
      <c r="BO29" s="165">
        <v>123.3558</v>
      </c>
      <c r="BP29" s="165">
        <v>123.3558</v>
      </c>
      <c r="BQ29" s="165">
        <v>-124.06570000000001</v>
      </c>
      <c r="BR29" s="165">
        <v>-60.138300000000001</v>
      </c>
      <c r="BS29" s="166"/>
      <c r="BT29" s="166"/>
      <c r="BU29" s="166"/>
      <c r="BV29" s="165">
        <v>37.842500000000001</v>
      </c>
      <c r="BW29" s="165">
        <v>15.19</v>
      </c>
      <c r="BX29" s="165">
        <v>11.44</v>
      </c>
      <c r="BY29" s="165">
        <v>-6.23</v>
      </c>
      <c r="BZ29" s="165">
        <v>10.48</v>
      </c>
      <c r="CA29" s="165">
        <v>-7.4973999999999998</v>
      </c>
      <c r="CB29" s="165">
        <v>-7.0955000000000004</v>
      </c>
      <c r="CC29" s="165">
        <v>19.893899999999999</v>
      </c>
      <c r="CD29" s="165">
        <v>17.255299999999998</v>
      </c>
      <c r="CE29" s="165">
        <v>-1.9267000000000001</v>
      </c>
      <c r="CF29" s="166"/>
      <c r="CG29" s="165">
        <v>12.7539</v>
      </c>
      <c r="CH29" s="165">
        <v>15.220700000000001</v>
      </c>
      <c r="CI29" s="165">
        <v>24.394400000000001</v>
      </c>
      <c r="CJ29" s="166"/>
      <c r="CK29" s="166"/>
      <c r="CL29" s="165">
        <v>37.200000000000003</v>
      </c>
      <c r="CM29" s="165">
        <v>-48.4</v>
      </c>
      <c r="CN29" s="165">
        <v>-4.5999999999999996</v>
      </c>
      <c r="CO29" s="165">
        <v>42.726700000000001</v>
      </c>
      <c r="CP29" s="165">
        <v>42.789700000000003</v>
      </c>
      <c r="CQ29" s="165">
        <v>40.868699999999997</v>
      </c>
      <c r="CR29" s="165">
        <v>57.671999999999997</v>
      </c>
      <c r="CS29" s="165">
        <v>57.529899999999998</v>
      </c>
      <c r="CT29" s="165">
        <v>-25.603100000000001</v>
      </c>
      <c r="CU29" s="165">
        <v>-54.0914</v>
      </c>
      <c r="CV29" s="165">
        <v>-17.18</v>
      </c>
      <c r="CW29" s="165">
        <v>4.4374000000000002</v>
      </c>
      <c r="CX29" s="165">
        <v>42.21</v>
      </c>
      <c r="CY29" s="165">
        <v>17.149999999999999</v>
      </c>
      <c r="CZ29" s="165">
        <v>16.879899999999999</v>
      </c>
      <c r="DA29" s="165">
        <v>15.823399999999999</v>
      </c>
      <c r="DB29" s="165">
        <v>15.094799999999999</v>
      </c>
      <c r="DC29" s="166"/>
      <c r="DD29" s="165">
        <v>-25.460999999999999</v>
      </c>
      <c r="DE29" s="165">
        <v>-25.608799999999999</v>
      </c>
      <c r="DF29" s="165">
        <v>11.884</v>
      </c>
      <c r="DG29" s="166"/>
      <c r="DH29" s="165">
        <v>-6.9050000000000002</v>
      </c>
      <c r="DI29" s="165">
        <v>-56.2</v>
      </c>
      <c r="DJ29" s="165">
        <v>-56.1</v>
      </c>
      <c r="DK29" s="165">
        <v>-2.9003999999999999</v>
      </c>
      <c r="DL29" s="165">
        <v>11.974299999999999</v>
      </c>
      <c r="DM29" s="165">
        <v>20.034700000000001</v>
      </c>
      <c r="DN29" s="165">
        <v>24.3124</v>
      </c>
      <c r="DO29" s="165">
        <v>13.16</v>
      </c>
      <c r="DP29" s="165">
        <v>-5.03</v>
      </c>
      <c r="DQ29" s="165">
        <v>16.817499999999999</v>
      </c>
      <c r="DR29" s="165">
        <v>-12.650700000000001</v>
      </c>
      <c r="DS29" s="165">
        <v>-3.49</v>
      </c>
      <c r="DT29" s="165">
        <v>-3.61</v>
      </c>
      <c r="DU29" s="165">
        <v>19.41</v>
      </c>
      <c r="DV29" s="165">
        <v>12.73</v>
      </c>
      <c r="DW29" s="165">
        <v>-14.563599999999999</v>
      </c>
      <c r="DX29" s="165">
        <v>-6.9363999999999999</v>
      </c>
      <c r="DY29" s="165">
        <v>-19.6281</v>
      </c>
      <c r="DZ29" s="165">
        <v>-19.209099999999999</v>
      </c>
      <c r="EA29" s="165">
        <v>44.386800000000001</v>
      </c>
      <c r="EB29" s="165">
        <v>15.0318</v>
      </c>
      <c r="EC29" s="165">
        <v>7.5484999999999998</v>
      </c>
      <c r="ED29" s="165">
        <v>7.8987999999999996</v>
      </c>
      <c r="EE29" s="165">
        <v>-2.8275000000000001</v>
      </c>
      <c r="EF29" s="165">
        <v>-16.843299999999999</v>
      </c>
      <c r="EG29" s="165">
        <v>-17.081</v>
      </c>
      <c r="EH29" s="165">
        <v>48.601700000000001</v>
      </c>
      <c r="EI29" s="165">
        <v>-48.857700000000001</v>
      </c>
      <c r="EJ29" s="166"/>
      <c r="EK29" s="165">
        <v>-16.1633</v>
      </c>
      <c r="EL29" s="165">
        <v>-16.104099999999999</v>
      </c>
      <c r="EM29" s="166"/>
      <c r="EN29" s="165">
        <v>1.1689000000000001</v>
      </c>
      <c r="EO29" s="165">
        <v>0.48830000000000001</v>
      </c>
      <c r="EP29" s="165">
        <v>-4.6120000000000001</v>
      </c>
      <c r="EQ29" s="165">
        <v>-17.6907</v>
      </c>
      <c r="ER29" s="165">
        <v>-17.3249</v>
      </c>
      <c r="ES29" s="165">
        <v>0.90739999999999998</v>
      </c>
      <c r="ET29" s="166"/>
      <c r="EU29" s="165">
        <v>-7.56</v>
      </c>
      <c r="EV29" s="165">
        <v>0</v>
      </c>
      <c r="EW29" s="165">
        <v>6.4931999999999999</v>
      </c>
      <c r="EX29" s="165">
        <v>-4.2625000000000002</v>
      </c>
      <c r="EY29" s="165">
        <v>-8.8135999999999992</v>
      </c>
      <c r="EZ29" s="165">
        <v>-9.0449000000000002</v>
      </c>
      <c r="FA29" s="165">
        <v>7.4173999999999998</v>
      </c>
      <c r="FB29" s="165">
        <v>-2.2835000000000001</v>
      </c>
      <c r="FC29" s="165">
        <v>-5.2515000000000001</v>
      </c>
      <c r="FD29" s="166"/>
      <c r="FE29" s="166"/>
      <c r="FF29" s="165">
        <v>4.1006999999999998</v>
      </c>
      <c r="FG29" s="165">
        <v>2.9558</v>
      </c>
      <c r="FH29" s="165">
        <v>2.7326999999999999</v>
      </c>
      <c r="FI29" s="165">
        <v>0</v>
      </c>
      <c r="FJ29" s="165">
        <v>1.6746000000000001</v>
      </c>
      <c r="FK29" s="165">
        <v>1.3395999999999999</v>
      </c>
      <c r="FL29" s="165">
        <v>-0.83730000000000004</v>
      </c>
      <c r="FM29" s="165">
        <v>11.7783</v>
      </c>
      <c r="FN29" s="165">
        <v>12.4299</v>
      </c>
      <c r="FO29" s="165">
        <v>8.0183</v>
      </c>
      <c r="FP29" s="165">
        <v>20.335599999999999</v>
      </c>
      <c r="FQ29" s="165">
        <v>18.0093</v>
      </c>
      <c r="FR29" s="165">
        <v>-15.06</v>
      </c>
      <c r="FS29" s="165">
        <v>-1.6127</v>
      </c>
      <c r="FT29" s="165">
        <v>0.19159999999999999</v>
      </c>
      <c r="FU29" s="165">
        <v>0.89</v>
      </c>
      <c r="FV29" s="165">
        <v>0.99</v>
      </c>
      <c r="FW29" s="165">
        <v>-17.670200000000001</v>
      </c>
      <c r="FX29" s="166"/>
      <c r="FY29" s="165">
        <v>7.02</v>
      </c>
      <c r="FZ29" s="165">
        <v>1.085</v>
      </c>
      <c r="GA29" s="166"/>
      <c r="GB29" s="165">
        <v>40.51</v>
      </c>
      <c r="GC29" s="165">
        <v>-30.1586</v>
      </c>
      <c r="GD29" s="165">
        <v>-20.1538</v>
      </c>
      <c r="GE29" s="165">
        <v>0.51</v>
      </c>
      <c r="GF29" s="165">
        <v>22.0395</v>
      </c>
      <c r="GG29" s="166"/>
      <c r="GH29" s="165">
        <v>27.322099999999999</v>
      </c>
      <c r="GI29" s="165">
        <v>-10.3705</v>
      </c>
      <c r="GJ29" s="165">
        <v>-10.9376</v>
      </c>
      <c r="GK29" s="165">
        <v>2.4312999999999998</v>
      </c>
      <c r="GL29" s="166"/>
      <c r="GM29" s="166"/>
      <c r="GN29" s="165">
        <v>-9.7273999999999994</v>
      </c>
      <c r="GO29" s="165">
        <v>-32.688800000000001</v>
      </c>
      <c r="GP29" s="165">
        <v>10.8088</v>
      </c>
      <c r="GQ29" s="165">
        <v>-22.885400000000001</v>
      </c>
      <c r="GR29" s="165">
        <v>5.0819999999999999</v>
      </c>
      <c r="GS29" s="165">
        <v>4.5686</v>
      </c>
      <c r="GT29" s="165">
        <v>177.07810000000001</v>
      </c>
      <c r="GU29" s="165">
        <v>-3.8054999999999999</v>
      </c>
      <c r="GV29" s="165">
        <v>-6.2595000000000001</v>
      </c>
      <c r="GW29" s="165">
        <v>-11.7521</v>
      </c>
      <c r="GX29" s="165">
        <v>2.5996999999999999</v>
      </c>
      <c r="GY29" s="165">
        <v>8.3369999999999997</v>
      </c>
      <c r="GZ29" s="165">
        <v>8.5609999999999999</v>
      </c>
      <c r="HA29" s="165">
        <v>2</v>
      </c>
      <c r="HB29" s="165">
        <v>-21.005700000000001</v>
      </c>
      <c r="HC29" s="165">
        <v>-19.499099999999999</v>
      </c>
      <c r="HD29" s="165">
        <v>-3.35</v>
      </c>
      <c r="HE29" s="165">
        <v>7.8070000000000004</v>
      </c>
      <c r="HF29" s="165">
        <v>38.739899999999999</v>
      </c>
      <c r="HG29" s="165">
        <v>28.523800000000001</v>
      </c>
      <c r="HH29" s="165">
        <v>34.062800000000003</v>
      </c>
      <c r="HI29" s="165">
        <v>-34.991700000000002</v>
      </c>
      <c r="HJ29" s="165">
        <v>16.078800000000001</v>
      </c>
      <c r="HK29" s="166"/>
      <c r="HL29" s="165">
        <v>-6.1661999999999999</v>
      </c>
      <c r="HM29" s="165">
        <v>-10.355600000000001</v>
      </c>
      <c r="HN29" s="165">
        <v>-11.496</v>
      </c>
      <c r="HO29" s="166"/>
      <c r="HP29" s="166"/>
      <c r="HQ29" s="165">
        <v>-15.528</v>
      </c>
      <c r="HR29" s="165">
        <v>-15.2973</v>
      </c>
      <c r="HS29" s="165">
        <v>-27.001000000000001</v>
      </c>
      <c r="HT29" s="165">
        <v>-27.2075</v>
      </c>
      <c r="HU29" s="165">
        <v>20.41</v>
      </c>
      <c r="HV29" s="165">
        <v>20.43</v>
      </c>
      <c r="HW29" s="165">
        <v>-26.1</v>
      </c>
      <c r="HX29" s="165">
        <v>-26.4</v>
      </c>
      <c r="HY29" s="165">
        <v>0.35249999999999998</v>
      </c>
      <c r="HZ29" s="165">
        <v>12.24</v>
      </c>
      <c r="IA29" s="165">
        <v>46.575000000000003</v>
      </c>
      <c r="IB29" s="165">
        <v>30.007000000000001</v>
      </c>
      <c r="IC29" s="165">
        <v>29.8476</v>
      </c>
      <c r="ID29" s="165">
        <v>-10.9</v>
      </c>
      <c r="IE29" s="165">
        <v>-29.5</v>
      </c>
      <c r="IF29" s="165">
        <v>-1.6</v>
      </c>
      <c r="IG29" s="165">
        <v>-2.1</v>
      </c>
      <c r="IH29" s="165">
        <v>-17.891999999999999</v>
      </c>
      <c r="II29" s="166"/>
      <c r="IJ29" s="165">
        <v>-124.9355</v>
      </c>
      <c r="IK29" s="165">
        <v>12.085800000000001</v>
      </c>
      <c r="IL29" s="165">
        <v>-225.60400000000001</v>
      </c>
      <c r="IM29" s="165">
        <v>-27.114799999999999</v>
      </c>
      <c r="IN29" s="165">
        <v>-20.025700000000001</v>
      </c>
      <c r="IO29" s="166"/>
      <c r="IP29" s="165">
        <v>101.601</v>
      </c>
      <c r="IQ29" s="165">
        <v>83.329800000000006</v>
      </c>
      <c r="IR29" s="165">
        <v>121.1078</v>
      </c>
      <c r="IS29" s="165">
        <v>-8.3185000000000002</v>
      </c>
      <c r="IT29" s="165">
        <v>22.226199999999999</v>
      </c>
      <c r="IU29" s="165">
        <v>22.927700000000002</v>
      </c>
      <c r="IV29" s="165">
        <v>25.810099999999998</v>
      </c>
      <c r="IW29" s="165">
        <v>95.222300000000004</v>
      </c>
      <c r="IX29" s="165">
        <v>-232.96250000000001</v>
      </c>
      <c r="IY29" s="165">
        <v>-0.52780000000000005</v>
      </c>
      <c r="IZ29" s="165">
        <v>-0.47449999999999998</v>
      </c>
      <c r="JA29" s="165">
        <v>-2.0838000000000001</v>
      </c>
      <c r="JB29" s="165">
        <v>7.4669999999999996</v>
      </c>
      <c r="JC29" s="165">
        <v>-5.84</v>
      </c>
      <c r="JD29" s="165">
        <v>-2.2149999999999999</v>
      </c>
      <c r="JE29" s="165">
        <v>-2.2189999999999999</v>
      </c>
      <c r="JF29" s="165">
        <v>1.2</v>
      </c>
      <c r="JG29" s="165">
        <v>-0.32</v>
      </c>
      <c r="JH29" s="165">
        <v>-1.6068</v>
      </c>
      <c r="JI29" s="165">
        <v>-5.33</v>
      </c>
      <c r="JJ29" s="165">
        <v>1.4968999999999999</v>
      </c>
      <c r="JK29" s="165">
        <v>4.5426000000000002</v>
      </c>
      <c r="JL29" s="165">
        <v>3.7</v>
      </c>
      <c r="JM29" s="165">
        <v>-1.5</v>
      </c>
      <c r="JN29" s="165">
        <v>-0.34899999999999998</v>
      </c>
      <c r="JO29" s="165">
        <v>2.5783</v>
      </c>
      <c r="JP29" s="165">
        <v>2.9887999999999999</v>
      </c>
      <c r="JQ29" s="165">
        <v>3.9289999999999998</v>
      </c>
      <c r="JR29" s="165">
        <v>3.5284</v>
      </c>
      <c r="JS29" s="165">
        <v>2.7017000000000002</v>
      </c>
      <c r="JT29" s="166"/>
      <c r="JU29" s="165">
        <v>14</v>
      </c>
      <c r="JV29" s="165">
        <v>7.7262000000000004</v>
      </c>
      <c r="JW29" s="165">
        <v>1.1000000000000001</v>
      </c>
      <c r="JX29" s="166"/>
      <c r="JY29" s="165">
        <v>0</v>
      </c>
      <c r="JZ29" s="165">
        <v>-15.1319</v>
      </c>
      <c r="KA29" s="165">
        <v>-20.220800000000001</v>
      </c>
      <c r="KB29" s="165">
        <v>0</v>
      </c>
      <c r="KC29" s="165">
        <v>11.9183</v>
      </c>
      <c r="KD29" s="165">
        <v>-15.547599999999999</v>
      </c>
      <c r="KE29" s="165">
        <v>3.6095999999999999</v>
      </c>
      <c r="KF29" s="165">
        <v>-11.1</v>
      </c>
      <c r="KG29" s="165">
        <v>-5.3</v>
      </c>
      <c r="KH29" s="165">
        <v>40.951599999999999</v>
      </c>
      <c r="KI29" s="165">
        <v>-71.910899999999998</v>
      </c>
    </row>
    <row r="30" spans="1:295" ht="18" customHeight="1" x14ac:dyDescent="0.3">
      <c r="A30" s="161" t="s">
        <v>53</v>
      </c>
      <c r="B30" s="161" t="s">
        <v>744</v>
      </c>
      <c r="C30" s="165">
        <v>0</v>
      </c>
      <c r="D30" s="165">
        <v>5.8956</v>
      </c>
      <c r="E30" s="165">
        <v>-11.496700000000001</v>
      </c>
      <c r="F30" s="165">
        <v>-3.8986999999999998</v>
      </c>
      <c r="G30" s="165">
        <v>13.625400000000001</v>
      </c>
      <c r="H30" s="166"/>
      <c r="I30" s="165">
        <v>20.254200000000001</v>
      </c>
      <c r="J30" s="166"/>
      <c r="K30" s="165">
        <v>29.8</v>
      </c>
      <c r="L30" s="165">
        <v>13.226599999999999</v>
      </c>
      <c r="M30" s="165">
        <v>12.840999999999999</v>
      </c>
      <c r="N30" s="165">
        <v>-13.32</v>
      </c>
      <c r="O30" s="165">
        <v>-30.8</v>
      </c>
      <c r="P30" s="166"/>
      <c r="Q30" s="165">
        <v>7.452</v>
      </c>
      <c r="R30" s="166"/>
      <c r="S30" s="165">
        <v>1.8917999999999999</v>
      </c>
      <c r="T30" s="165">
        <v>-0.15040000000000001</v>
      </c>
      <c r="U30" s="165">
        <v>6.8429000000000002</v>
      </c>
      <c r="V30" s="165">
        <v>6.8426999999999998</v>
      </c>
      <c r="W30" s="165">
        <v>11.9618</v>
      </c>
      <c r="X30" s="165">
        <v>2.2288999999999999</v>
      </c>
      <c r="Y30" s="165">
        <v>4.7399999999999998E-2</v>
      </c>
      <c r="Z30" s="165">
        <v>2.3607999999999998</v>
      </c>
      <c r="AA30" s="166"/>
      <c r="AB30" s="165">
        <v>-0.33850000000000002</v>
      </c>
      <c r="AC30" s="165">
        <v>6.3E-2</v>
      </c>
      <c r="AD30" s="165">
        <v>7.4999999999999997E-2</v>
      </c>
      <c r="AE30" s="165">
        <v>4.1050000000000004</v>
      </c>
      <c r="AF30" s="165">
        <v>-6.66</v>
      </c>
      <c r="AG30" s="165">
        <v>-2.2000000000000002</v>
      </c>
      <c r="AH30" s="165">
        <v>-0.53300000000000003</v>
      </c>
      <c r="AI30" s="165">
        <v>0.25600000000000001</v>
      </c>
      <c r="AJ30" s="166"/>
      <c r="AK30" s="165">
        <v>-7.67</v>
      </c>
      <c r="AL30" s="166"/>
      <c r="AM30" s="165">
        <v>-11.32</v>
      </c>
      <c r="AN30" s="165">
        <v>-11.36</v>
      </c>
      <c r="AO30" s="165">
        <v>4.6341000000000001</v>
      </c>
      <c r="AP30" s="165">
        <v>3.851</v>
      </c>
      <c r="AQ30" s="165">
        <v>23.6267</v>
      </c>
      <c r="AR30" s="165">
        <v>28.225100000000001</v>
      </c>
      <c r="AS30" s="165">
        <v>-17.380299999999998</v>
      </c>
      <c r="AT30" s="165">
        <v>-6.8415999999999997</v>
      </c>
      <c r="AU30" s="165">
        <v>-6.7209000000000003</v>
      </c>
      <c r="AV30" s="165">
        <v>0.20580000000000001</v>
      </c>
      <c r="AW30" s="165">
        <v>0.19969999999999999</v>
      </c>
      <c r="AX30" s="165">
        <v>-13.531499999999999</v>
      </c>
      <c r="AY30" s="165">
        <v>-10.613200000000001</v>
      </c>
      <c r="AZ30" s="165">
        <v>19.8399</v>
      </c>
      <c r="BA30" s="165">
        <v>20.642099999999999</v>
      </c>
      <c r="BB30" s="165">
        <v>93.309299999999993</v>
      </c>
      <c r="BC30" s="165">
        <v>1.6820999999999999</v>
      </c>
      <c r="BD30" s="165">
        <v>-2.7</v>
      </c>
      <c r="BE30" s="165">
        <v>-2.7</v>
      </c>
      <c r="BF30" s="165">
        <v>-21.881599999999999</v>
      </c>
      <c r="BG30" s="165">
        <v>-22.134599999999999</v>
      </c>
      <c r="BH30" s="165">
        <v>-3.1328999999999998</v>
      </c>
      <c r="BI30" s="166"/>
      <c r="BJ30" s="165">
        <v>18.027799999999999</v>
      </c>
      <c r="BK30" s="165">
        <v>9.5360999999999994</v>
      </c>
      <c r="BL30" s="165">
        <v>5.9105999999999996</v>
      </c>
      <c r="BM30" s="165">
        <v>3.9321999999999999</v>
      </c>
      <c r="BN30" s="165">
        <v>-119.11369999999999</v>
      </c>
      <c r="BO30" s="165">
        <v>126.43810000000001</v>
      </c>
      <c r="BP30" s="165">
        <v>126.7433</v>
      </c>
      <c r="BQ30" s="165">
        <v>-136.28440000000001</v>
      </c>
      <c r="BR30" s="165">
        <v>-52.827599999999997</v>
      </c>
      <c r="BS30" s="166"/>
      <c r="BT30" s="166"/>
      <c r="BU30" s="166"/>
      <c r="BV30" s="165">
        <v>38.970199999999998</v>
      </c>
      <c r="BW30" s="165">
        <v>15.46</v>
      </c>
      <c r="BX30" s="165">
        <v>11.53</v>
      </c>
      <c r="BY30" s="165">
        <v>-5.55</v>
      </c>
      <c r="BZ30" s="165">
        <v>11.31</v>
      </c>
      <c r="CA30" s="165">
        <v>-6.4257999999999997</v>
      </c>
      <c r="CB30" s="165">
        <v>-5.8898999999999999</v>
      </c>
      <c r="CC30" s="165">
        <v>17.697500000000002</v>
      </c>
      <c r="CD30" s="165">
        <v>15.1309</v>
      </c>
      <c r="CE30" s="165">
        <v>-2.1375000000000002</v>
      </c>
      <c r="CF30" s="166"/>
      <c r="CG30" s="165">
        <v>10.9932</v>
      </c>
      <c r="CH30" s="165">
        <v>17.7563</v>
      </c>
      <c r="CI30" s="165">
        <v>25.192900000000002</v>
      </c>
      <c r="CJ30" s="166"/>
      <c r="CK30" s="166"/>
      <c r="CL30" s="165">
        <v>40.4</v>
      </c>
      <c r="CM30" s="165">
        <v>-49.6</v>
      </c>
      <c r="CN30" s="165">
        <v>-4.8</v>
      </c>
      <c r="CO30" s="165">
        <v>43.336300000000001</v>
      </c>
      <c r="CP30" s="165">
        <v>43.750300000000003</v>
      </c>
      <c r="CQ30" s="165">
        <v>41.861600000000003</v>
      </c>
      <c r="CR30" s="165">
        <v>56.478900000000003</v>
      </c>
      <c r="CS30" s="165">
        <v>55.593299999999999</v>
      </c>
      <c r="CT30" s="165">
        <v>-21.534300000000002</v>
      </c>
      <c r="CU30" s="165">
        <v>-55.712200000000003</v>
      </c>
      <c r="CV30" s="165">
        <v>-13.720700000000001</v>
      </c>
      <c r="CW30" s="165">
        <v>4.3185000000000002</v>
      </c>
      <c r="CX30" s="165">
        <v>44.02</v>
      </c>
      <c r="CY30" s="165">
        <v>17.68</v>
      </c>
      <c r="CZ30" s="165">
        <v>17.192399999999999</v>
      </c>
      <c r="DA30" s="165">
        <v>16.116299999999999</v>
      </c>
      <c r="DB30" s="165">
        <v>15.348599999999999</v>
      </c>
      <c r="DC30" s="166"/>
      <c r="DD30" s="165">
        <v>-26.079499999999999</v>
      </c>
      <c r="DE30" s="165">
        <v>-26.065799999999999</v>
      </c>
      <c r="DF30" s="165">
        <v>15.666</v>
      </c>
      <c r="DG30" s="166"/>
      <c r="DH30" s="165">
        <v>-6.9779</v>
      </c>
      <c r="DI30" s="165">
        <v>-56.9</v>
      </c>
      <c r="DJ30" s="165">
        <v>-56.8</v>
      </c>
      <c r="DK30" s="165">
        <v>-3.125</v>
      </c>
      <c r="DL30" s="165">
        <v>12.7224</v>
      </c>
      <c r="DM30" s="165">
        <v>19.4039</v>
      </c>
      <c r="DN30" s="165">
        <v>25.054600000000001</v>
      </c>
      <c r="DO30" s="165">
        <v>13.85</v>
      </c>
      <c r="DP30" s="165">
        <v>-4.9000000000000004</v>
      </c>
      <c r="DQ30" s="165">
        <v>17.577000000000002</v>
      </c>
      <c r="DR30" s="165">
        <v>-16.190899999999999</v>
      </c>
      <c r="DS30" s="165">
        <v>-3.62</v>
      </c>
      <c r="DT30" s="165">
        <v>-3.63</v>
      </c>
      <c r="DU30" s="165">
        <v>21.89</v>
      </c>
      <c r="DV30" s="165">
        <v>13.18</v>
      </c>
      <c r="DW30" s="165">
        <v>-17.163599999999999</v>
      </c>
      <c r="DX30" s="165">
        <v>-8.6908999999999992</v>
      </c>
      <c r="DY30" s="165">
        <v>-19.525500000000001</v>
      </c>
      <c r="DZ30" s="165">
        <v>-18.899999999999999</v>
      </c>
      <c r="EA30" s="165">
        <v>44.936199999999999</v>
      </c>
      <c r="EB30" s="165">
        <v>15.565</v>
      </c>
      <c r="EC30" s="165">
        <v>7.7530000000000001</v>
      </c>
      <c r="ED30" s="165">
        <v>7.7298</v>
      </c>
      <c r="EE30" s="165">
        <v>-0.68630000000000002</v>
      </c>
      <c r="EF30" s="165">
        <v>-14.747999999999999</v>
      </c>
      <c r="EG30" s="165">
        <v>-17.977</v>
      </c>
      <c r="EH30" s="165">
        <v>57.820999999999998</v>
      </c>
      <c r="EI30" s="165">
        <v>-42.5916</v>
      </c>
      <c r="EJ30" s="166"/>
      <c r="EK30" s="165">
        <v>-16.505600000000001</v>
      </c>
      <c r="EL30" s="165">
        <v>-15.8062</v>
      </c>
      <c r="EM30" s="165">
        <v>9.0938999999999997</v>
      </c>
      <c r="EN30" s="165">
        <v>1.0555000000000001</v>
      </c>
      <c r="EO30" s="165">
        <v>3.6900000000000002E-2</v>
      </c>
      <c r="EP30" s="165">
        <v>-3.5880000000000001</v>
      </c>
      <c r="EQ30" s="165">
        <v>-19.0718</v>
      </c>
      <c r="ER30" s="165">
        <v>-18.905899999999999</v>
      </c>
      <c r="ES30" s="165">
        <v>1.0134000000000001</v>
      </c>
      <c r="ET30" s="166"/>
      <c r="EU30" s="165">
        <v>-8.4700000000000006</v>
      </c>
      <c r="EV30" s="165">
        <v>0</v>
      </c>
      <c r="EW30" s="165">
        <v>6.4897</v>
      </c>
      <c r="EX30" s="165">
        <v>-5.282</v>
      </c>
      <c r="EY30" s="165">
        <v>-9.3627000000000002</v>
      </c>
      <c r="EZ30" s="165">
        <v>-9.5258000000000003</v>
      </c>
      <c r="FA30" s="165">
        <v>7.0595999999999997</v>
      </c>
      <c r="FB30" s="165">
        <v>-4.2693000000000003</v>
      </c>
      <c r="FC30" s="165">
        <v>-6.6863000000000001</v>
      </c>
      <c r="FD30" s="166"/>
      <c r="FE30" s="166"/>
      <c r="FF30" s="165">
        <v>4.5298999999999996</v>
      </c>
      <c r="FG30" s="165">
        <v>4.3380000000000001</v>
      </c>
      <c r="FH30" s="165">
        <v>3.4451999999999998</v>
      </c>
      <c r="FI30" s="165">
        <v>2.6052</v>
      </c>
      <c r="FJ30" s="165">
        <v>1.0046999999999999</v>
      </c>
      <c r="FK30" s="165">
        <v>1.1721999999999999</v>
      </c>
      <c r="FL30" s="165">
        <v>0.66979999999999995</v>
      </c>
      <c r="FM30" s="165">
        <v>12.521100000000001</v>
      </c>
      <c r="FN30" s="165">
        <v>12.606299999999999</v>
      </c>
      <c r="FO30" s="165">
        <v>9.1155000000000008</v>
      </c>
      <c r="FP30" s="165">
        <v>22.372299999999999</v>
      </c>
      <c r="FQ30" s="165">
        <v>18.0288</v>
      </c>
      <c r="FR30" s="165">
        <v>-15.3</v>
      </c>
      <c r="FS30" s="165">
        <v>-1.5247999999999999</v>
      </c>
      <c r="FT30" s="165">
        <v>0.14760000000000001</v>
      </c>
      <c r="FU30" s="165">
        <v>0.84</v>
      </c>
      <c r="FV30" s="165">
        <v>0.56999999999999995</v>
      </c>
      <c r="FW30" s="165">
        <v>-17.906500000000001</v>
      </c>
      <c r="FX30" s="166"/>
      <c r="FY30" s="165">
        <v>6.92</v>
      </c>
      <c r="FZ30" s="165">
        <v>1.0489999999999999</v>
      </c>
      <c r="GA30" s="166"/>
      <c r="GB30" s="165">
        <v>39.32</v>
      </c>
      <c r="GC30" s="165">
        <v>-31.090800000000002</v>
      </c>
      <c r="GD30" s="165">
        <v>-20.586099999999998</v>
      </c>
      <c r="GE30" s="165">
        <v>0.71</v>
      </c>
      <c r="GF30" s="165">
        <v>20.857500000000002</v>
      </c>
      <c r="GG30" s="166"/>
      <c r="GH30" s="165">
        <v>27.619299999999999</v>
      </c>
      <c r="GI30" s="165">
        <v>-10.196199999999999</v>
      </c>
      <c r="GJ30" s="165">
        <v>-10.8117</v>
      </c>
      <c r="GK30" s="165">
        <v>2.4931999999999999</v>
      </c>
      <c r="GL30" s="166"/>
      <c r="GM30" s="166"/>
      <c r="GN30" s="165">
        <v>-10.0566</v>
      </c>
      <c r="GO30" s="165">
        <v>-32.075000000000003</v>
      </c>
      <c r="GP30" s="165">
        <v>9.3231999999999999</v>
      </c>
      <c r="GQ30" s="165">
        <v>-22.588699999999999</v>
      </c>
      <c r="GR30" s="165">
        <v>4.2553000000000001</v>
      </c>
      <c r="GS30" s="165">
        <v>3.7117</v>
      </c>
      <c r="GT30" s="165">
        <v>181.9734</v>
      </c>
      <c r="GU30" s="165">
        <v>-3.3896999999999999</v>
      </c>
      <c r="GV30" s="165">
        <v>-7.1117999999999997</v>
      </c>
      <c r="GW30" s="165">
        <v>-11.604900000000001</v>
      </c>
      <c r="GX30" s="166"/>
      <c r="GY30" s="165">
        <v>8.6006999999999998</v>
      </c>
      <c r="GZ30" s="165">
        <v>8.6954999999999991</v>
      </c>
      <c r="HA30" s="165">
        <v>1.8126</v>
      </c>
      <c r="HB30" s="165">
        <v>-20.093299999999999</v>
      </c>
      <c r="HC30" s="165">
        <v>-19.528500000000001</v>
      </c>
      <c r="HD30" s="165">
        <v>-1.68</v>
      </c>
      <c r="HE30" s="165">
        <v>5.2611999999999997</v>
      </c>
      <c r="HF30" s="165">
        <v>32.033200000000001</v>
      </c>
      <c r="HG30" s="165">
        <v>30.525099999999998</v>
      </c>
      <c r="HH30" s="165">
        <v>35.949100000000001</v>
      </c>
      <c r="HI30" s="165">
        <v>-36.156500000000001</v>
      </c>
      <c r="HJ30" s="165">
        <v>14.8309</v>
      </c>
      <c r="HK30" s="166"/>
      <c r="HL30" s="165">
        <v>-5.4720000000000004</v>
      </c>
      <c r="HM30" s="165">
        <v>0</v>
      </c>
      <c r="HN30" s="165">
        <v>-11.4419</v>
      </c>
      <c r="HO30" s="166"/>
      <c r="HP30" s="166"/>
      <c r="HQ30" s="165">
        <v>-13.8416</v>
      </c>
      <c r="HR30" s="165">
        <v>-13.165900000000001</v>
      </c>
      <c r="HS30" s="165">
        <v>-24.831199999999999</v>
      </c>
      <c r="HT30" s="165">
        <v>-25.0854</v>
      </c>
      <c r="HU30" s="165">
        <v>20.6</v>
      </c>
      <c r="HV30" s="165">
        <v>20.6</v>
      </c>
      <c r="HW30" s="165">
        <v>-26</v>
      </c>
      <c r="HX30" s="165">
        <v>-26.1</v>
      </c>
      <c r="HY30" s="165">
        <v>0.28289999999999998</v>
      </c>
      <c r="HZ30" s="165">
        <v>11.44</v>
      </c>
      <c r="IA30" s="165">
        <v>48.972999999999999</v>
      </c>
      <c r="IB30" s="165">
        <v>29.891100000000002</v>
      </c>
      <c r="IC30" s="165">
        <v>29.790099999999999</v>
      </c>
      <c r="ID30" s="165">
        <v>-10.1</v>
      </c>
      <c r="IE30" s="165">
        <v>-29.3</v>
      </c>
      <c r="IF30" s="165">
        <v>-4.0999999999999996</v>
      </c>
      <c r="IG30" s="165">
        <v>-4.3</v>
      </c>
      <c r="IH30" s="166"/>
      <c r="II30" s="165">
        <v>-17.852699999999999</v>
      </c>
      <c r="IJ30" s="165">
        <v>-127.1604</v>
      </c>
      <c r="IK30" s="165">
        <v>14.3985</v>
      </c>
      <c r="IL30" s="165">
        <v>-222.25409999999999</v>
      </c>
      <c r="IM30" s="165">
        <v>-25.018699999999999</v>
      </c>
      <c r="IN30" s="165">
        <v>-19.0107</v>
      </c>
      <c r="IO30" s="166"/>
      <c r="IP30" s="165">
        <v>101.76649999999999</v>
      </c>
      <c r="IQ30" s="165">
        <v>79.023200000000003</v>
      </c>
      <c r="IR30" s="165">
        <v>117.43689999999999</v>
      </c>
      <c r="IS30" s="165">
        <v>-10.5</v>
      </c>
      <c r="IT30" s="165">
        <v>22.1235</v>
      </c>
      <c r="IU30" s="165">
        <v>21.6206</v>
      </c>
      <c r="IV30" s="165">
        <v>31.0747</v>
      </c>
      <c r="IW30" s="165">
        <v>92.107500000000002</v>
      </c>
      <c r="IX30" s="165">
        <v>-229.18340000000001</v>
      </c>
      <c r="IY30" s="165">
        <v>9.6100000000000005E-2</v>
      </c>
      <c r="IZ30" s="165">
        <v>-1.1780999999999999</v>
      </c>
      <c r="JA30" s="165">
        <v>-1.2634000000000001</v>
      </c>
      <c r="JB30" s="165">
        <v>8.4670000000000005</v>
      </c>
      <c r="JC30" s="165">
        <v>-5.28</v>
      </c>
      <c r="JD30" s="165">
        <v>-2.27</v>
      </c>
      <c r="JE30" s="165">
        <v>-2.2610000000000001</v>
      </c>
      <c r="JF30" s="165">
        <v>0.48</v>
      </c>
      <c r="JG30" s="165">
        <v>-0.16</v>
      </c>
      <c r="JH30" s="165">
        <v>-1.5979000000000001</v>
      </c>
      <c r="JI30" s="165">
        <v>-5.8273999999999999</v>
      </c>
      <c r="JJ30" s="165">
        <v>1.6709000000000001</v>
      </c>
      <c r="JK30" s="165">
        <v>4.8661000000000003</v>
      </c>
      <c r="JL30" s="165">
        <v>3.4</v>
      </c>
      <c r="JM30" s="165">
        <v>-1.593</v>
      </c>
      <c r="JN30" s="165">
        <v>-2.145</v>
      </c>
      <c r="JO30" s="165">
        <v>2.3628</v>
      </c>
      <c r="JP30" s="165">
        <v>2.9094000000000002</v>
      </c>
      <c r="JQ30" s="165">
        <v>3.8546</v>
      </c>
      <c r="JR30" s="165">
        <v>3.4603999999999999</v>
      </c>
      <c r="JS30" s="165">
        <v>3.0672999999999999</v>
      </c>
      <c r="JT30" s="166"/>
      <c r="JU30" s="165">
        <v>13.9</v>
      </c>
      <c r="JV30" s="165">
        <v>8.2101000000000006</v>
      </c>
      <c r="JW30" s="165">
        <v>1.25</v>
      </c>
      <c r="JX30" s="166"/>
      <c r="JY30" s="165">
        <v>-3.3052999999999999</v>
      </c>
      <c r="JZ30" s="165">
        <v>-14.5679</v>
      </c>
      <c r="KA30" s="165">
        <v>-19.968299999999999</v>
      </c>
      <c r="KB30" s="165">
        <v>0</v>
      </c>
      <c r="KC30" s="165">
        <v>11.068</v>
      </c>
      <c r="KD30" s="165">
        <v>-16.337800000000001</v>
      </c>
      <c r="KE30" s="165">
        <v>4.218</v>
      </c>
      <c r="KF30" s="165">
        <v>-11.2</v>
      </c>
      <c r="KG30" s="165">
        <v>-5.0999999999999996</v>
      </c>
      <c r="KH30" s="165">
        <v>38.435299999999998</v>
      </c>
      <c r="KI30" s="165">
        <v>-65.653400000000005</v>
      </c>
    </row>
    <row r="31" spans="1:295" ht="18" customHeight="1" x14ac:dyDescent="0.3">
      <c r="A31" s="161" t="s">
        <v>53</v>
      </c>
      <c r="B31" s="161" t="s">
        <v>745</v>
      </c>
      <c r="C31" s="165">
        <v>0</v>
      </c>
      <c r="D31" s="165">
        <v>6.3026999999999997</v>
      </c>
      <c r="E31" s="165">
        <v>-12.031700000000001</v>
      </c>
      <c r="F31" s="165">
        <v>-5.5883000000000003</v>
      </c>
      <c r="G31" s="165">
        <v>13.582599999999999</v>
      </c>
      <c r="H31" s="166"/>
      <c r="I31" s="165">
        <v>20.942399999999999</v>
      </c>
      <c r="J31" s="166"/>
      <c r="K31" s="165">
        <v>30.160900000000002</v>
      </c>
      <c r="L31" s="165">
        <v>13.6106</v>
      </c>
      <c r="M31" s="165">
        <v>13.232900000000001</v>
      </c>
      <c r="N31" s="165">
        <v>-13.32</v>
      </c>
      <c r="O31" s="165">
        <v>-30.8</v>
      </c>
      <c r="P31" s="166"/>
      <c r="Q31" s="165">
        <v>7.452</v>
      </c>
      <c r="R31" s="166"/>
      <c r="S31" s="165">
        <v>2.2345000000000002</v>
      </c>
      <c r="T31" s="165">
        <v>1.37E-2</v>
      </c>
      <c r="U31" s="165">
        <v>7.5213000000000001</v>
      </c>
      <c r="V31" s="165">
        <v>7.3936999999999999</v>
      </c>
      <c r="W31" s="165">
        <v>12.8849</v>
      </c>
      <c r="X31" s="165">
        <v>2.3675999999999999</v>
      </c>
      <c r="Y31" s="165">
        <v>0.10680000000000001</v>
      </c>
      <c r="Z31" s="165">
        <v>2.3209</v>
      </c>
      <c r="AA31" s="166"/>
      <c r="AB31" s="165">
        <v>-0.76219999999999999</v>
      </c>
      <c r="AC31" s="165">
        <v>-3.9E-2</v>
      </c>
      <c r="AD31" s="165">
        <v>-2.5999999999999999E-2</v>
      </c>
      <c r="AE31" s="165">
        <v>4.2240000000000002</v>
      </c>
      <c r="AF31" s="165">
        <v>-6.66</v>
      </c>
      <c r="AG31" s="165">
        <v>2.2000000000000002</v>
      </c>
      <c r="AH31" s="165">
        <v>-0.49199999999999999</v>
      </c>
      <c r="AI31" s="165">
        <v>0.25600000000000001</v>
      </c>
      <c r="AJ31" s="166"/>
      <c r="AK31" s="165">
        <v>-8.5299999999999994</v>
      </c>
      <c r="AL31" s="165">
        <v>-10</v>
      </c>
      <c r="AM31" s="165">
        <v>-10.55</v>
      </c>
      <c r="AN31" s="165">
        <v>-10.63</v>
      </c>
      <c r="AO31" s="165">
        <v>5.1116999999999999</v>
      </c>
      <c r="AP31" s="165">
        <v>3.6353</v>
      </c>
      <c r="AQ31" s="165">
        <v>23.677</v>
      </c>
      <c r="AR31" s="165">
        <v>28.172000000000001</v>
      </c>
      <c r="AS31" s="165">
        <v>-16.957599999999999</v>
      </c>
      <c r="AT31" s="165">
        <v>-8.6938999999999993</v>
      </c>
      <c r="AU31" s="165">
        <v>-8.6256000000000004</v>
      </c>
      <c r="AV31" s="165">
        <v>0.37159999999999999</v>
      </c>
      <c r="AW31" s="165">
        <v>0.51249999999999996</v>
      </c>
      <c r="AX31" s="165">
        <v>-12.920999999999999</v>
      </c>
      <c r="AY31" s="165">
        <v>-9.8400999999999996</v>
      </c>
      <c r="AZ31" s="165">
        <v>19.351400000000002</v>
      </c>
      <c r="BA31" s="165">
        <v>20.409300000000002</v>
      </c>
      <c r="BB31" s="165">
        <v>94.971199999999996</v>
      </c>
      <c r="BC31" s="165">
        <v>4.4532999999999996</v>
      </c>
      <c r="BD31" s="165">
        <v>-3.9</v>
      </c>
      <c r="BE31" s="165">
        <v>-4.0999999999999996</v>
      </c>
      <c r="BF31" s="165">
        <v>-20.736699999999999</v>
      </c>
      <c r="BG31" s="165">
        <v>-20.9467</v>
      </c>
      <c r="BH31" s="165">
        <v>-3.2094</v>
      </c>
      <c r="BI31" s="166"/>
      <c r="BJ31" s="165">
        <v>15.3117</v>
      </c>
      <c r="BK31" s="165">
        <v>10.402699999999999</v>
      </c>
      <c r="BL31" s="165">
        <v>5.9705000000000004</v>
      </c>
      <c r="BM31" s="165">
        <v>4.0129000000000001</v>
      </c>
      <c r="BN31" s="165">
        <v>-109.2257</v>
      </c>
      <c r="BO31" s="165">
        <v>124.9122</v>
      </c>
      <c r="BP31" s="165">
        <v>124.63760000000001</v>
      </c>
      <c r="BQ31" s="165">
        <v>-127.43729999999999</v>
      </c>
      <c r="BR31" s="165">
        <v>-42.740600000000001</v>
      </c>
      <c r="BS31" s="166"/>
      <c r="BT31" s="166"/>
      <c r="BU31" s="166"/>
      <c r="BV31" s="165">
        <v>40.047899999999998</v>
      </c>
      <c r="BW31" s="165">
        <v>15.61</v>
      </c>
      <c r="BX31" s="165">
        <v>11.04</v>
      </c>
      <c r="BY31" s="165">
        <v>-5.32</v>
      </c>
      <c r="BZ31" s="165">
        <v>13.72</v>
      </c>
      <c r="CA31" s="165">
        <v>-10.176500000000001</v>
      </c>
      <c r="CB31" s="165">
        <v>-9.7746999999999993</v>
      </c>
      <c r="CC31" s="165">
        <v>22.229800000000001</v>
      </c>
      <c r="CD31" s="165">
        <v>19.918900000000001</v>
      </c>
      <c r="CE31" s="165">
        <v>-3.2079</v>
      </c>
      <c r="CF31" s="166"/>
      <c r="CG31" s="165">
        <v>2.9739</v>
      </c>
      <c r="CH31" s="165">
        <v>15.020300000000001</v>
      </c>
      <c r="CI31" s="165">
        <v>23.146799999999999</v>
      </c>
      <c r="CJ31" s="166"/>
      <c r="CK31" s="166"/>
      <c r="CL31" s="165">
        <v>38.9</v>
      </c>
      <c r="CM31" s="165">
        <v>-45.9</v>
      </c>
      <c r="CN31" s="165">
        <v>-5.07</v>
      </c>
      <c r="CO31" s="165">
        <v>42.548400000000001</v>
      </c>
      <c r="CP31" s="165">
        <v>42.645699999999998</v>
      </c>
      <c r="CQ31" s="165">
        <v>40.901000000000003</v>
      </c>
      <c r="CR31" s="165">
        <v>59.017600000000002</v>
      </c>
      <c r="CS31" s="165">
        <v>58.649799999999999</v>
      </c>
      <c r="CT31" s="165">
        <v>-25.519100000000002</v>
      </c>
      <c r="CU31" s="165">
        <v>-56.515999999999998</v>
      </c>
      <c r="CV31" s="165">
        <v>-16.627600000000001</v>
      </c>
      <c r="CW31" s="165">
        <v>4.484</v>
      </c>
      <c r="CX31" s="165">
        <v>43.93</v>
      </c>
      <c r="CY31" s="165">
        <v>18.100000000000001</v>
      </c>
      <c r="CZ31" s="165">
        <v>17.973600000000001</v>
      </c>
      <c r="DA31" s="165">
        <v>16.702300000000001</v>
      </c>
      <c r="DB31" s="165">
        <v>16.147600000000001</v>
      </c>
      <c r="DC31" s="166"/>
      <c r="DD31" s="165">
        <v>-23.646999999999998</v>
      </c>
      <c r="DE31" s="165">
        <v>-23.901700000000002</v>
      </c>
      <c r="DF31" s="165">
        <v>18.248200000000001</v>
      </c>
      <c r="DG31" s="166"/>
      <c r="DH31" s="165">
        <v>-7.4478999999999997</v>
      </c>
      <c r="DI31" s="165">
        <v>-59.2</v>
      </c>
      <c r="DJ31" s="165">
        <v>-59.1</v>
      </c>
      <c r="DK31" s="165">
        <v>-2.9529000000000001</v>
      </c>
      <c r="DL31" s="165">
        <v>12.7224</v>
      </c>
      <c r="DM31" s="165">
        <v>19.7193</v>
      </c>
      <c r="DN31" s="165">
        <v>25.425699999999999</v>
      </c>
      <c r="DO31" s="165">
        <v>13.85</v>
      </c>
      <c r="DP31" s="165">
        <v>-4.71</v>
      </c>
      <c r="DQ31" s="165">
        <v>17.2515</v>
      </c>
      <c r="DR31" s="165">
        <v>-18.256</v>
      </c>
      <c r="DS31" s="165">
        <v>-2.4</v>
      </c>
      <c r="DT31" s="165">
        <v>-2.5499999999999998</v>
      </c>
      <c r="DU31" s="165">
        <v>20.36</v>
      </c>
      <c r="DV31" s="165">
        <v>13.68</v>
      </c>
      <c r="DW31" s="165">
        <v>-18.399999999999999</v>
      </c>
      <c r="DX31" s="165">
        <v>-9.0726999999999993</v>
      </c>
      <c r="DY31" s="165">
        <v>-25.769500000000001</v>
      </c>
      <c r="DZ31" s="165">
        <v>-24.9909</v>
      </c>
      <c r="EA31" s="165">
        <v>45.412700000000001</v>
      </c>
      <c r="EB31" s="165">
        <v>14.9177</v>
      </c>
      <c r="EC31" s="165">
        <v>5.9166999999999996</v>
      </c>
      <c r="ED31" s="165">
        <v>6.2218</v>
      </c>
      <c r="EE31" s="165">
        <v>-3.2172000000000001</v>
      </c>
      <c r="EF31" s="165">
        <v>-17.233499999999999</v>
      </c>
      <c r="EG31" s="165">
        <v>-18.332999999999998</v>
      </c>
      <c r="EH31" s="165">
        <v>50.118499999999997</v>
      </c>
      <c r="EI31" s="165">
        <v>-48.107199999999999</v>
      </c>
      <c r="EJ31" s="166"/>
      <c r="EK31" s="165">
        <v>-16.697299999999998</v>
      </c>
      <c r="EL31" s="165">
        <v>-15.995200000000001</v>
      </c>
      <c r="EM31" s="165">
        <v>10.5829</v>
      </c>
      <c r="EN31" s="165">
        <v>3.1873</v>
      </c>
      <c r="EO31" s="165">
        <v>2.4472999999999998</v>
      </c>
      <c r="EP31" s="165">
        <v>-5.1239999999999997</v>
      </c>
      <c r="EQ31" s="165">
        <v>-23.685600000000001</v>
      </c>
      <c r="ER31" s="165">
        <v>-23.200900000000001</v>
      </c>
      <c r="ES31" s="165">
        <v>2.831</v>
      </c>
      <c r="ET31" s="166"/>
      <c r="EU31" s="165">
        <v>-9.51</v>
      </c>
      <c r="EV31" s="165">
        <v>0</v>
      </c>
      <c r="EW31" s="165">
        <v>6.7801</v>
      </c>
      <c r="EX31" s="165">
        <v>-1.8022</v>
      </c>
      <c r="EY31" s="165">
        <v>-9.4665999999999997</v>
      </c>
      <c r="EZ31" s="165">
        <v>-9.7515999999999998</v>
      </c>
      <c r="FA31" s="165">
        <v>7.7986000000000004</v>
      </c>
      <c r="FB31" s="165">
        <v>-1.429</v>
      </c>
      <c r="FC31" s="165">
        <v>-8.1549999999999994</v>
      </c>
      <c r="FD31" s="166"/>
      <c r="FE31" s="166"/>
      <c r="FF31" s="165">
        <v>4.4837999999999996</v>
      </c>
      <c r="FG31" s="165">
        <v>3.5447000000000002</v>
      </c>
      <c r="FH31" s="165">
        <v>3.6850999999999998</v>
      </c>
      <c r="FI31" s="165">
        <v>0</v>
      </c>
      <c r="FJ31" s="165">
        <v>3.6840000000000002</v>
      </c>
      <c r="FK31" s="165">
        <v>3.1817000000000002</v>
      </c>
      <c r="FL31" s="165">
        <v>0</v>
      </c>
      <c r="FM31" s="165">
        <v>15.6991</v>
      </c>
      <c r="FN31" s="165">
        <v>15.6403</v>
      </c>
      <c r="FO31" s="165">
        <v>8.2889999999999997</v>
      </c>
      <c r="FP31" s="165">
        <v>20.9072</v>
      </c>
      <c r="FQ31" s="165">
        <v>16.8081</v>
      </c>
      <c r="FR31" s="165">
        <v>-16.47</v>
      </c>
      <c r="FS31" s="165">
        <v>-2.1236000000000002</v>
      </c>
      <c r="FT31" s="165">
        <v>0.21809999999999999</v>
      </c>
      <c r="FU31" s="165">
        <v>1.1000000000000001</v>
      </c>
      <c r="FV31" s="165">
        <v>1.21</v>
      </c>
      <c r="FW31" s="165">
        <v>-17.575600000000001</v>
      </c>
      <c r="FX31" s="166"/>
      <c r="FY31" s="165">
        <v>7.0380000000000003</v>
      </c>
      <c r="FZ31" s="165">
        <v>1.2170000000000001</v>
      </c>
      <c r="GA31" s="166"/>
      <c r="GB31" s="165">
        <v>35.630000000000003</v>
      </c>
      <c r="GC31" s="165">
        <v>-32.298099999999998</v>
      </c>
      <c r="GD31" s="165">
        <v>-22.0657</v>
      </c>
      <c r="GE31" s="165">
        <v>-0.32</v>
      </c>
      <c r="GF31" s="165">
        <v>24.681100000000001</v>
      </c>
      <c r="GG31" s="166"/>
      <c r="GH31" s="165">
        <v>25.8874</v>
      </c>
      <c r="GI31" s="165">
        <v>-9.7223000000000006</v>
      </c>
      <c r="GJ31" s="165">
        <v>-10.3111</v>
      </c>
      <c r="GK31" s="165">
        <v>2.5646</v>
      </c>
      <c r="GL31" s="165">
        <v>7.1999999999999995E-2</v>
      </c>
      <c r="GM31" s="166"/>
      <c r="GN31" s="165">
        <v>-11.0901</v>
      </c>
      <c r="GO31" s="165">
        <v>-35.566200000000002</v>
      </c>
      <c r="GP31" s="165">
        <v>8.6263000000000005</v>
      </c>
      <c r="GQ31" s="165">
        <v>-20.738299999999999</v>
      </c>
      <c r="GR31" s="165">
        <v>3.1878000000000002</v>
      </c>
      <c r="GS31" s="165">
        <v>3.0918999999999999</v>
      </c>
      <c r="GT31" s="165">
        <v>179.88910000000001</v>
      </c>
      <c r="GU31" s="165">
        <v>-3.4018999999999999</v>
      </c>
      <c r="GV31" s="165">
        <v>-5.9763999999999999</v>
      </c>
      <c r="GW31" s="165">
        <v>-11.5656</v>
      </c>
      <c r="GX31" s="165">
        <v>2.8580000000000001</v>
      </c>
      <c r="GY31" s="165">
        <v>8.9669000000000008</v>
      </c>
      <c r="GZ31" s="165">
        <v>9.1780000000000008</v>
      </c>
      <c r="HA31" s="165">
        <v>2</v>
      </c>
      <c r="HB31" s="165">
        <v>-17.720700000000001</v>
      </c>
      <c r="HC31" s="165">
        <v>-16.0412</v>
      </c>
      <c r="HD31" s="165">
        <v>-10.06</v>
      </c>
      <c r="HE31" s="165">
        <v>12.496499999999999</v>
      </c>
      <c r="HF31" s="165">
        <v>24.742999999999999</v>
      </c>
      <c r="HG31" s="165">
        <v>39.003500000000003</v>
      </c>
      <c r="HH31" s="165">
        <v>40.333100000000002</v>
      </c>
      <c r="HI31" s="165">
        <v>-38.572400000000002</v>
      </c>
      <c r="HJ31" s="165">
        <v>12.3795</v>
      </c>
      <c r="HK31" s="166"/>
      <c r="HL31" s="165">
        <v>0</v>
      </c>
      <c r="HM31" s="165">
        <v>0</v>
      </c>
      <c r="HN31" s="165">
        <v>-11.349399999999999</v>
      </c>
      <c r="HO31" s="165">
        <v>0</v>
      </c>
      <c r="HP31" s="165">
        <v>0</v>
      </c>
      <c r="HQ31" s="165">
        <v>-15.495100000000001</v>
      </c>
      <c r="HR31" s="165">
        <v>-15.363200000000001</v>
      </c>
      <c r="HS31" s="165">
        <v>-24.818899999999999</v>
      </c>
      <c r="HT31" s="165">
        <v>-25.240300000000001</v>
      </c>
      <c r="HU31" s="165">
        <v>18.66</v>
      </c>
      <c r="HV31" s="165">
        <v>18.59</v>
      </c>
      <c r="HW31" s="165">
        <v>-26.4</v>
      </c>
      <c r="HX31" s="165">
        <v>-26.6</v>
      </c>
      <c r="HY31" s="165">
        <v>0.19500000000000001</v>
      </c>
      <c r="HZ31" s="165">
        <v>11.76</v>
      </c>
      <c r="IA31" s="165">
        <v>51.755400000000002</v>
      </c>
      <c r="IB31" s="165">
        <v>27.8462</v>
      </c>
      <c r="IC31" s="165">
        <v>27.7623</v>
      </c>
      <c r="ID31" s="165">
        <v>-10.1</v>
      </c>
      <c r="IE31" s="165">
        <v>-28.6</v>
      </c>
      <c r="IF31" s="165">
        <v>-1.1000000000000001</v>
      </c>
      <c r="IG31" s="165">
        <v>-1.7</v>
      </c>
      <c r="IH31" s="166"/>
      <c r="II31" s="166"/>
      <c r="IJ31" s="165">
        <v>-133.75829999999999</v>
      </c>
      <c r="IK31" s="165">
        <v>15.1172</v>
      </c>
      <c r="IL31" s="165">
        <v>-225.6003</v>
      </c>
      <c r="IM31" s="165">
        <v>-26.260899999999999</v>
      </c>
      <c r="IN31" s="165">
        <v>-21.592600000000001</v>
      </c>
      <c r="IO31" s="166"/>
      <c r="IP31" s="165">
        <v>102.13639999999999</v>
      </c>
      <c r="IQ31" s="165">
        <v>87.231200000000001</v>
      </c>
      <c r="IR31" s="165">
        <v>121.8895</v>
      </c>
      <c r="IS31" s="165">
        <v>-8.6606000000000005</v>
      </c>
      <c r="IT31" s="165">
        <v>21.732800000000001</v>
      </c>
      <c r="IU31" s="165">
        <v>19.8611</v>
      </c>
      <c r="IV31" s="165">
        <v>23.196999999999999</v>
      </c>
      <c r="IW31" s="165">
        <v>96.150999999999996</v>
      </c>
      <c r="IX31" s="165">
        <v>-231.9659</v>
      </c>
      <c r="IY31" s="165">
        <v>-1.4617</v>
      </c>
      <c r="IZ31" s="165">
        <v>-1.4191</v>
      </c>
      <c r="JA31" s="165">
        <v>-1.0290999999999999</v>
      </c>
      <c r="JB31" s="165">
        <v>7.7990000000000004</v>
      </c>
      <c r="JC31" s="165">
        <v>-5.76</v>
      </c>
      <c r="JD31" s="165">
        <v>-2.3839999999999999</v>
      </c>
      <c r="JE31" s="165">
        <v>-2.39</v>
      </c>
      <c r="JF31" s="165">
        <v>0.8</v>
      </c>
      <c r="JG31" s="165">
        <v>-0.64</v>
      </c>
      <c r="JH31" s="165">
        <v>-1.2450000000000001</v>
      </c>
      <c r="JI31" s="165">
        <v>-5.8</v>
      </c>
      <c r="JJ31" s="165">
        <v>1.9058999999999999</v>
      </c>
      <c r="JK31" s="165">
        <v>4.6585999999999999</v>
      </c>
      <c r="JL31" s="165">
        <v>2.8</v>
      </c>
      <c r="JM31" s="165">
        <v>-1.679</v>
      </c>
      <c r="JN31" s="165">
        <v>-2.2429999999999999</v>
      </c>
      <c r="JO31" s="166"/>
      <c r="JP31" s="166"/>
      <c r="JQ31" s="165">
        <v>3.5363000000000002</v>
      </c>
      <c r="JR31" s="165">
        <v>4.0505000000000004</v>
      </c>
      <c r="JS31" s="165">
        <v>3.4327000000000001</v>
      </c>
      <c r="JT31" s="166"/>
      <c r="JU31" s="165">
        <v>12.7</v>
      </c>
      <c r="JV31" s="165">
        <v>8.3739000000000008</v>
      </c>
      <c r="JW31" s="165">
        <v>1.31</v>
      </c>
      <c r="JX31" s="166"/>
      <c r="JY31" s="165">
        <v>0</v>
      </c>
      <c r="JZ31" s="165">
        <v>-15.7463</v>
      </c>
      <c r="KA31" s="165">
        <v>-20.8337</v>
      </c>
      <c r="KB31" s="165">
        <v>1.6648000000000001</v>
      </c>
      <c r="KC31" s="165">
        <v>12.6571</v>
      </c>
      <c r="KD31" s="165">
        <v>-16.563400000000001</v>
      </c>
      <c r="KE31" s="165">
        <v>4.0087999999999999</v>
      </c>
      <c r="KF31" s="165">
        <v>-10.1</v>
      </c>
      <c r="KG31" s="165">
        <v>-5.9</v>
      </c>
      <c r="KH31" s="165">
        <v>34.771700000000003</v>
      </c>
      <c r="KI31" s="165">
        <v>-64.536299999999997</v>
      </c>
    </row>
    <row r="32" spans="1:295" ht="18" customHeight="1" x14ac:dyDescent="0.3">
      <c r="A32" s="161" t="s">
        <v>53</v>
      </c>
      <c r="B32" s="161" t="s">
        <v>746</v>
      </c>
      <c r="C32" s="168">
        <v>0</v>
      </c>
      <c r="D32" s="168">
        <v>6.3906999999999998</v>
      </c>
      <c r="E32" s="168">
        <v>-12.1873</v>
      </c>
      <c r="F32" s="168">
        <v>-3.9714999999999998</v>
      </c>
      <c r="G32" s="168">
        <v>14.188499999999999</v>
      </c>
      <c r="H32" s="169"/>
      <c r="I32" s="168">
        <v>19.700700000000001</v>
      </c>
      <c r="J32" s="169"/>
      <c r="K32" s="168">
        <v>30.8567</v>
      </c>
      <c r="L32" s="168">
        <v>13.896599999999999</v>
      </c>
      <c r="M32" s="168">
        <v>13.447100000000001</v>
      </c>
      <c r="N32" s="168">
        <v>-13.32</v>
      </c>
      <c r="O32" s="169"/>
      <c r="P32" s="168">
        <v>6.6</v>
      </c>
      <c r="Q32" s="168">
        <v>8.2799999999999994</v>
      </c>
      <c r="R32" s="169"/>
      <c r="S32" s="168">
        <v>1.998</v>
      </c>
      <c r="T32" s="168">
        <v>-0.41949999999999998</v>
      </c>
      <c r="U32" s="168">
        <v>7.2043999999999997</v>
      </c>
      <c r="V32" s="168">
        <v>7.1398999999999999</v>
      </c>
      <c r="W32" s="168">
        <v>12.5176</v>
      </c>
      <c r="X32" s="168">
        <v>2.5585</v>
      </c>
      <c r="Y32" s="168">
        <v>9.9400000000000002E-2</v>
      </c>
      <c r="Z32" s="168">
        <v>2.6623000000000001</v>
      </c>
      <c r="AA32" s="169"/>
      <c r="AB32" s="168">
        <v>-0.82950000000000002</v>
      </c>
      <c r="AC32" s="168">
        <v>-7.4999999999999997E-2</v>
      </c>
      <c r="AD32" s="168">
        <v>-0.05</v>
      </c>
      <c r="AE32" s="168">
        <v>4.1559999999999997</v>
      </c>
      <c r="AF32" s="168">
        <v>-6.66</v>
      </c>
      <c r="AG32" s="168">
        <v>2.2000000000000002</v>
      </c>
      <c r="AH32" s="168">
        <v>-0.64600000000000002</v>
      </c>
      <c r="AI32" s="168">
        <v>0.26100000000000001</v>
      </c>
      <c r="AJ32" s="169"/>
      <c r="AK32" s="168">
        <v>-8.84</v>
      </c>
      <c r="AL32" s="169"/>
      <c r="AM32" s="168">
        <v>-10.59</v>
      </c>
      <c r="AN32" s="168">
        <v>-10.85</v>
      </c>
      <c r="AO32" s="168">
        <v>4.6245000000000003</v>
      </c>
      <c r="AP32" s="168">
        <v>3.7387999999999999</v>
      </c>
      <c r="AQ32" s="168">
        <v>23.8203</v>
      </c>
      <c r="AR32" s="168">
        <v>28.421900000000001</v>
      </c>
      <c r="AS32" s="168">
        <v>-16.709299999999999</v>
      </c>
      <c r="AT32" s="168">
        <v>-8.8872999999999998</v>
      </c>
      <c r="AU32" s="168">
        <v>-8.7909000000000006</v>
      </c>
      <c r="AV32" s="168">
        <v>-1.5929</v>
      </c>
      <c r="AW32" s="168">
        <v>-1.4355</v>
      </c>
      <c r="AX32" s="168">
        <v>-12.5091</v>
      </c>
      <c r="AY32" s="168">
        <v>-9.4634</v>
      </c>
      <c r="AZ32" s="168">
        <v>18.989599999999999</v>
      </c>
      <c r="BA32" s="168">
        <v>19.8323</v>
      </c>
      <c r="BB32" s="168">
        <v>93.297399999999996</v>
      </c>
      <c r="BC32" s="168">
        <v>5.0265000000000004</v>
      </c>
      <c r="BD32" s="168">
        <v>-4</v>
      </c>
      <c r="BE32" s="168">
        <v>-3.9</v>
      </c>
      <c r="BF32" s="168">
        <v>-21.183299999999999</v>
      </c>
      <c r="BG32" s="168">
        <v>-20.9908</v>
      </c>
      <c r="BH32" s="168">
        <v>-3.2111999999999998</v>
      </c>
      <c r="BI32" s="169"/>
      <c r="BJ32" s="168">
        <v>14.2249</v>
      </c>
      <c r="BK32" s="168">
        <v>9.9252000000000002</v>
      </c>
      <c r="BL32" s="168">
        <v>5.9509999999999996</v>
      </c>
      <c r="BM32" s="168">
        <v>3.9049999999999998</v>
      </c>
      <c r="BN32" s="168">
        <v>-115.0853</v>
      </c>
      <c r="BO32" s="168">
        <v>125.79730000000001</v>
      </c>
      <c r="BP32" s="168">
        <v>125.9804</v>
      </c>
      <c r="BQ32" s="168">
        <v>-127.3767</v>
      </c>
      <c r="BR32" s="168">
        <v>-48.083599999999997</v>
      </c>
      <c r="BS32" s="169"/>
      <c r="BT32" s="169"/>
      <c r="BU32" s="169"/>
      <c r="BV32" s="168">
        <v>39.000100000000003</v>
      </c>
      <c r="BW32" s="168">
        <v>15.21</v>
      </c>
      <c r="BX32" s="168">
        <v>10.48</v>
      </c>
      <c r="BY32" s="168">
        <v>-5.52</v>
      </c>
      <c r="BZ32" s="168">
        <v>13.56</v>
      </c>
      <c r="CA32" s="168">
        <v>-8.8369999999999997</v>
      </c>
      <c r="CB32" s="168">
        <v>-8.5691000000000006</v>
      </c>
      <c r="CC32" s="168">
        <v>20.764700000000001</v>
      </c>
      <c r="CD32" s="168">
        <v>17.9376</v>
      </c>
      <c r="CE32" s="168">
        <v>-2.5049999999999999</v>
      </c>
      <c r="CF32" s="169"/>
      <c r="CG32" s="168">
        <v>3.2938999999999998</v>
      </c>
      <c r="CH32" s="168">
        <v>14.117900000000001</v>
      </c>
      <c r="CI32" s="168">
        <v>24.290299999999998</v>
      </c>
      <c r="CJ32" s="169"/>
      <c r="CK32" s="169"/>
      <c r="CL32" s="168">
        <v>38.299999999999997</v>
      </c>
      <c r="CM32" s="168">
        <v>-48.7</v>
      </c>
      <c r="CN32" s="168">
        <v>-4.9400000000000004</v>
      </c>
      <c r="CO32" s="168">
        <v>43.093899999999998</v>
      </c>
      <c r="CP32" s="168">
        <v>43.165900000000001</v>
      </c>
      <c r="CQ32" s="168">
        <v>41.831899999999997</v>
      </c>
      <c r="CR32" s="168">
        <v>61.182400000000001</v>
      </c>
      <c r="CS32" s="168">
        <v>61.061399999999999</v>
      </c>
      <c r="CT32" s="168">
        <v>-25.726800000000001</v>
      </c>
      <c r="CU32" s="168">
        <v>-56.315199999999997</v>
      </c>
      <c r="CV32" s="168">
        <v>-17.898399999999999</v>
      </c>
      <c r="CW32" s="168">
        <v>4.2835999999999999</v>
      </c>
      <c r="CX32" s="168">
        <v>43.1</v>
      </c>
      <c r="CY32" s="168">
        <v>17.600000000000001</v>
      </c>
      <c r="CZ32" s="168">
        <v>18.286100000000001</v>
      </c>
      <c r="DA32" s="168">
        <v>16.799900000000001</v>
      </c>
      <c r="DB32" s="168">
        <v>16.102699999999999</v>
      </c>
      <c r="DC32" s="169"/>
      <c r="DD32" s="168">
        <v>-25.164200000000001</v>
      </c>
      <c r="DE32" s="168">
        <v>-24.8581</v>
      </c>
      <c r="DF32" s="168">
        <v>20.511700000000001</v>
      </c>
      <c r="DG32" s="169"/>
      <c r="DH32" s="168">
        <v>-7.4930000000000003</v>
      </c>
      <c r="DI32" s="169"/>
      <c r="DJ32" s="169"/>
      <c r="DK32" s="168">
        <v>-3.1787000000000001</v>
      </c>
      <c r="DL32" s="168">
        <v>13.096399999999999</v>
      </c>
      <c r="DM32" s="168">
        <v>18.930700000000002</v>
      </c>
      <c r="DN32" s="168">
        <v>25.425699999999999</v>
      </c>
      <c r="DO32" s="168">
        <v>14.08</v>
      </c>
      <c r="DP32" s="168">
        <v>-4.45</v>
      </c>
      <c r="DQ32" s="168">
        <v>16.802</v>
      </c>
      <c r="DR32" s="168">
        <v>-20.676200000000001</v>
      </c>
      <c r="DS32" s="168">
        <v>-2.6</v>
      </c>
      <c r="DT32" s="168">
        <v>-2.61</v>
      </c>
      <c r="DU32" s="168">
        <v>19.89</v>
      </c>
      <c r="DV32" s="168">
        <v>13.93</v>
      </c>
      <c r="DW32" s="168">
        <v>-20.2545</v>
      </c>
      <c r="DX32" s="168">
        <v>-10.154500000000001</v>
      </c>
      <c r="DY32" s="168">
        <v>-25.284199999999998</v>
      </c>
      <c r="DZ32" s="168">
        <v>-24.672699999999999</v>
      </c>
      <c r="EA32" s="168">
        <v>44.1556</v>
      </c>
      <c r="EB32" s="168">
        <v>14.1447</v>
      </c>
      <c r="EC32" s="168">
        <v>5.2847</v>
      </c>
      <c r="ED32" s="168">
        <v>5.5678999999999998</v>
      </c>
      <c r="EE32" s="168">
        <v>-4.2115999999999998</v>
      </c>
      <c r="EF32" s="168">
        <v>-17.705500000000001</v>
      </c>
      <c r="EG32" s="168">
        <v>-17.539000000000001</v>
      </c>
      <c r="EH32" s="168">
        <v>49.594099999999997</v>
      </c>
      <c r="EI32" s="168">
        <v>-47.745600000000003</v>
      </c>
      <c r="EJ32" s="169"/>
      <c r="EK32" s="168">
        <v>-16.146000000000001</v>
      </c>
      <c r="EL32" s="168">
        <v>-15.6617</v>
      </c>
      <c r="EM32" s="168">
        <v>9.9331999999999994</v>
      </c>
      <c r="EN32" s="168">
        <v>3.6730999999999998</v>
      </c>
      <c r="EO32" s="168">
        <v>2.8081</v>
      </c>
      <c r="EP32" s="168">
        <v>-4.0999999999999996</v>
      </c>
      <c r="EQ32" s="168">
        <v>-23.3063</v>
      </c>
      <c r="ER32" s="168">
        <v>-23.098199999999999</v>
      </c>
      <c r="ES32" s="168">
        <v>2.2288999999999999</v>
      </c>
      <c r="ET32" s="169"/>
      <c r="EU32" s="168">
        <v>-9.17</v>
      </c>
      <c r="EV32" s="168">
        <v>0.1</v>
      </c>
      <c r="EW32" s="168">
        <v>6.7652999999999999</v>
      </c>
      <c r="EX32" s="168">
        <v>-0.76819999999999999</v>
      </c>
      <c r="EY32" s="168">
        <v>-7.6433999999999997</v>
      </c>
      <c r="EZ32" s="168">
        <v>-7.9080000000000004</v>
      </c>
      <c r="FA32" s="168">
        <v>4.8659999999999997</v>
      </c>
      <c r="FB32" s="168">
        <v>-1.2145999999999999</v>
      </c>
      <c r="FC32" s="168">
        <v>-8.3475000000000001</v>
      </c>
      <c r="FD32" s="169"/>
      <c r="FE32" s="169"/>
      <c r="FF32" s="168">
        <v>4.3658999999999999</v>
      </c>
      <c r="FG32" s="168">
        <v>3.2237</v>
      </c>
      <c r="FH32" s="168">
        <v>3.2181000000000002</v>
      </c>
      <c r="FI32" s="168">
        <v>0</v>
      </c>
      <c r="FJ32" s="168">
        <v>3.8515000000000001</v>
      </c>
      <c r="FK32" s="168">
        <v>3.1817000000000002</v>
      </c>
      <c r="FL32" s="168">
        <v>4.1863999999999999</v>
      </c>
      <c r="FM32" s="168">
        <v>15.374499999999999</v>
      </c>
      <c r="FN32" s="168">
        <v>15.1129</v>
      </c>
      <c r="FO32" s="168">
        <v>8.7227999999999994</v>
      </c>
      <c r="FP32" s="168">
        <v>19.015999999999998</v>
      </c>
      <c r="FQ32" s="168">
        <v>12.2182</v>
      </c>
      <c r="FR32" s="168">
        <v>-14.01</v>
      </c>
      <c r="FS32" s="168">
        <v>-2.9165000000000001</v>
      </c>
      <c r="FT32" s="168">
        <v>0.19159999999999999</v>
      </c>
      <c r="FU32" s="168">
        <v>1.65</v>
      </c>
      <c r="FV32" s="168">
        <v>0.84</v>
      </c>
      <c r="FW32" s="168">
        <v>-11.5837</v>
      </c>
      <c r="FX32" s="168">
        <v>2.2501000000000002</v>
      </c>
      <c r="FY32" s="168">
        <v>6.9509999999999996</v>
      </c>
      <c r="FZ32" s="168">
        <v>0.57099999999999995</v>
      </c>
      <c r="GA32" s="169"/>
      <c r="GB32" s="168">
        <v>34.04</v>
      </c>
      <c r="GC32" s="168">
        <v>-30.707899999999999</v>
      </c>
      <c r="GD32" s="168">
        <v>-22.687899999999999</v>
      </c>
      <c r="GE32" s="168">
        <v>-0.51</v>
      </c>
      <c r="GF32" s="168">
        <v>24.134399999999999</v>
      </c>
      <c r="GG32" s="169"/>
      <c r="GH32" s="168">
        <v>25.593499999999999</v>
      </c>
      <c r="GI32" s="168">
        <v>-9.7281999999999993</v>
      </c>
      <c r="GJ32" s="168">
        <v>-10.3825</v>
      </c>
      <c r="GK32" s="168">
        <v>2.6421000000000001</v>
      </c>
      <c r="GL32" s="169"/>
      <c r="GM32" s="169"/>
      <c r="GN32" s="168">
        <v>-10.972200000000001</v>
      </c>
      <c r="GO32" s="168">
        <v>-34.236400000000003</v>
      </c>
      <c r="GP32" s="168">
        <v>8.6774000000000004</v>
      </c>
      <c r="GQ32" s="168">
        <v>-20.475300000000001</v>
      </c>
      <c r="GR32" s="168">
        <v>4.0692000000000004</v>
      </c>
      <c r="GS32" s="168">
        <v>4.1048999999999998</v>
      </c>
      <c r="GT32" s="168">
        <v>181.7697</v>
      </c>
      <c r="GU32" s="168">
        <v>-3.4832999999999998</v>
      </c>
      <c r="GV32" s="168">
        <v>-6.0134999999999996</v>
      </c>
      <c r="GW32" s="168">
        <v>-11.445399999999999</v>
      </c>
      <c r="GX32" s="168">
        <v>2.9289000000000001</v>
      </c>
      <c r="GY32" s="168">
        <v>8.9816000000000003</v>
      </c>
      <c r="GZ32" s="168">
        <v>9.0909999999999993</v>
      </c>
      <c r="HA32" s="168">
        <v>2.2126999999999999</v>
      </c>
      <c r="HB32" s="168">
        <v>-17.603400000000001</v>
      </c>
      <c r="HC32" s="168">
        <v>-16.601099999999999</v>
      </c>
      <c r="HD32" s="168">
        <v>-10.06</v>
      </c>
      <c r="HE32" s="168">
        <v>12.7799</v>
      </c>
      <c r="HF32" s="168">
        <v>29.065100000000001</v>
      </c>
      <c r="HG32" s="168">
        <v>35.749600000000001</v>
      </c>
      <c r="HH32" s="168">
        <v>41.873699999999999</v>
      </c>
      <c r="HI32" s="168">
        <v>-38.605400000000003</v>
      </c>
      <c r="HJ32" s="168">
        <v>12.8324</v>
      </c>
      <c r="HK32" s="169"/>
      <c r="HL32" s="168">
        <v>0</v>
      </c>
      <c r="HM32" s="168">
        <v>-10.190200000000001</v>
      </c>
      <c r="HN32" s="168">
        <v>-11.2608</v>
      </c>
      <c r="HO32" s="169"/>
      <c r="HP32" s="169"/>
      <c r="HQ32" s="168">
        <v>-15.544499999999999</v>
      </c>
      <c r="HR32" s="168">
        <v>-15.308299999999999</v>
      </c>
      <c r="HS32" s="168">
        <v>-23.940799999999999</v>
      </c>
      <c r="HT32" s="168">
        <v>-23.795400000000001</v>
      </c>
      <c r="HU32" s="168">
        <v>19.62</v>
      </c>
      <c r="HV32" s="168">
        <v>19.53</v>
      </c>
      <c r="HW32" s="168">
        <v>-27.6</v>
      </c>
      <c r="HX32" s="168">
        <v>-27.5</v>
      </c>
      <c r="HY32" s="168">
        <v>0.37080000000000002</v>
      </c>
      <c r="HZ32" s="168">
        <v>8.9600000000000009</v>
      </c>
      <c r="IA32" s="168">
        <v>49.298699999999997</v>
      </c>
      <c r="IB32" s="168">
        <v>27.140699999999999</v>
      </c>
      <c r="IC32" s="168">
        <v>27.1555</v>
      </c>
      <c r="ID32" s="168">
        <v>-10.1</v>
      </c>
      <c r="IE32" s="168">
        <v>-29.9</v>
      </c>
      <c r="IF32" s="168">
        <v>-1.1000000000000001</v>
      </c>
      <c r="IG32" s="168">
        <v>-1.7</v>
      </c>
      <c r="IH32" s="169"/>
      <c r="II32" s="169"/>
      <c r="IJ32" s="168">
        <v>-130.108</v>
      </c>
      <c r="IK32" s="168">
        <v>13.557700000000001</v>
      </c>
      <c r="IL32" s="168">
        <v>-225.58850000000001</v>
      </c>
      <c r="IM32" s="168">
        <v>-23.596800000000002</v>
      </c>
      <c r="IN32" s="168">
        <v>-20.261800000000001</v>
      </c>
      <c r="IO32" s="169"/>
      <c r="IP32" s="168">
        <v>103.86799999999999</v>
      </c>
      <c r="IQ32" s="168">
        <v>82.433700000000002</v>
      </c>
      <c r="IR32" s="168">
        <v>119.39700000000001</v>
      </c>
      <c r="IS32" s="168">
        <v>-10.1204</v>
      </c>
      <c r="IT32" s="168">
        <v>19.713000000000001</v>
      </c>
      <c r="IU32" s="168">
        <v>19.4026</v>
      </c>
      <c r="IV32" s="168">
        <v>24.732299999999999</v>
      </c>
      <c r="IW32" s="168">
        <v>93.589100000000002</v>
      </c>
      <c r="IX32" s="168">
        <v>-234.32210000000001</v>
      </c>
      <c r="IY32" s="168">
        <v>-0.317</v>
      </c>
      <c r="IZ32" s="168">
        <v>0.65410000000000001</v>
      </c>
      <c r="JA32" s="168">
        <v>-0.81910000000000005</v>
      </c>
      <c r="JB32" s="168">
        <v>8.09</v>
      </c>
      <c r="JC32" s="168">
        <v>-6.24</v>
      </c>
      <c r="JD32" s="168">
        <v>-2.3809999999999998</v>
      </c>
      <c r="JE32" s="168">
        <v>-2.3849999999999998</v>
      </c>
      <c r="JF32" s="168">
        <v>1.36</v>
      </c>
      <c r="JG32" s="168">
        <v>-0.32</v>
      </c>
      <c r="JH32" s="168">
        <v>-1.8515999999999999</v>
      </c>
      <c r="JI32" s="168">
        <v>-5.8273999999999999</v>
      </c>
      <c r="JJ32" s="168">
        <v>2.1103000000000001</v>
      </c>
      <c r="JK32" s="168">
        <v>4.5121000000000002</v>
      </c>
      <c r="JL32" s="168">
        <v>3.1</v>
      </c>
      <c r="JM32" s="168">
        <v>-3.3319999999999999</v>
      </c>
      <c r="JN32" s="168">
        <v>-2.3159999999999998</v>
      </c>
      <c r="JO32" s="169"/>
      <c r="JP32" s="169"/>
      <c r="JQ32" s="168">
        <v>4.2282999999999999</v>
      </c>
      <c r="JR32" s="168">
        <v>3.3706</v>
      </c>
      <c r="JS32" s="168">
        <v>3.0994000000000002</v>
      </c>
      <c r="JT32" s="169"/>
      <c r="JU32" s="168">
        <v>14.1</v>
      </c>
      <c r="JV32" s="168">
        <v>7.3208000000000002</v>
      </c>
      <c r="JW32" s="168">
        <v>1.28</v>
      </c>
      <c r="JX32" s="169"/>
      <c r="JY32" s="168">
        <v>0</v>
      </c>
      <c r="JZ32" s="168">
        <v>-15.7227</v>
      </c>
      <c r="KA32" s="168">
        <v>-20.644200000000001</v>
      </c>
      <c r="KB32" s="168">
        <v>1.6500999999999999</v>
      </c>
      <c r="KC32" s="168">
        <v>11.793699999999999</v>
      </c>
      <c r="KD32" s="168">
        <v>-17.102599999999999</v>
      </c>
      <c r="KE32" s="168">
        <v>4.1124000000000001</v>
      </c>
      <c r="KF32" s="168">
        <v>-10.6</v>
      </c>
      <c r="KG32" s="168">
        <v>-5.6</v>
      </c>
      <c r="KH32" s="168">
        <v>35.380099999999999</v>
      </c>
      <c r="KI32" s="168">
        <v>-66.693700000000007</v>
      </c>
    </row>
    <row r="33" spans="1:295" ht="18" customHeight="1" x14ac:dyDescent="0.3">
      <c r="A33" s="161" t="s">
        <v>53</v>
      </c>
      <c r="B33" s="161" t="s">
        <v>747</v>
      </c>
      <c r="C33" s="162">
        <v>0</v>
      </c>
      <c r="D33" s="162">
        <v>6.3803999999999998</v>
      </c>
      <c r="E33" s="162">
        <v>-12.3095</v>
      </c>
      <c r="F33" s="162">
        <v>-4.5663</v>
      </c>
      <c r="G33" s="162">
        <v>14.2041</v>
      </c>
      <c r="H33" s="163"/>
      <c r="I33" s="162">
        <v>19.495100000000001</v>
      </c>
      <c r="J33" s="163"/>
      <c r="K33" s="162">
        <v>30.7409</v>
      </c>
      <c r="L33" s="162">
        <v>13.727600000000001</v>
      </c>
      <c r="M33" s="162">
        <v>13.3202</v>
      </c>
      <c r="N33" s="162">
        <v>-13.32</v>
      </c>
      <c r="O33" s="162">
        <v>-28.6</v>
      </c>
      <c r="P33" s="162">
        <v>4.4000000000000004</v>
      </c>
      <c r="Q33" s="162">
        <v>6.6239999999999997</v>
      </c>
      <c r="R33" s="162">
        <v>-17.600000000000001</v>
      </c>
      <c r="S33" s="162">
        <v>2.4647000000000001</v>
      </c>
      <c r="T33" s="162">
        <v>-5.7999999999999996E-3</v>
      </c>
      <c r="U33" s="162">
        <v>6.9478</v>
      </c>
      <c r="V33" s="162">
        <v>6.7904</v>
      </c>
      <c r="W33" s="162">
        <v>11.9002</v>
      </c>
      <c r="X33" s="162">
        <v>2.2349000000000001</v>
      </c>
      <c r="Y33" s="162">
        <v>0.1694</v>
      </c>
      <c r="Z33" s="162">
        <v>2.3277999999999999</v>
      </c>
      <c r="AA33" s="163"/>
      <c r="AB33" s="162">
        <v>-0.81530000000000002</v>
      </c>
      <c r="AC33" s="162">
        <v>-0.06</v>
      </c>
      <c r="AD33" s="162">
        <v>-4.2999999999999997E-2</v>
      </c>
      <c r="AE33" s="162">
        <v>4.0620000000000003</v>
      </c>
      <c r="AF33" s="162">
        <v>-6.66</v>
      </c>
      <c r="AG33" s="162">
        <v>-2.2000000000000002</v>
      </c>
      <c r="AH33" s="162">
        <v>-0.86699999999999999</v>
      </c>
      <c r="AI33" s="162">
        <v>0.26200000000000001</v>
      </c>
      <c r="AJ33" s="163"/>
      <c r="AK33" s="162">
        <v>-8.91</v>
      </c>
      <c r="AL33" s="163"/>
      <c r="AM33" s="162">
        <v>-10.73</v>
      </c>
      <c r="AN33" s="162">
        <v>-10.85</v>
      </c>
      <c r="AO33" s="162">
        <v>4.5227000000000004</v>
      </c>
      <c r="AP33" s="162">
        <v>3.9222999999999999</v>
      </c>
      <c r="AQ33" s="162">
        <v>21.968399999999999</v>
      </c>
      <c r="AR33" s="162">
        <v>26.598600000000001</v>
      </c>
      <c r="AS33" s="162">
        <v>-17.002500000000001</v>
      </c>
      <c r="AT33" s="162">
        <v>-8.7521000000000004</v>
      </c>
      <c r="AU33" s="162">
        <v>-8.7451000000000008</v>
      </c>
      <c r="AV33" s="162">
        <v>-0.50600000000000001</v>
      </c>
      <c r="AW33" s="162">
        <v>-0.49719999999999998</v>
      </c>
      <c r="AX33" s="162">
        <v>-13.5928</v>
      </c>
      <c r="AY33" s="162">
        <v>-10.386900000000001</v>
      </c>
      <c r="AZ33" s="162">
        <v>18.581299999999999</v>
      </c>
      <c r="BA33" s="162">
        <v>19.8354</v>
      </c>
      <c r="BB33" s="162">
        <v>99.308499999999995</v>
      </c>
      <c r="BC33" s="162">
        <v>4.6487999999999996</v>
      </c>
      <c r="BD33" s="162">
        <v>-4.2</v>
      </c>
      <c r="BE33" s="162">
        <v>-4.2</v>
      </c>
      <c r="BF33" s="162">
        <v>-21.198599999999999</v>
      </c>
      <c r="BG33" s="162">
        <v>-21.126899999999999</v>
      </c>
      <c r="BH33" s="162">
        <v>-3.2730000000000001</v>
      </c>
      <c r="BI33" s="163"/>
      <c r="BJ33" s="162">
        <v>14.9694</v>
      </c>
      <c r="BK33" s="162">
        <v>9.2354000000000003</v>
      </c>
      <c r="BL33" s="162">
        <v>5.8794000000000004</v>
      </c>
      <c r="BM33" s="162">
        <v>3.9832999999999998</v>
      </c>
      <c r="BN33" s="162">
        <v>-116.6722</v>
      </c>
      <c r="BO33" s="162">
        <v>124.6986</v>
      </c>
      <c r="BP33" s="162">
        <v>124.8817</v>
      </c>
      <c r="BQ33" s="162">
        <v>-133.03210000000001</v>
      </c>
      <c r="BR33" s="162">
        <v>-53.489600000000003</v>
      </c>
      <c r="BS33" s="163"/>
      <c r="BT33" s="163"/>
      <c r="BU33" s="163"/>
      <c r="BV33" s="162">
        <v>36.954300000000003</v>
      </c>
      <c r="BW33" s="162">
        <v>14.51</v>
      </c>
      <c r="BX33" s="162">
        <v>9.93</v>
      </c>
      <c r="BY33" s="162">
        <v>-5.65</v>
      </c>
      <c r="BZ33" s="162">
        <v>13.11</v>
      </c>
      <c r="CA33" s="162">
        <v>-10.846299999999999</v>
      </c>
      <c r="CB33" s="162">
        <v>-10.5784</v>
      </c>
      <c r="CC33" s="162">
        <v>23.212</v>
      </c>
      <c r="CD33" s="162">
        <v>21.129799999999999</v>
      </c>
      <c r="CE33" s="162">
        <v>-2.1499000000000001</v>
      </c>
      <c r="CF33" s="163"/>
      <c r="CG33" s="162">
        <v>11.07</v>
      </c>
      <c r="CH33" s="162">
        <v>14.664</v>
      </c>
      <c r="CI33" s="162">
        <v>23.664300000000001</v>
      </c>
      <c r="CJ33" s="163"/>
      <c r="CK33" s="163"/>
      <c r="CL33" s="162">
        <v>37.1</v>
      </c>
      <c r="CM33" s="162">
        <v>-46.8</v>
      </c>
      <c r="CN33" s="162">
        <v>-4.78</v>
      </c>
      <c r="CO33" s="162">
        <v>43.783799999999999</v>
      </c>
      <c r="CP33" s="162">
        <v>43.958599999999997</v>
      </c>
      <c r="CQ33" s="162">
        <v>42.193800000000003</v>
      </c>
      <c r="CR33" s="162">
        <v>60.637700000000002</v>
      </c>
      <c r="CS33" s="162">
        <v>60.613700000000001</v>
      </c>
      <c r="CT33" s="162">
        <v>-26.958600000000001</v>
      </c>
      <c r="CU33" s="162">
        <v>-54.934699999999999</v>
      </c>
      <c r="CV33" s="162">
        <v>-19.5167</v>
      </c>
      <c r="CW33" s="162">
        <v>4.2053000000000003</v>
      </c>
      <c r="CX33" s="162">
        <v>45.48</v>
      </c>
      <c r="CY33" s="162">
        <v>18.489999999999998</v>
      </c>
      <c r="CZ33" s="162">
        <v>17.817399999999999</v>
      </c>
      <c r="DA33" s="162">
        <v>16.604600000000001</v>
      </c>
      <c r="DB33" s="162">
        <v>15.744199999999999</v>
      </c>
      <c r="DC33" s="163"/>
      <c r="DD33" s="162">
        <v>-24.729099999999999</v>
      </c>
      <c r="DE33" s="162">
        <v>-24.305800000000001</v>
      </c>
      <c r="DF33" s="162">
        <v>7.6010999999999997</v>
      </c>
      <c r="DG33" s="163"/>
      <c r="DH33" s="162">
        <v>-7.3234000000000004</v>
      </c>
      <c r="DI33" s="162">
        <v>-59.4</v>
      </c>
      <c r="DJ33" s="162">
        <v>-59</v>
      </c>
      <c r="DK33" s="162">
        <v>-3.3228</v>
      </c>
      <c r="DL33" s="162">
        <v>13.2834</v>
      </c>
      <c r="DM33" s="162">
        <v>20.350100000000001</v>
      </c>
      <c r="DN33" s="162">
        <v>25.796800000000001</v>
      </c>
      <c r="DO33" s="162">
        <v>14.26</v>
      </c>
      <c r="DP33" s="162">
        <v>-4.92</v>
      </c>
      <c r="DQ33" s="162">
        <v>16.6935</v>
      </c>
      <c r="DR33" s="162">
        <v>-9.0205000000000002</v>
      </c>
      <c r="DS33" s="162">
        <v>-2.2999999999999998</v>
      </c>
      <c r="DT33" s="162">
        <v>-2.27</v>
      </c>
      <c r="DU33" s="162">
        <v>19.8</v>
      </c>
      <c r="DV33" s="162">
        <v>12.59</v>
      </c>
      <c r="DW33" s="162">
        <v>-10.1091</v>
      </c>
      <c r="DX33" s="162">
        <v>-4.9908999999999999</v>
      </c>
      <c r="DY33" s="162">
        <v>-22.3995</v>
      </c>
      <c r="DZ33" s="162">
        <v>-21.7545</v>
      </c>
      <c r="EA33" s="162">
        <v>47.557499999999997</v>
      </c>
      <c r="EB33" s="162">
        <v>18.318300000000001</v>
      </c>
      <c r="EC33" s="162">
        <v>9.9207000000000001</v>
      </c>
      <c r="ED33" s="162">
        <v>10.6671</v>
      </c>
      <c r="EE33" s="162">
        <v>-4.5063000000000004</v>
      </c>
      <c r="EF33" s="162">
        <v>-17.381</v>
      </c>
      <c r="EG33" s="162">
        <v>-17.004999999999999</v>
      </c>
      <c r="EH33" s="162">
        <v>55.976900000000001</v>
      </c>
      <c r="EI33" s="162">
        <v>-45.313699999999997</v>
      </c>
      <c r="EJ33" s="163"/>
      <c r="EK33" s="162">
        <v>-15.760999999999999</v>
      </c>
      <c r="EL33" s="162">
        <v>-15.250400000000001</v>
      </c>
      <c r="EM33" s="162">
        <v>9.1437000000000008</v>
      </c>
      <c r="EN33" s="162">
        <v>3.7763</v>
      </c>
      <c r="EO33" s="162">
        <v>2.9863</v>
      </c>
      <c r="EP33" s="162">
        <v>-5.6360000000000001</v>
      </c>
      <c r="EQ33" s="162">
        <v>-21.450700000000001</v>
      </c>
      <c r="ER33" s="162">
        <v>-21.132100000000001</v>
      </c>
      <c r="ES33" s="162">
        <v>1.4289000000000001</v>
      </c>
      <c r="ET33" s="163"/>
      <c r="EU33" s="162">
        <v>-8.75</v>
      </c>
      <c r="EV33" s="162">
        <v>0</v>
      </c>
      <c r="EW33" s="162">
        <v>6.7290999999999999</v>
      </c>
      <c r="EX33" s="162">
        <v>-0.77569999999999995</v>
      </c>
      <c r="EY33" s="162">
        <v>-6.8925999999999998</v>
      </c>
      <c r="EZ33" s="162">
        <v>-7.1603000000000003</v>
      </c>
      <c r="FA33" s="162">
        <v>3.5747</v>
      </c>
      <c r="FB33" s="162">
        <v>-1.9626999999999999</v>
      </c>
      <c r="FC33" s="162">
        <v>-8.1498000000000008</v>
      </c>
      <c r="FD33" s="163"/>
      <c r="FE33" s="163"/>
      <c r="FF33" s="162">
        <v>5.2050999999999998</v>
      </c>
      <c r="FG33" s="162">
        <v>3.403</v>
      </c>
      <c r="FH33" s="162">
        <v>3.3157000000000001</v>
      </c>
      <c r="FI33" s="162">
        <v>0</v>
      </c>
      <c r="FJ33" s="162">
        <v>5.1910999999999996</v>
      </c>
      <c r="FK33" s="162">
        <v>5.1910999999999996</v>
      </c>
      <c r="FL33" s="162">
        <v>1.6746000000000001</v>
      </c>
      <c r="FM33" s="162">
        <v>14.323499999999999</v>
      </c>
      <c r="FN33" s="162">
        <v>14.357900000000001</v>
      </c>
      <c r="FO33" s="162">
        <v>6.7</v>
      </c>
      <c r="FP33" s="162">
        <v>17.1599</v>
      </c>
      <c r="FQ33" s="162">
        <v>13.243600000000001</v>
      </c>
      <c r="FR33" s="162">
        <v>-14.01</v>
      </c>
      <c r="FS33" s="162">
        <v>-2.8102999999999998</v>
      </c>
      <c r="FT33" s="162">
        <v>0.21809999999999999</v>
      </c>
      <c r="FU33" s="162">
        <v>1.7</v>
      </c>
      <c r="FV33" s="162">
        <v>0.45</v>
      </c>
      <c r="FW33" s="162">
        <v>-14.039199999999999</v>
      </c>
      <c r="FX33" s="163"/>
      <c r="FY33" s="162">
        <v>6.883</v>
      </c>
      <c r="FZ33" s="162">
        <v>0.61</v>
      </c>
      <c r="GA33" s="163"/>
      <c r="GB33" s="162">
        <v>34.01</v>
      </c>
      <c r="GC33" s="162">
        <v>-28.2287</v>
      </c>
      <c r="GD33" s="162">
        <v>-20.440200000000001</v>
      </c>
      <c r="GE33" s="162">
        <v>-0.36</v>
      </c>
      <c r="GF33" s="162">
        <v>24.5686</v>
      </c>
      <c r="GG33" s="163"/>
      <c r="GH33" s="162">
        <v>25.938700000000001</v>
      </c>
      <c r="GI33" s="162">
        <v>-9.4420999999999999</v>
      </c>
      <c r="GJ33" s="162">
        <v>-10.1275</v>
      </c>
      <c r="GK33" s="162">
        <v>2.7004999999999999</v>
      </c>
      <c r="GL33" s="163"/>
      <c r="GM33" s="163"/>
      <c r="GN33" s="162">
        <v>-10.8461</v>
      </c>
      <c r="GO33" s="162">
        <v>-33.044499999999999</v>
      </c>
      <c r="GP33" s="162">
        <v>10.2349</v>
      </c>
      <c r="GQ33" s="162">
        <v>-20.816099999999999</v>
      </c>
      <c r="GR33" s="162">
        <v>2.9908000000000001</v>
      </c>
      <c r="GS33" s="162">
        <v>3.2237</v>
      </c>
      <c r="GT33" s="162">
        <v>178.28210000000001</v>
      </c>
      <c r="GU33" s="162">
        <v>-3.7947000000000002</v>
      </c>
      <c r="GV33" s="162">
        <v>-6.7125000000000004</v>
      </c>
      <c r="GW33" s="162">
        <v>-10.550800000000001</v>
      </c>
      <c r="GX33" s="162">
        <v>3.1798000000000002</v>
      </c>
      <c r="GY33" s="162">
        <v>8.7911999999999999</v>
      </c>
      <c r="GZ33" s="162">
        <v>8.9486000000000008</v>
      </c>
      <c r="HA33" s="162">
        <v>2.4003000000000001</v>
      </c>
      <c r="HB33" s="162">
        <v>-18.0413</v>
      </c>
      <c r="HC33" s="162">
        <v>-16.856000000000002</v>
      </c>
      <c r="HD33" s="162">
        <v>-9.2200000000000006</v>
      </c>
      <c r="HE33" s="162">
        <v>12.4643</v>
      </c>
      <c r="HF33" s="162">
        <v>23.768899999999999</v>
      </c>
      <c r="HG33" s="162">
        <v>38.518099999999997</v>
      </c>
      <c r="HH33" s="162">
        <v>41.398299999999999</v>
      </c>
      <c r="HI33" s="162">
        <v>-39.079900000000002</v>
      </c>
      <c r="HJ33" s="162">
        <v>12.3559</v>
      </c>
      <c r="HK33" s="163"/>
      <c r="HL33" s="162">
        <v>-5.0244</v>
      </c>
      <c r="HM33" s="162">
        <v>-10.094799999999999</v>
      </c>
      <c r="HN33" s="162">
        <v>-12.7659</v>
      </c>
      <c r="HO33" s="162">
        <v>5.9188999999999998</v>
      </c>
      <c r="HP33" s="162">
        <v>5.6380999999999997</v>
      </c>
      <c r="HQ33" s="162">
        <v>-15.116</v>
      </c>
      <c r="HR33" s="162">
        <v>-14.9293</v>
      </c>
      <c r="HS33" s="162">
        <v>-23.722799999999999</v>
      </c>
      <c r="HT33" s="162">
        <v>-24.3889</v>
      </c>
      <c r="HU33" s="162">
        <v>20.99</v>
      </c>
      <c r="HV33" s="162">
        <v>20.95</v>
      </c>
      <c r="HW33" s="162">
        <v>-26.2</v>
      </c>
      <c r="HX33" s="162">
        <v>-26.4</v>
      </c>
      <c r="HY33" s="162">
        <v>0.19500000000000001</v>
      </c>
      <c r="HZ33" s="162">
        <v>11.04</v>
      </c>
      <c r="IA33" s="162">
        <v>50.853700000000003</v>
      </c>
      <c r="IB33" s="162">
        <v>27.445900000000002</v>
      </c>
      <c r="IC33" s="162">
        <v>27.691099999999999</v>
      </c>
      <c r="ID33" s="162">
        <v>-10.6</v>
      </c>
      <c r="IE33" s="162">
        <v>-29.9</v>
      </c>
      <c r="IF33" s="162">
        <v>-2</v>
      </c>
      <c r="IG33" s="162">
        <v>-2.5</v>
      </c>
      <c r="IH33" s="163"/>
      <c r="II33" s="163"/>
      <c r="IJ33" s="162">
        <v>-133.85059999999999</v>
      </c>
      <c r="IK33" s="162">
        <v>16.757000000000001</v>
      </c>
      <c r="IL33" s="162">
        <v>-226.58580000000001</v>
      </c>
      <c r="IM33" s="162">
        <v>-25.6585</v>
      </c>
      <c r="IN33" s="162">
        <v>-18.424800000000001</v>
      </c>
      <c r="IO33" s="163"/>
      <c r="IP33" s="162">
        <v>102.10720000000001</v>
      </c>
      <c r="IQ33" s="162">
        <v>84.307100000000005</v>
      </c>
      <c r="IR33" s="162">
        <v>119.9616</v>
      </c>
      <c r="IS33" s="162">
        <v>-8.7713999999999999</v>
      </c>
      <c r="IT33" s="162">
        <v>21.535499999999999</v>
      </c>
      <c r="IU33" s="162">
        <v>20.78</v>
      </c>
      <c r="IV33" s="162">
        <v>24.488800000000001</v>
      </c>
      <c r="IW33" s="162">
        <v>93.686199999999999</v>
      </c>
      <c r="IX33" s="162">
        <v>-232.3287</v>
      </c>
      <c r="IY33" s="162">
        <v>-2.6191</v>
      </c>
      <c r="IZ33" s="162">
        <v>-0.90629999999999999</v>
      </c>
      <c r="JA33" s="162">
        <v>-1.0071000000000001</v>
      </c>
      <c r="JB33" s="162">
        <v>7.2460000000000004</v>
      </c>
      <c r="JC33" s="162">
        <v>-6.56</v>
      </c>
      <c r="JD33" s="162">
        <v>-2.375</v>
      </c>
      <c r="JE33" s="162">
        <v>-2.38</v>
      </c>
      <c r="JF33" s="162">
        <v>1.44</v>
      </c>
      <c r="JG33" s="162">
        <v>0.08</v>
      </c>
      <c r="JH33" s="162">
        <v>-2.1305999999999998</v>
      </c>
      <c r="JI33" s="162">
        <v>-6.1814</v>
      </c>
      <c r="JJ33" s="162">
        <v>1.0849</v>
      </c>
      <c r="JK33" s="162">
        <v>4.6311</v>
      </c>
      <c r="JL33" s="162">
        <v>4.5999999999999996</v>
      </c>
      <c r="JM33" s="162">
        <v>-1.0209999999999999</v>
      </c>
      <c r="JN33" s="162">
        <v>-0.42</v>
      </c>
      <c r="JO33" s="162">
        <v>2.5941000000000001</v>
      </c>
      <c r="JP33" s="163"/>
      <c r="JQ33" s="162">
        <v>3.9746000000000001</v>
      </c>
      <c r="JR33" s="162">
        <v>2.8016999999999999</v>
      </c>
      <c r="JS33" s="162">
        <v>2.3102</v>
      </c>
      <c r="JT33" s="163"/>
      <c r="JU33" s="162">
        <v>14.1</v>
      </c>
      <c r="JV33" s="162">
        <v>7.5964999999999998</v>
      </c>
      <c r="JW33" s="162">
        <v>1.32</v>
      </c>
      <c r="JX33" s="163"/>
      <c r="JY33" s="163"/>
      <c r="JZ33" s="162">
        <v>-15.5069</v>
      </c>
      <c r="KA33" s="162">
        <v>-20.612300000000001</v>
      </c>
      <c r="KB33" s="162">
        <v>2.6133000000000002</v>
      </c>
      <c r="KC33" s="162">
        <v>11.9079</v>
      </c>
      <c r="KD33" s="162">
        <v>-17.128799999999998</v>
      </c>
      <c r="KE33" s="162">
        <v>4.1092000000000004</v>
      </c>
      <c r="KF33" s="162">
        <v>-11</v>
      </c>
      <c r="KG33" s="162">
        <v>-5</v>
      </c>
      <c r="KH33" s="162">
        <v>34.707099999999997</v>
      </c>
      <c r="KI33" s="162">
        <v>-60.639000000000003</v>
      </c>
    </row>
    <row r="34" spans="1:295" ht="18" customHeight="1" x14ac:dyDescent="0.3">
      <c r="A34" s="161" t="s">
        <v>53</v>
      </c>
      <c r="B34" s="161" t="s">
        <v>748</v>
      </c>
      <c r="C34" s="165">
        <v>0</v>
      </c>
      <c r="D34" s="165">
        <v>6.1508000000000003</v>
      </c>
      <c r="E34" s="165">
        <v>-12.132099999999999</v>
      </c>
      <c r="F34" s="165">
        <v>-3.7932999999999999</v>
      </c>
      <c r="G34" s="165">
        <v>14.137</v>
      </c>
      <c r="H34" s="166"/>
      <c r="I34" s="165">
        <v>18.441400000000002</v>
      </c>
      <c r="J34" s="166"/>
      <c r="K34" s="165">
        <v>29.038499999999999</v>
      </c>
      <c r="L34" s="165">
        <v>12.730600000000001</v>
      </c>
      <c r="M34" s="165">
        <v>12.3727</v>
      </c>
      <c r="N34" s="165">
        <v>-11.1</v>
      </c>
      <c r="O34" s="165">
        <v>-28.6</v>
      </c>
      <c r="P34" s="165">
        <v>6.6</v>
      </c>
      <c r="Q34" s="165">
        <v>6.6239999999999997</v>
      </c>
      <c r="R34" s="165">
        <v>-19.8</v>
      </c>
      <c r="S34" s="165">
        <v>2.5344000000000002</v>
      </c>
      <c r="T34" s="165">
        <v>2.484</v>
      </c>
      <c r="U34" s="165">
        <v>5.9901</v>
      </c>
      <c r="V34" s="165">
        <v>5.8480999999999996</v>
      </c>
      <c r="W34" s="165">
        <v>10.5131</v>
      </c>
      <c r="X34" s="165">
        <v>1.5821000000000001</v>
      </c>
      <c r="Y34" s="165">
        <v>-0.09</v>
      </c>
      <c r="Z34" s="165">
        <v>2.4131</v>
      </c>
      <c r="AA34" s="166"/>
      <c r="AB34" s="165">
        <v>-0.80179999999999996</v>
      </c>
      <c r="AC34" s="165">
        <v>-0.224</v>
      </c>
      <c r="AD34" s="165">
        <v>-0.20899999999999999</v>
      </c>
      <c r="AE34" s="165">
        <v>4.3529999999999998</v>
      </c>
      <c r="AF34" s="165">
        <v>-8.8800000000000008</v>
      </c>
      <c r="AG34" s="165">
        <v>-2.2000000000000002</v>
      </c>
      <c r="AH34" s="165">
        <v>-0.47599999999999998</v>
      </c>
      <c r="AI34" s="165">
        <v>0.26700000000000002</v>
      </c>
      <c r="AJ34" s="166"/>
      <c r="AK34" s="165">
        <v>-9.89</v>
      </c>
      <c r="AL34" s="165">
        <v>-10</v>
      </c>
      <c r="AM34" s="165">
        <v>-10.83</v>
      </c>
      <c r="AN34" s="165">
        <v>-10.85</v>
      </c>
      <c r="AO34" s="165">
        <v>3.7692000000000001</v>
      </c>
      <c r="AP34" s="165">
        <v>4.1525999999999996</v>
      </c>
      <c r="AQ34" s="165">
        <v>19.581900000000001</v>
      </c>
      <c r="AR34" s="165">
        <v>24.096399999999999</v>
      </c>
      <c r="AS34" s="165">
        <v>-17.894400000000001</v>
      </c>
      <c r="AT34" s="165">
        <v>-8.9331999999999994</v>
      </c>
      <c r="AU34" s="165">
        <v>-8.9765999999999995</v>
      </c>
      <c r="AV34" s="165">
        <v>-0.50349999999999995</v>
      </c>
      <c r="AW34" s="165">
        <v>-0.64329999999999998</v>
      </c>
      <c r="AX34" s="165">
        <v>-14.830399999999999</v>
      </c>
      <c r="AY34" s="165">
        <v>-12.064399999999999</v>
      </c>
      <c r="AZ34" s="165">
        <v>21.5199</v>
      </c>
      <c r="BA34" s="165">
        <v>22.578900000000001</v>
      </c>
      <c r="BB34" s="165">
        <v>98.265900000000002</v>
      </c>
      <c r="BC34" s="165">
        <v>9.4495000000000005</v>
      </c>
      <c r="BD34" s="165">
        <v>-6.3</v>
      </c>
      <c r="BE34" s="165">
        <v>-6.2</v>
      </c>
      <c r="BF34" s="165">
        <v>-21.916599999999999</v>
      </c>
      <c r="BG34" s="165">
        <v>-22.135000000000002</v>
      </c>
      <c r="BH34" s="165">
        <v>-3.2454999999999998</v>
      </c>
      <c r="BI34" s="166"/>
      <c r="BJ34" s="165">
        <v>12.8734</v>
      </c>
      <c r="BK34" s="165">
        <v>9.3577999999999992</v>
      </c>
      <c r="BL34" s="165">
        <v>5.8171999999999997</v>
      </c>
      <c r="BM34" s="165">
        <v>3.9066000000000001</v>
      </c>
      <c r="BN34" s="165">
        <v>-131.077</v>
      </c>
      <c r="BO34" s="165">
        <v>121.09739999999999</v>
      </c>
      <c r="BP34" s="165">
        <v>121.0669</v>
      </c>
      <c r="BQ34" s="165">
        <v>-122.5163</v>
      </c>
      <c r="BR34" s="165">
        <v>-67.8001</v>
      </c>
      <c r="BS34" s="166"/>
      <c r="BT34" s="166"/>
      <c r="BU34" s="166"/>
      <c r="BV34" s="165">
        <v>33.8307</v>
      </c>
      <c r="BW34" s="165">
        <v>13.71</v>
      </c>
      <c r="BX34" s="165">
        <v>9.0500000000000007</v>
      </c>
      <c r="BY34" s="165">
        <v>-7.5</v>
      </c>
      <c r="BZ34" s="165">
        <v>11.74</v>
      </c>
      <c r="CA34" s="165">
        <v>-9.1049000000000007</v>
      </c>
      <c r="CB34" s="165">
        <v>-8.8369999999999997</v>
      </c>
      <c r="CC34" s="165">
        <v>21.776700000000002</v>
      </c>
      <c r="CD34" s="165">
        <v>19.349799999999998</v>
      </c>
      <c r="CE34" s="165">
        <v>-2.5310000000000001</v>
      </c>
      <c r="CF34" s="166"/>
      <c r="CG34" s="165">
        <v>14.1046</v>
      </c>
      <c r="CH34" s="165">
        <v>13.0296</v>
      </c>
      <c r="CI34" s="165">
        <v>25.164899999999999</v>
      </c>
      <c r="CJ34" s="166"/>
      <c r="CK34" s="166"/>
      <c r="CL34" s="165">
        <v>36.6</v>
      </c>
      <c r="CM34" s="165">
        <v>-49.7</v>
      </c>
      <c r="CN34" s="165">
        <v>-4.6100000000000003</v>
      </c>
      <c r="CO34" s="165">
        <v>43.428600000000003</v>
      </c>
      <c r="CP34" s="166"/>
      <c r="CQ34" s="165">
        <v>42.196199999999997</v>
      </c>
      <c r="CR34" s="165">
        <v>61.640999999999998</v>
      </c>
      <c r="CS34" s="165">
        <v>61.768500000000003</v>
      </c>
      <c r="CT34" s="165">
        <v>-27.477699999999999</v>
      </c>
      <c r="CU34" s="165">
        <v>-52.371600000000001</v>
      </c>
      <c r="CV34" s="165">
        <v>-20.190799999999999</v>
      </c>
      <c r="CW34" s="165">
        <v>4.2988999999999997</v>
      </c>
      <c r="CX34" s="165">
        <v>43.74</v>
      </c>
      <c r="CY34" s="165">
        <v>17.71</v>
      </c>
      <c r="CZ34" s="165">
        <v>17.504899999999999</v>
      </c>
      <c r="DA34" s="165">
        <v>16.116299999999999</v>
      </c>
      <c r="DB34" s="165">
        <v>15.279199999999999</v>
      </c>
      <c r="DC34" s="166"/>
      <c r="DD34" s="165">
        <v>-26.395399999999999</v>
      </c>
      <c r="DE34" s="165">
        <v>-26.281300000000002</v>
      </c>
      <c r="DF34" s="165">
        <v>10.4818</v>
      </c>
      <c r="DG34" s="166"/>
      <c r="DH34" s="165">
        <v>-6.9871999999999996</v>
      </c>
      <c r="DI34" s="165">
        <v>-57.4</v>
      </c>
      <c r="DJ34" s="165">
        <v>-56.5</v>
      </c>
      <c r="DK34" s="165">
        <v>-2.5562</v>
      </c>
      <c r="DL34" s="165">
        <v>13.096399999999999</v>
      </c>
      <c r="DM34" s="165">
        <v>20.665600000000001</v>
      </c>
      <c r="DN34" s="165">
        <v>25.796800000000001</v>
      </c>
      <c r="DO34" s="165">
        <v>14.18</v>
      </c>
      <c r="DP34" s="165">
        <v>-4.84</v>
      </c>
      <c r="DQ34" s="165">
        <v>14.5235</v>
      </c>
      <c r="DR34" s="165">
        <v>-11.0481</v>
      </c>
      <c r="DS34" s="165">
        <v>-3.94</v>
      </c>
      <c r="DT34" s="165">
        <v>-4.0599999999999996</v>
      </c>
      <c r="DU34" s="165">
        <v>22.23</v>
      </c>
      <c r="DV34" s="165">
        <v>10.79</v>
      </c>
      <c r="DW34" s="165">
        <v>-12.8</v>
      </c>
      <c r="DX34" s="165">
        <v>-6.0545</v>
      </c>
      <c r="DY34" s="165">
        <v>-21.757999999999999</v>
      </c>
      <c r="DZ34" s="165">
        <v>-21</v>
      </c>
      <c r="EA34" s="165">
        <v>43.781799999999997</v>
      </c>
      <c r="EB34" s="165">
        <v>16.7334</v>
      </c>
      <c r="EC34" s="165">
        <v>8.6183999999999994</v>
      </c>
      <c r="ED34" s="165">
        <v>8.6356999999999999</v>
      </c>
      <c r="EE34" s="165">
        <v>-4.5712000000000002</v>
      </c>
      <c r="EF34" s="165">
        <v>-17.826599999999999</v>
      </c>
      <c r="EG34" s="165">
        <v>-17.257000000000001</v>
      </c>
      <c r="EH34" s="165">
        <v>44.475999999999999</v>
      </c>
      <c r="EI34" s="165">
        <v>-39.987200000000001</v>
      </c>
      <c r="EJ34" s="166"/>
      <c r="EK34" s="165">
        <v>-15.317399999999999</v>
      </c>
      <c r="EL34" s="165">
        <v>-14.904299999999999</v>
      </c>
      <c r="EM34" s="165">
        <v>0</v>
      </c>
      <c r="EN34" s="165">
        <v>5.1851000000000003</v>
      </c>
      <c r="EO34" s="165">
        <v>3.8755000000000002</v>
      </c>
      <c r="EP34" s="165">
        <v>-5.6360000000000001</v>
      </c>
      <c r="EQ34" s="165">
        <v>-20.7974</v>
      </c>
      <c r="ER34" s="165">
        <v>-20.686299999999999</v>
      </c>
      <c r="ES34" s="165">
        <v>0.64939999999999998</v>
      </c>
      <c r="ET34" s="166"/>
      <c r="EU34" s="165">
        <v>-7.12</v>
      </c>
      <c r="EV34" s="165">
        <v>0.1</v>
      </c>
      <c r="EW34" s="165">
        <v>6.5457999999999998</v>
      </c>
      <c r="EX34" s="165">
        <v>2.6280999999999999</v>
      </c>
      <c r="EY34" s="165">
        <v>-8.7919</v>
      </c>
      <c r="EZ34" s="165">
        <v>-8.8414999999999999</v>
      </c>
      <c r="FA34" s="165">
        <v>4.9832999999999998</v>
      </c>
      <c r="FB34" s="165">
        <v>-2.2793999999999999</v>
      </c>
      <c r="FC34" s="165">
        <v>-8.1062999999999992</v>
      </c>
      <c r="FD34" s="166"/>
      <c r="FE34" s="166"/>
      <c r="FF34" s="165">
        <v>4.5727000000000002</v>
      </c>
      <c r="FG34" s="165">
        <v>2.7865000000000002</v>
      </c>
      <c r="FH34" s="165">
        <v>3.07</v>
      </c>
      <c r="FI34" s="165">
        <v>0</v>
      </c>
      <c r="FJ34" s="165">
        <v>3.8515000000000001</v>
      </c>
      <c r="FK34" s="165">
        <v>3.5165999999999999</v>
      </c>
      <c r="FL34" s="165">
        <v>0.83730000000000004</v>
      </c>
      <c r="FM34" s="165">
        <v>14.2393</v>
      </c>
      <c r="FN34" s="165">
        <v>12.9679</v>
      </c>
      <c r="FO34" s="165">
        <v>7.3082000000000003</v>
      </c>
      <c r="FP34" s="165">
        <v>17.108899999999998</v>
      </c>
      <c r="FQ34" s="165">
        <v>13.433999999999999</v>
      </c>
      <c r="FR34" s="165">
        <v>-13.25</v>
      </c>
      <c r="FS34" s="165">
        <v>-2.7223999999999999</v>
      </c>
      <c r="FT34" s="165">
        <v>0.2273</v>
      </c>
      <c r="FU34" s="165">
        <v>1.5</v>
      </c>
      <c r="FV34" s="165">
        <v>0.6</v>
      </c>
      <c r="FW34" s="165">
        <v>-12.6294</v>
      </c>
      <c r="FX34" s="166"/>
      <c r="FY34" s="165">
        <v>6.8179999999999996</v>
      </c>
      <c r="FZ34" s="165">
        <v>0.63</v>
      </c>
      <c r="GA34" s="165">
        <v>4.1242000000000001</v>
      </c>
      <c r="GB34" s="165">
        <v>34.03</v>
      </c>
      <c r="GC34" s="165">
        <v>-28.826599999999999</v>
      </c>
      <c r="GD34" s="165">
        <v>-20.772600000000001</v>
      </c>
      <c r="GE34" s="165">
        <v>-0.27</v>
      </c>
      <c r="GF34" s="165">
        <v>24.633500000000002</v>
      </c>
      <c r="GG34" s="166"/>
      <c r="GH34" s="165">
        <v>25.146799999999999</v>
      </c>
      <c r="GI34" s="165">
        <v>-9.5056999999999992</v>
      </c>
      <c r="GJ34" s="165">
        <v>-10.1898</v>
      </c>
      <c r="GK34" s="165">
        <v>2.6408999999999998</v>
      </c>
      <c r="GL34" s="166"/>
      <c r="GM34" s="166"/>
      <c r="GN34" s="165">
        <v>-11.138999999999999</v>
      </c>
      <c r="GO34" s="165">
        <v>-30.6114</v>
      </c>
      <c r="GP34" s="165">
        <v>9.9573</v>
      </c>
      <c r="GQ34" s="165">
        <v>-21.122</v>
      </c>
      <c r="GR34" s="165">
        <v>3.3346</v>
      </c>
      <c r="GS34" s="165">
        <v>3.3353999999999999</v>
      </c>
      <c r="GT34" s="165">
        <v>171.6662</v>
      </c>
      <c r="GU34" s="165">
        <v>-4.1227999999999998</v>
      </c>
      <c r="GV34" s="165">
        <v>-5.5678999999999998</v>
      </c>
      <c r="GW34" s="165">
        <v>-10.876300000000001</v>
      </c>
      <c r="GX34" s="165">
        <v>2.9318</v>
      </c>
      <c r="GY34" s="165">
        <v>8.4616000000000007</v>
      </c>
      <c r="GZ34" s="165">
        <v>8.5531000000000006</v>
      </c>
      <c r="HA34" s="165">
        <v>2</v>
      </c>
      <c r="HB34" s="165">
        <v>-18.299099999999999</v>
      </c>
      <c r="HC34" s="165">
        <v>-16.884699999999999</v>
      </c>
      <c r="HD34" s="165">
        <v>-10.06</v>
      </c>
      <c r="HE34" s="165">
        <v>13.810499999999999</v>
      </c>
      <c r="HF34" s="165">
        <v>22.912299999999998</v>
      </c>
      <c r="HG34" s="165">
        <v>33.662100000000002</v>
      </c>
      <c r="HH34" s="165">
        <v>45.444800000000001</v>
      </c>
      <c r="HI34" s="165">
        <v>-40.165599999999998</v>
      </c>
      <c r="HJ34" s="165">
        <v>11.098800000000001</v>
      </c>
      <c r="HK34" s="166"/>
      <c r="HL34" s="165">
        <v>-5.2533000000000003</v>
      </c>
      <c r="HM34" s="165">
        <v>0</v>
      </c>
      <c r="HN34" s="165">
        <v>0</v>
      </c>
      <c r="HO34" s="166"/>
      <c r="HP34" s="166"/>
      <c r="HQ34" s="165">
        <v>-16.341000000000001</v>
      </c>
      <c r="HR34" s="165">
        <v>-15.7972</v>
      </c>
      <c r="HS34" s="165">
        <v>-22.9346</v>
      </c>
      <c r="HT34" s="165">
        <v>-22.688500000000001</v>
      </c>
      <c r="HU34" s="165">
        <v>22.99</v>
      </c>
      <c r="HV34" s="165">
        <v>22.97</v>
      </c>
      <c r="HW34" s="165">
        <v>-26.5</v>
      </c>
      <c r="HX34" s="165">
        <v>-26.8</v>
      </c>
      <c r="HY34" s="165">
        <v>3.5700000000000003E-2</v>
      </c>
      <c r="HZ34" s="165">
        <v>7.2</v>
      </c>
      <c r="IA34" s="165">
        <v>56.292099999999998</v>
      </c>
      <c r="IB34" s="165">
        <v>27.251899999999999</v>
      </c>
      <c r="IC34" s="165">
        <v>27.013999999999999</v>
      </c>
      <c r="ID34" s="165">
        <v>-11.4</v>
      </c>
      <c r="IE34" s="165">
        <v>-30.5</v>
      </c>
      <c r="IF34" s="165">
        <v>-1.1000000000000001</v>
      </c>
      <c r="IG34" s="165">
        <v>-1.7</v>
      </c>
      <c r="IH34" s="165">
        <v>-17.8996</v>
      </c>
      <c r="II34" s="165">
        <v>-17.7818</v>
      </c>
      <c r="IJ34" s="165">
        <v>-138.26840000000001</v>
      </c>
      <c r="IK34" s="165">
        <v>12.962199999999999</v>
      </c>
      <c r="IL34" s="165">
        <v>-224.17529999999999</v>
      </c>
      <c r="IM34" s="165">
        <v>-23.354700000000001</v>
      </c>
      <c r="IN34" s="165">
        <v>-20.547000000000001</v>
      </c>
      <c r="IO34" s="166"/>
      <c r="IP34" s="165">
        <v>105.34869999999999</v>
      </c>
      <c r="IQ34" s="165">
        <v>88.138999999999996</v>
      </c>
      <c r="IR34" s="165">
        <v>119.97580000000001</v>
      </c>
      <c r="IS34" s="165">
        <v>-12.535600000000001</v>
      </c>
      <c r="IT34" s="165">
        <v>19.620100000000001</v>
      </c>
      <c r="IU34" s="165">
        <v>18.915600000000001</v>
      </c>
      <c r="IV34" s="165">
        <v>22.700900000000001</v>
      </c>
      <c r="IW34" s="165">
        <v>92.532799999999995</v>
      </c>
      <c r="IX34" s="165">
        <v>-231.59829999999999</v>
      </c>
      <c r="IY34" s="165">
        <v>-2.0886</v>
      </c>
      <c r="IZ34" s="165">
        <v>1.4245000000000001</v>
      </c>
      <c r="JA34" s="165">
        <v>-1.2171000000000001</v>
      </c>
      <c r="JB34" s="165">
        <v>8.5510000000000002</v>
      </c>
      <c r="JC34" s="165">
        <v>-6</v>
      </c>
      <c r="JD34" s="165">
        <v>-2.29</v>
      </c>
      <c r="JE34" s="165">
        <v>-2.3180000000000001</v>
      </c>
      <c r="JF34" s="165">
        <v>1.36</v>
      </c>
      <c r="JG34" s="165">
        <v>-0.24</v>
      </c>
      <c r="JH34" s="165">
        <v>-1.9216</v>
      </c>
      <c r="JI34" s="165">
        <v>-5.5650000000000004</v>
      </c>
      <c r="JJ34" s="165">
        <v>0.58750000000000002</v>
      </c>
      <c r="JK34" s="165">
        <v>4.8051000000000004</v>
      </c>
      <c r="JL34" s="165">
        <v>4.5999999999999996</v>
      </c>
      <c r="JM34" s="165">
        <v>-1.413</v>
      </c>
      <c r="JN34" s="165">
        <v>-0.79100000000000004</v>
      </c>
      <c r="JO34" s="166"/>
      <c r="JP34" s="166"/>
      <c r="JQ34" s="165">
        <v>3.7160000000000002</v>
      </c>
      <c r="JR34" s="165">
        <v>3.8195000000000001</v>
      </c>
      <c r="JS34" s="165">
        <v>2.9537</v>
      </c>
      <c r="JT34" s="166"/>
      <c r="JU34" s="165">
        <v>14.2</v>
      </c>
      <c r="JV34" s="165">
        <v>7.6471</v>
      </c>
      <c r="JW34" s="165">
        <v>1.3</v>
      </c>
      <c r="JX34" s="166"/>
      <c r="JY34" s="165">
        <v>0</v>
      </c>
      <c r="JZ34" s="165">
        <v>-16.434699999999999</v>
      </c>
      <c r="KA34" s="165">
        <v>-20.301600000000001</v>
      </c>
      <c r="KB34" s="165">
        <v>0</v>
      </c>
      <c r="KC34" s="165">
        <v>12.6288</v>
      </c>
      <c r="KD34" s="165">
        <v>-15.9754</v>
      </c>
      <c r="KE34" s="165">
        <v>3.1259999999999999</v>
      </c>
      <c r="KF34" s="165">
        <v>-11.1</v>
      </c>
      <c r="KG34" s="165">
        <v>-4.4000000000000004</v>
      </c>
      <c r="KH34" s="165">
        <v>42.894300000000001</v>
      </c>
      <c r="KI34" s="165">
        <v>-65.884200000000007</v>
      </c>
    </row>
    <row r="35" spans="1:295" ht="18" customHeight="1" x14ac:dyDescent="0.3">
      <c r="A35" s="161" t="s">
        <v>53</v>
      </c>
      <c r="B35" s="161" t="s">
        <v>749</v>
      </c>
      <c r="C35" s="165">
        <v>0</v>
      </c>
      <c r="D35" s="165">
        <v>6.4034000000000004</v>
      </c>
      <c r="E35" s="165">
        <v>-12.340400000000001</v>
      </c>
      <c r="F35" s="165">
        <v>-3.0055000000000001</v>
      </c>
      <c r="G35" s="165">
        <v>14.0596</v>
      </c>
      <c r="H35" s="166"/>
      <c r="I35" s="165">
        <v>18.116499999999998</v>
      </c>
      <c r="J35" s="166"/>
      <c r="K35" s="165">
        <v>26.283899999999999</v>
      </c>
      <c r="L35" s="165">
        <v>11.3217</v>
      </c>
      <c r="M35" s="165">
        <v>11.0068</v>
      </c>
      <c r="N35" s="165">
        <v>-8.8800000000000008</v>
      </c>
      <c r="O35" s="165">
        <v>-28.6</v>
      </c>
      <c r="P35" s="165">
        <v>6.6</v>
      </c>
      <c r="Q35" s="165">
        <v>7.452</v>
      </c>
      <c r="R35" s="166"/>
      <c r="S35" s="165">
        <v>2.5442999999999998</v>
      </c>
      <c r="T35" s="165">
        <v>2.9115000000000002</v>
      </c>
      <c r="U35" s="165">
        <v>5.9093</v>
      </c>
      <c r="V35" s="165">
        <v>5.7828999999999997</v>
      </c>
      <c r="W35" s="165">
        <v>10.134</v>
      </c>
      <c r="X35" s="165">
        <v>1.6549</v>
      </c>
      <c r="Y35" s="165">
        <v>0.12770000000000001</v>
      </c>
      <c r="Z35" s="165">
        <v>2.2654000000000001</v>
      </c>
      <c r="AA35" s="166"/>
      <c r="AB35" s="165">
        <v>-0.44080000000000003</v>
      </c>
      <c r="AC35" s="165">
        <v>-0.121</v>
      </c>
      <c r="AD35" s="165">
        <v>-0.105</v>
      </c>
      <c r="AE35" s="165">
        <v>4.6390000000000002</v>
      </c>
      <c r="AF35" s="165">
        <v>-11.1</v>
      </c>
      <c r="AG35" s="166"/>
      <c r="AH35" s="165">
        <v>-0.505</v>
      </c>
      <c r="AI35" s="165">
        <v>0.26500000000000001</v>
      </c>
      <c r="AJ35" s="166"/>
      <c r="AK35" s="165">
        <v>-8.8699999999999992</v>
      </c>
      <c r="AL35" s="166"/>
      <c r="AM35" s="165">
        <v>-10.95</v>
      </c>
      <c r="AN35" s="165">
        <v>-11.1</v>
      </c>
      <c r="AO35" s="165">
        <v>3.3818999999999999</v>
      </c>
      <c r="AP35" s="165">
        <v>4.2172000000000001</v>
      </c>
      <c r="AQ35" s="165">
        <v>18.095500000000001</v>
      </c>
      <c r="AR35" s="165">
        <v>21.544</v>
      </c>
      <c r="AS35" s="165">
        <v>-19.557500000000001</v>
      </c>
      <c r="AT35" s="165">
        <v>-9.0096000000000007</v>
      </c>
      <c r="AU35" s="165">
        <v>-10.203200000000001</v>
      </c>
      <c r="AV35" s="165">
        <v>10.920199999999999</v>
      </c>
      <c r="AW35" s="165">
        <v>16.314900000000002</v>
      </c>
      <c r="AX35" s="165">
        <v>-17.506900000000002</v>
      </c>
      <c r="AY35" s="165">
        <v>-14.0174</v>
      </c>
      <c r="AZ35" s="165">
        <v>33.618899999999996</v>
      </c>
      <c r="BA35" s="165">
        <v>35.488599999999998</v>
      </c>
      <c r="BB35" s="165">
        <v>90.890100000000004</v>
      </c>
      <c r="BC35" s="165">
        <v>3.1067999999999998</v>
      </c>
      <c r="BD35" s="165">
        <v>-3.5</v>
      </c>
      <c r="BE35" s="165">
        <v>-3.6</v>
      </c>
      <c r="BF35" s="165">
        <v>-22.674299999999999</v>
      </c>
      <c r="BG35" s="165">
        <v>-19.343</v>
      </c>
      <c r="BH35" s="165">
        <v>-3.0001000000000002</v>
      </c>
      <c r="BI35" s="166"/>
      <c r="BJ35" s="165">
        <v>14.055099999999999</v>
      </c>
      <c r="BK35" s="165">
        <v>7.4687000000000001</v>
      </c>
      <c r="BL35" s="165">
        <v>5.5362</v>
      </c>
      <c r="BM35" s="165">
        <v>3.7288999999999999</v>
      </c>
      <c r="BN35" s="165">
        <v>-128.666</v>
      </c>
      <c r="BO35" s="165">
        <v>120.48699999999999</v>
      </c>
      <c r="BP35" s="165">
        <v>121.0364</v>
      </c>
      <c r="BQ35" s="165">
        <v>-127.6125</v>
      </c>
      <c r="BR35" s="165">
        <v>-74.450599999999994</v>
      </c>
      <c r="BS35" s="166"/>
      <c r="BT35" s="166"/>
      <c r="BU35" s="166"/>
      <c r="BV35" s="165">
        <v>30.796900000000001</v>
      </c>
      <c r="BW35" s="165">
        <v>13.88</v>
      </c>
      <c r="BX35" s="165">
        <v>9</v>
      </c>
      <c r="BY35" s="165">
        <v>-8.24</v>
      </c>
      <c r="BZ35" s="165">
        <v>11.64</v>
      </c>
      <c r="CA35" s="165">
        <v>-7.8993000000000002</v>
      </c>
      <c r="CB35" s="165">
        <v>-8.0332000000000008</v>
      </c>
      <c r="CC35" s="165">
        <v>20.010000000000002</v>
      </c>
      <c r="CD35" s="165">
        <v>17.7178</v>
      </c>
      <c r="CE35" s="165">
        <v>-1.0705</v>
      </c>
      <c r="CF35" s="165">
        <v>0</v>
      </c>
      <c r="CG35" s="165">
        <v>19.672499999999999</v>
      </c>
      <c r="CH35" s="165">
        <v>13.3392</v>
      </c>
      <c r="CI35" s="165">
        <v>27.436</v>
      </c>
      <c r="CJ35" s="166"/>
      <c r="CK35" s="166"/>
      <c r="CL35" s="165">
        <v>37.700000000000003</v>
      </c>
      <c r="CM35" s="165">
        <v>-55.8</v>
      </c>
      <c r="CN35" s="165">
        <v>-4.3600000000000003</v>
      </c>
      <c r="CO35" s="165">
        <v>44.8245</v>
      </c>
      <c r="CP35" s="165">
        <v>45.066800000000001</v>
      </c>
      <c r="CQ35" s="165">
        <v>43.243400000000001</v>
      </c>
      <c r="CR35" s="165">
        <v>61.432400000000001</v>
      </c>
      <c r="CS35" s="165">
        <v>61.794400000000003</v>
      </c>
      <c r="CT35" s="165">
        <v>-24.119700000000002</v>
      </c>
      <c r="CU35" s="165">
        <v>-55.503700000000002</v>
      </c>
      <c r="CV35" s="165">
        <v>-16.692399999999999</v>
      </c>
      <c r="CW35" s="165">
        <v>4.1726000000000001</v>
      </c>
      <c r="CX35" s="165">
        <v>41.9</v>
      </c>
      <c r="CY35" s="165">
        <v>16.579999999999998</v>
      </c>
      <c r="CZ35" s="165">
        <v>16.567399999999999</v>
      </c>
      <c r="DA35" s="165">
        <v>15.335100000000001</v>
      </c>
      <c r="DB35" s="165">
        <v>14.446099999999999</v>
      </c>
      <c r="DC35" s="166"/>
      <c r="DD35" s="165">
        <v>-29.175899999999999</v>
      </c>
      <c r="DE35" s="165">
        <v>-28.847999999999999</v>
      </c>
      <c r="DF35" s="165">
        <v>11.8636</v>
      </c>
      <c r="DG35" s="166"/>
      <c r="DH35" s="165">
        <v>-6.4486999999999997</v>
      </c>
      <c r="DI35" s="165">
        <v>-55.1</v>
      </c>
      <c r="DJ35" s="166"/>
      <c r="DK35" s="165">
        <v>-2.9247999999999998</v>
      </c>
      <c r="DL35" s="165">
        <v>11.974299999999999</v>
      </c>
      <c r="DM35" s="165">
        <v>19.0884</v>
      </c>
      <c r="DN35" s="165">
        <v>24.3124</v>
      </c>
      <c r="DO35" s="165">
        <v>13.17</v>
      </c>
      <c r="DP35" s="165">
        <v>-4.3600000000000003</v>
      </c>
      <c r="DQ35" s="165">
        <v>15.593</v>
      </c>
      <c r="DR35" s="165">
        <v>-13.1907</v>
      </c>
      <c r="DS35" s="165">
        <v>-4.66</v>
      </c>
      <c r="DT35" s="165">
        <v>-4.78</v>
      </c>
      <c r="DU35" s="165">
        <v>24.18</v>
      </c>
      <c r="DV35" s="165">
        <v>9.61</v>
      </c>
      <c r="DW35" s="165">
        <v>-15.290900000000001</v>
      </c>
      <c r="DX35" s="165">
        <v>-7.7727000000000004</v>
      </c>
      <c r="DY35" s="165">
        <v>-19.8078</v>
      </c>
      <c r="DZ35" s="165">
        <v>-19.809100000000001</v>
      </c>
      <c r="EA35" s="165">
        <v>40.426299999999998</v>
      </c>
      <c r="EB35" s="165">
        <v>13.571099999999999</v>
      </c>
      <c r="EC35" s="165">
        <v>6.0369000000000002</v>
      </c>
      <c r="ED35" s="165">
        <v>6.6893000000000002</v>
      </c>
      <c r="EE35" s="165">
        <v>-5.4009</v>
      </c>
      <c r="EF35" s="165">
        <v>-17.525500000000001</v>
      </c>
      <c r="EG35" s="165">
        <v>-16.786999999999999</v>
      </c>
      <c r="EH35" s="165">
        <v>47.777200000000001</v>
      </c>
      <c r="EI35" s="165">
        <v>-29.079699999999999</v>
      </c>
      <c r="EJ35" s="166"/>
      <c r="EK35" s="165">
        <v>-15.0456</v>
      </c>
      <c r="EL35" s="165">
        <v>-14.8248</v>
      </c>
      <c r="EM35" s="165">
        <v>0</v>
      </c>
      <c r="EN35" s="165">
        <v>3.6286999999999998</v>
      </c>
      <c r="EO35" s="165">
        <v>2.9516</v>
      </c>
      <c r="EP35" s="165">
        <v>-3.0760000000000001</v>
      </c>
      <c r="EQ35" s="165">
        <v>-20.202100000000002</v>
      </c>
      <c r="ER35" s="165">
        <v>-20.1599</v>
      </c>
      <c r="ES35" s="165">
        <v>0.2833</v>
      </c>
      <c r="ET35" s="166"/>
      <c r="EU35" s="165">
        <v>-8.69</v>
      </c>
      <c r="EV35" s="165">
        <v>0</v>
      </c>
      <c r="EW35" s="165">
        <v>6.3163</v>
      </c>
      <c r="EX35" s="165">
        <v>0.23760000000000001</v>
      </c>
      <c r="EY35" s="165">
        <v>-8.9176000000000002</v>
      </c>
      <c r="EZ35" s="165">
        <v>-9.1385000000000005</v>
      </c>
      <c r="FA35" s="165">
        <v>7.2145000000000001</v>
      </c>
      <c r="FB35" s="165">
        <v>-2.0154000000000001</v>
      </c>
      <c r="FC35" s="165">
        <v>-7.8053999999999997</v>
      </c>
      <c r="FD35" s="166"/>
      <c r="FE35" s="166"/>
      <c r="FF35" s="165">
        <v>4.5842999999999998</v>
      </c>
      <c r="FG35" s="165">
        <v>3.0724999999999998</v>
      </c>
      <c r="FH35" s="165">
        <v>2.6850999999999998</v>
      </c>
      <c r="FI35" s="165">
        <v>0</v>
      </c>
      <c r="FJ35" s="165">
        <v>2.8468</v>
      </c>
      <c r="FK35" s="165">
        <v>2.0095000000000001</v>
      </c>
      <c r="FL35" s="165">
        <v>7.5354999999999999</v>
      </c>
      <c r="FM35" s="165">
        <v>12.7028</v>
      </c>
      <c r="FN35" s="165">
        <v>12.574299999999999</v>
      </c>
      <c r="FO35" s="165">
        <v>11.616300000000001</v>
      </c>
      <c r="FP35" s="165">
        <v>22.7164</v>
      </c>
      <c r="FQ35" s="165">
        <v>11.2416</v>
      </c>
      <c r="FR35" s="165">
        <v>-13.36</v>
      </c>
      <c r="FS35" s="165">
        <v>-3.2168000000000001</v>
      </c>
      <c r="FT35" s="165">
        <v>0.14760000000000001</v>
      </c>
      <c r="FU35" s="165">
        <v>1.85</v>
      </c>
      <c r="FV35" s="165">
        <v>1.21</v>
      </c>
      <c r="FW35" s="165">
        <v>-12.773899999999999</v>
      </c>
      <c r="FX35" s="165">
        <v>2.8592</v>
      </c>
      <c r="FY35" s="165">
        <v>6.77</v>
      </c>
      <c r="FZ35" s="165">
        <v>0.64700000000000002</v>
      </c>
      <c r="GA35" s="166"/>
      <c r="GB35" s="165">
        <v>35.22</v>
      </c>
      <c r="GC35" s="165">
        <v>-32.039200000000001</v>
      </c>
      <c r="GD35" s="165">
        <v>-23.670400000000001</v>
      </c>
      <c r="GE35" s="165">
        <v>-0.3</v>
      </c>
      <c r="GF35" s="165">
        <v>25.9316</v>
      </c>
      <c r="GG35" s="166"/>
      <c r="GH35" s="165">
        <v>25.486999999999998</v>
      </c>
      <c r="GI35" s="165">
        <v>-9.7165999999999997</v>
      </c>
      <c r="GJ35" s="165">
        <v>-9.9474</v>
      </c>
      <c r="GK35" s="165">
        <v>2.5991</v>
      </c>
      <c r="GL35" s="166"/>
      <c r="GM35" s="166"/>
      <c r="GN35" s="166"/>
      <c r="GO35" s="165">
        <v>-28.256900000000002</v>
      </c>
      <c r="GP35" s="165">
        <v>9.8397000000000006</v>
      </c>
      <c r="GQ35" s="165">
        <v>-21.403600000000001</v>
      </c>
      <c r="GR35" s="165">
        <v>3.9788000000000001</v>
      </c>
      <c r="GS35" s="165">
        <v>4.6012000000000004</v>
      </c>
      <c r="GT35" s="165">
        <v>178.99189999999999</v>
      </c>
      <c r="GU35" s="165">
        <v>-3.7561</v>
      </c>
      <c r="GV35" s="165">
        <v>-6.0660999999999996</v>
      </c>
      <c r="GW35" s="165">
        <v>-10.8826</v>
      </c>
      <c r="GX35" s="165">
        <v>3.7151999999999998</v>
      </c>
      <c r="GY35" s="165">
        <v>8.0660000000000007</v>
      </c>
      <c r="GZ35" s="165">
        <v>8.1813000000000002</v>
      </c>
      <c r="HA35" s="165">
        <v>2.8725000000000001</v>
      </c>
      <c r="HB35" s="165">
        <v>-17.755099999999999</v>
      </c>
      <c r="HC35" s="165">
        <v>-15.946999999999999</v>
      </c>
      <c r="HD35" s="165">
        <v>-11.31</v>
      </c>
      <c r="HE35" s="165">
        <v>14.4321</v>
      </c>
      <c r="HF35" s="165">
        <v>26.4329</v>
      </c>
      <c r="HG35" s="165">
        <v>33.230200000000004</v>
      </c>
      <c r="HH35" s="165">
        <v>46.500300000000003</v>
      </c>
      <c r="HI35" s="165">
        <v>-40.595399999999998</v>
      </c>
      <c r="HJ35" s="165">
        <v>10.520799999999999</v>
      </c>
      <c r="HK35" s="166"/>
      <c r="HL35" s="165">
        <v>0</v>
      </c>
      <c r="HM35" s="165">
        <v>0</v>
      </c>
      <c r="HN35" s="165">
        <v>0</v>
      </c>
      <c r="HO35" s="166"/>
      <c r="HP35" s="166"/>
      <c r="HQ35" s="165">
        <v>-15.967499999999999</v>
      </c>
      <c r="HR35" s="165">
        <v>-15.434699999999999</v>
      </c>
      <c r="HS35" s="165">
        <v>-23.770499999999998</v>
      </c>
      <c r="HT35" s="165">
        <v>-23.559699999999999</v>
      </c>
      <c r="HU35" s="165">
        <v>21.54</v>
      </c>
      <c r="HV35" s="165">
        <v>21.53</v>
      </c>
      <c r="HW35" s="165">
        <v>-24.8</v>
      </c>
      <c r="HX35" s="165">
        <v>-24.6</v>
      </c>
      <c r="HY35" s="165">
        <v>5.3999999999999999E-2</v>
      </c>
      <c r="HZ35" s="165">
        <v>7.04</v>
      </c>
      <c r="IA35" s="165">
        <v>54.883800000000001</v>
      </c>
      <c r="IB35" s="165">
        <v>24.8996</v>
      </c>
      <c r="IC35" s="165">
        <v>24.7941</v>
      </c>
      <c r="ID35" s="165">
        <v>-11.8</v>
      </c>
      <c r="IE35" s="165">
        <v>-28.5</v>
      </c>
      <c r="IF35" s="165">
        <v>-1.1000000000000001</v>
      </c>
      <c r="IG35" s="165">
        <v>-1.7</v>
      </c>
      <c r="IH35" s="166"/>
      <c r="II35" s="166"/>
      <c r="IJ35" s="165">
        <v>-138.87950000000001</v>
      </c>
      <c r="IK35" s="165">
        <v>11.196099999999999</v>
      </c>
      <c r="IL35" s="165">
        <v>-224.33349999999999</v>
      </c>
      <c r="IM35" s="165">
        <v>-24.8828</v>
      </c>
      <c r="IN35" s="165">
        <v>-21.020399999999999</v>
      </c>
      <c r="IO35" s="166"/>
      <c r="IP35" s="165">
        <v>103.98650000000001</v>
      </c>
      <c r="IQ35" s="165">
        <v>86.555300000000003</v>
      </c>
      <c r="IR35" s="165">
        <v>119.2521</v>
      </c>
      <c r="IS35" s="165">
        <v>-9.0094999999999992</v>
      </c>
      <c r="IT35" s="165">
        <v>20.912700000000001</v>
      </c>
      <c r="IU35" s="165">
        <v>20.37</v>
      </c>
      <c r="IV35" s="165">
        <v>23.6252</v>
      </c>
      <c r="IW35" s="165">
        <v>90.776399999999995</v>
      </c>
      <c r="IX35" s="165">
        <v>-233.9426</v>
      </c>
      <c r="IY35" s="165">
        <v>-1.5633999999999999</v>
      </c>
      <c r="IZ35" s="165">
        <v>0.14760000000000001</v>
      </c>
      <c r="JA35" s="165">
        <v>-0.79469999999999996</v>
      </c>
      <c r="JB35" s="165">
        <v>7.8490000000000002</v>
      </c>
      <c r="JC35" s="165">
        <v>-5.92</v>
      </c>
      <c r="JD35" s="165">
        <v>-2.2599999999999998</v>
      </c>
      <c r="JE35" s="165">
        <v>-2.262</v>
      </c>
      <c r="JF35" s="165">
        <v>0.88</v>
      </c>
      <c r="JG35" s="165">
        <v>0.08</v>
      </c>
      <c r="JH35" s="165">
        <v>-1.7261</v>
      </c>
      <c r="JI35" s="165">
        <v>-6.1204000000000001</v>
      </c>
      <c r="JJ35" s="165">
        <v>0.499</v>
      </c>
      <c r="JK35" s="165">
        <v>5.8029999999999999</v>
      </c>
      <c r="JL35" s="165">
        <v>5.2</v>
      </c>
      <c r="JM35" s="165">
        <v>0.52800000000000002</v>
      </c>
      <c r="JN35" s="165">
        <v>-0.98899999999999999</v>
      </c>
      <c r="JO35" s="166"/>
      <c r="JP35" s="166"/>
      <c r="JQ35" s="165">
        <v>3.3357000000000001</v>
      </c>
      <c r="JR35" s="165">
        <v>4.2137000000000002</v>
      </c>
      <c r="JS35" s="165">
        <v>4.1938000000000004</v>
      </c>
      <c r="JT35" s="166"/>
      <c r="JU35" s="165">
        <v>12.5</v>
      </c>
      <c r="JV35" s="165">
        <v>9.1435999999999993</v>
      </c>
      <c r="JW35" s="165">
        <v>1.19</v>
      </c>
      <c r="JX35" s="166"/>
      <c r="JY35" s="166"/>
      <c r="JZ35" s="165">
        <v>-15.939399999999999</v>
      </c>
      <c r="KA35" s="165">
        <v>-20.0426</v>
      </c>
      <c r="KB35" s="165">
        <v>1.2885</v>
      </c>
      <c r="KC35" s="165">
        <v>11.8127</v>
      </c>
      <c r="KD35" s="165">
        <v>-16.817799999999998</v>
      </c>
      <c r="KE35" s="165">
        <v>4.0872999999999999</v>
      </c>
      <c r="KF35" s="165">
        <v>-9.3000000000000007</v>
      </c>
      <c r="KG35" s="165">
        <v>-6.3</v>
      </c>
      <c r="KH35" s="165">
        <v>47.795900000000003</v>
      </c>
      <c r="KI35" s="165">
        <v>-67.191999999999993</v>
      </c>
    </row>
    <row r="36" spans="1:295" ht="18" customHeight="1" x14ac:dyDescent="0.3">
      <c r="A36" s="161" t="s">
        <v>53</v>
      </c>
      <c r="B36" s="161" t="s">
        <v>750</v>
      </c>
      <c r="C36" s="165">
        <v>0</v>
      </c>
      <c r="D36" s="165">
        <v>6.1509</v>
      </c>
      <c r="E36" s="165">
        <v>-11.999499999999999</v>
      </c>
      <c r="F36" s="165">
        <v>-2.5461</v>
      </c>
      <c r="G36" s="165">
        <v>13.902699999999999</v>
      </c>
      <c r="H36" s="166"/>
      <c r="I36" s="165">
        <v>17.876999999999999</v>
      </c>
      <c r="J36" s="166"/>
      <c r="K36" s="165">
        <v>24.872599999999998</v>
      </c>
      <c r="L36" s="165">
        <v>10.825699999999999</v>
      </c>
      <c r="M36" s="165">
        <v>10.3224</v>
      </c>
      <c r="N36" s="165">
        <v>-6.66</v>
      </c>
      <c r="O36" s="165">
        <v>-28.6</v>
      </c>
      <c r="P36" s="165">
        <v>6.6</v>
      </c>
      <c r="Q36" s="165">
        <v>6.6239999999999997</v>
      </c>
      <c r="R36" s="166"/>
      <c r="S36" s="165">
        <v>2.6806000000000001</v>
      </c>
      <c r="T36" s="165">
        <v>4.3795000000000002</v>
      </c>
      <c r="U36" s="165">
        <v>5.8802000000000003</v>
      </c>
      <c r="V36" s="165">
        <v>5.7648999999999999</v>
      </c>
      <c r="W36" s="165">
        <v>10.460900000000001</v>
      </c>
      <c r="X36" s="165">
        <v>2.9022999999999999</v>
      </c>
      <c r="Y36" s="165">
        <v>8.8999999999999996E-2</v>
      </c>
      <c r="Z36" s="165">
        <v>2.4773999999999998</v>
      </c>
      <c r="AA36" s="166"/>
      <c r="AB36" s="165">
        <v>-0.32469999999999999</v>
      </c>
      <c r="AC36" s="165">
        <v>-0.20899999999999999</v>
      </c>
      <c r="AD36" s="165">
        <v>-0.17299999999999999</v>
      </c>
      <c r="AE36" s="165">
        <v>4.2329999999999997</v>
      </c>
      <c r="AF36" s="165">
        <v>-13.32</v>
      </c>
      <c r="AG36" s="165">
        <v>-2.2000000000000002</v>
      </c>
      <c r="AH36" s="165">
        <v>-0.36799999999999999</v>
      </c>
      <c r="AI36" s="165">
        <v>0.253</v>
      </c>
      <c r="AJ36" s="166"/>
      <c r="AK36" s="165">
        <v>-9.41</v>
      </c>
      <c r="AL36" s="166"/>
      <c r="AM36" s="165">
        <v>-10.6</v>
      </c>
      <c r="AN36" s="165">
        <v>-10.7</v>
      </c>
      <c r="AO36" s="165">
        <v>4.1169000000000002</v>
      </c>
      <c r="AP36" s="165">
        <v>3.9605999999999999</v>
      </c>
      <c r="AQ36" s="165">
        <v>18.239699999999999</v>
      </c>
      <c r="AR36" s="165">
        <v>22.564399999999999</v>
      </c>
      <c r="AS36" s="165">
        <v>-19.866</v>
      </c>
      <c r="AT36" s="165">
        <v>-10.000299999999999</v>
      </c>
      <c r="AU36" s="165">
        <v>-9.4117999999999995</v>
      </c>
      <c r="AV36" s="165">
        <v>12.8604</v>
      </c>
      <c r="AW36" s="165">
        <v>15.473599999999999</v>
      </c>
      <c r="AX36" s="165">
        <v>-18.0746</v>
      </c>
      <c r="AY36" s="165">
        <v>-15.5314</v>
      </c>
      <c r="AZ36" s="165">
        <v>33.090000000000003</v>
      </c>
      <c r="BA36" s="165">
        <v>30.330400000000001</v>
      </c>
      <c r="BB36" s="165">
        <v>90.083500000000001</v>
      </c>
      <c r="BC36" s="165">
        <v>4.6303999999999998</v>
      </c>
      <c r="BD36" s="165">
        <v>-4.2</v>
      </c>
      <c r="BE36" s="165">
        <v>-4.0999999999999996</v>
      </c>
      <c r="BF36" s="165">
        <v>-20.616099999999999</v>
      </c>
      <c r="BG36" s="165">
        <v>-21.571000000000002</v>
      </c>
      <c r="BH36" s="165">
        <v>-3.2850000000000001</v>
      </c>
      <c r="BI36" s="166"/>
      <c r="BJ36" s="165">
        <v>11.806100000000001</v>
      </c>
      <c r="BK36" s="165">
        <v>7.8041</v>
      </c>
      <c r="BL36" s="165">
        <v>4.9893999999999998</v>
      </c>
      <c r="BM36" s="165">
        <v>3.2766000000000002</v>
      </c>
      <c r="BN36" s="165">
        <v>-129.97829999999999</v>
      </c>
      <c r="BO36" s="165">
        <v>118.4118</v>
      </c>
      <c r="BP36" s="165">
        <v>118.5339</v>
      </c>
      <c r="BQ36" s="165">
        <v>-118.95010000000001</v>
      </c>
      <c r="BR36" s="165">
        <v>-76.587999999999994</v>
      </c>
      <c r="BS36" s="166"/>
      <c r="BT36" s="166"/>
      <c r="BU36" s="166"/>
      <c r="BV36" s="165">
        <v>29.848800000000001</v>
      </c>
      <c r="BW36" s="165">
        <v>13.78</v>
      </c>
      <c r="BX36" s="165">
        <v>8.92</v>
      </c>
      <c r="BY36" s="165">
        <v>-8.77</v>
      </c>
      <c r="BZ36" s="165">
        <v>11.31</v>
      </c>
      <c r="CA36" s="165">
        <v>-6.9615999999999998</v>
      </c>
      <c r="CB36" s="165">
        <v>-6.2918000000000003</v>
      </c>
      <c r="CC36" s="165">
        <v>21.203199999999999</v>
      </c>
      <c r="CD36" s="165">
        <v>19.133099999999999</v>
      </c>
      <c r="CE36" s="165">
        <v>-0.35199999999999998</v>
      </c>
      <c r="CF36" s="166"/>
      <c r="CG36" s="165">
        <v>19.023099999999999</v>
      </c>
      <c r="CH36" s="165">
        <v>11.740600000000001</v>
      </c>
      <c r="CI36" s="165">
        <v>29.398399999999999</v>
      </c>
      <c r="CJ36" s="166"/>
      <c r="CK36" s="166"/>
      <c r="CL36" s="165">
        <v>37.4</v>
      </c>
      <c r="CM36" s="165">
        <v>-59.4</v>
      </c>
      <c r="CN36" s="165">
        <v>-4.37</v>
      </c>
      <c r="CO36" s="165">
        <v>44.343600000000002</v>
      </c>
      <c r="CP36" s="165">
        <v>44.115099999999998</v>
      </c>
      <c r="CQ36" s="165">
        <v>42.715400000000002</v>
      </c>
      <c r="CR36" s="165">
        <v>62.682499999999997</v>
      </c>
      <c r="CS36" s="165">
        <v>62.806699999999999</v>
      </c>
      <c r="CT36" s="165">
        <v>-25.6464</v>
      </c>
      <c r="CU36" s="165">
        <v>-53.337299999999999</v>
      </c>
      <c r="CV36" s="165">
        <v>-19.251899999999999</v>
      </c>
      <c r="CW36" s="165">
        <v>4.1722000000000001</v>
      </c>
      <c r="CX36" s="165">
        <v>41.14</v>
      </c>
      <c r="CY36" s="165">
        <v>16.309999999999999</v>
      </c>
      <c r="CZ36" s="165">
        <v>15.942399999999999</v>
      </c>
      <c r="DA36" s="165">
        <v>14.553800000000001</v>
      </c>
      <c r="DB36" s="165">
        <v>14.092000000000001</v>
      </c>
      <c r="DC36" s="166"/>
      <c r="DD36" s="165">
        <v>-29.8902</v>
      </c>
      <c r="DE36" s="165">
        <v>-29.981000000000002</v>
      </c>
      <c r="DF36" s="165">
        <v>19.182300000000001</v>
      </c>
      <c r="DG36" s="166"/>
      <c r="DH36" s="165">
        <v>-6.3296999999999999</v>
      </c>
      <c r="DI36" s="165">
        <v>-54.8</v>
      </c>
      <c r="DJ36" s="165">
        <v>-54.8</v>
      </c>
      <c r="DK36" s="165">
        <v>-2.6636000000000002</v>
      </c>
      <c r="DL36" s="165">
        <v>11.7873</v>
      </c>
      <c r="DM36" s="165">
        <v>17.0381</v>
      </c>
      <c r="DN36" s="165">
        <v>23.755800000000001</v>
      </c>
      <c r="DO36" s="165">
        <v>12.73</v>
      </c>
      <c r="DP36" s="165">
        <v>-3.68</v>
      </c>
      <c r="DQ36" s="165">
        <v>15.298500000000001</v>
      </c>
      <c r="DR36" s="165">
        <v>-19.278600000000001</v>
      </c>
      <c r="DS36" s="165">
        <v>-5.04</v>
      </c>
      <c r="DT36" s="165">
        <v>-5.12</v>
      </c>
      <c r="DU36" s="165">
        <v>24.02</v>
      </c>
      <c r="DV36" s="165">
        <v>9.08</v>
      </c>
      <c r="DW36" s="165">
        <v>-19.345500000000001</v>
      </c>
      <c r="DX36" s="165">
        <v>-9.6</v>
      </c>
      <c r="DY36" s="165">
        <v>-22.195</v>
      </c>
      <c r="DZ36" s="165">
        <v>-21.863600000000002</v>
      </c>
      <c r="EA36" s="165">
        <v>38.611699999999999</v>
      </c>
      <c r="EB36" s="165">
        <v>10.5436</v>
      </c>
      <c r="EC36" s="165">
        <v>2.8346</v>
      </c>
      <c r="ED36" s="165">
        <v>2.4761000000000002</v>
      </c>
      <c r="EE36" s="165">
        <v>-6.5617000000000001</v>
      </c>
      <c r="EF36" s="165">
        <v>-18.9682</v>
      </c>
      <c r="EG36" s="165">
        <v>-16.765999999999998</v>
      </c>
      <c r="EH36" s="165">
        <v>35.636400000000002</v>
      </c>
      <c r="EI36" s="165">
        <v>-31.496099999999998</v>
      </c>
      <c r="EJ36" s="166"/>
      <c r="EK36" s="165">
        <v>-14.9062</v>
      </c>
      <c r="EL36" s="165">
        <v>-14.427</v>
      </c>
      <c r="EM36" s="165">
        <v>0</v>
      </c>
      <c r="EN36" s="165">
        <v>4.5271999999999997</v>
      </c>
      <c r="EO36" s="165">
        <v>3.2519999999999998</v>
      </c>
      <c r="EP36" s="165">
        <v>-5.1239999999999997</v>
      </c>
      <c r="EQ36" s="165">
        <v>-20.920500000000001</v>
      </c>
      <c r="ER36" s="165">
        <v>-20.5731</v>
      </c>
      <c r="ES36" s="165">
        <v>0.67749999999999999</v>
      </c>
      <c r="ET36" s="166"/>
      <c r="EU36" s="165">
        <v>-7.31</v>
      </c>
      <c r="EV36" s="165">
        <v>0</v>
      </c>
      <c r="EW36" s="165">
        <v>6.3052000000000001</v>
      </c>
      <c r="EX36" s="165">
        <v>2.593</v>
      </c>
      <c r="EY36" s="165">
        <v>-10.537699999999999</v>
      </c>
      <c r="EZ36" s="165">
        <v>-10.849399999999999</v>
      </c>
      <c r="FA36" s="165">
        <v>6.8898999999999999</v>
      </c>
      <c r="FB36" s="165">
        <v>-0.59119999999999995</v>
      </c>
      <c r="FC36" s="165">
        <v>-9.2037999999999993</v>
      </c>
      <c r="FD36" s="165">
        <v>4.4214000000000002</v>
      </c>
      <c r="FE36" s="166"/>
      <c r="FF36" s="165">
        <v>3.9664000000000001</v>
      </c>
      <c r="FG36" s="165">
        <v>3.2494999999999998</v>
      </c>
      <c r="FH36" s="165">
        <v>3.2568999999999999</v>
      </c>
      <c r="FI36" s="165">
        <v>2.6372</v>
      </c>
      <c r="FJ36" s="165">
        <v>0.83730000000000004</v>
      </c>
      <c r="FK36" s="165">
        <v>0.50239999999999996</v>
      </c>
      <c r="FL36" s="165">
        <v>7.7030000000000003</v>
      </c>
      <c r="FM36" s="165">
        <v>12.1517</v>
      </c>
      <c r="FN36" s="165">
        <v>12.2159</v>
      </c>
      <c r="FO36" s="165">
        <v>11.6066</v>
      </c>
      <c r="FP36" s="165">
        <v>20.988299999999999</v>
      </c>
      <c r="FQ36" s="165">
        <v>11.2514</v>
      </c>
      <c r="FR36" s="165">
        <v>-13.06</v>
      </c>
      <c r="FS36" s="165">
        <v>-2.9182999999999999</v>
      </c>
      <c r="FT36" s="165">
        <v>0.19070000000000001</v>
      </c>
      <c r="FU36" s="165">
        <v>2.09</v>
      </c>
      <c r="FV36" s="165">
        <v>1.31</v>
      </c>
      <c r="FW36" s="165">
        <v>-11.478300000000001</v>
      </c>
      <c r="FX36" s="166"/>
      <c r="FY36" s="165">
        <v>6.7789999999999999</v>
      </c>
      <c r="FZ36" s="165">
        <v>0.67200000000000004</v>
      </c>
      <c r="GA36" s="166"/>
      <c r="GB36" s="165">
        <v>36.01</v>
      </c>
      <c r="GC36" s="165">
        <v>-32.624400000000001</v>
      </c>
      <c r="GD36" s="165">
        <v>-24.151299999999999</v>
      </c>
      <c r="GE36" s="165">
        <v>-0.19</v>
      </c>
      <c r="GF36" s="165">
        <v>26.765699999999999</v>
      </c>
      <c r="GG36" s="166"/>
      <c r="GH36" s="165">
        <v>25.665099999999999</v>
      </c>
      <c r="GI36" s="165">
        <v>-9.4918999999999993</v>
      </c>
      <c r="GJ36" s="165">
        <v>-9.9757999999999996</v>
      </c>
      <c r="GK36" s="165">
        <v>2.6556000000000002</v>
      </c>
      <c r="GL36" s="166"/>
      <c r="GM36" s="166"/>
      <c r="GN36" s="165">
        <v>-11.018800000000001</v>
      </c>
      <c r="GO36" s="165">
        <v>-28.868400000000001</v>
      </c>
      <c r="GP36" s="165">
        <v>11.1167</v>
      </c>
      <c r="GQ36" s="165">
        <v>-21.851800000000001</v>
      </c>
      <c r="GR36" s="165">
        <v>3.7353999999999998</v>
      </c>
      <c r="GS36" s="165">
        <v>3.7959999999999998</v>
      </c>
      <c r="GT36" s="165">
        <v>174.3425</v>
      </c>
      <c r="GU36" s="165">
        <v>-4.0198</v>
      </c>
      <c r="GV36" s="165">
        <v>-6.2068000000000003</v>
      </c>
      <c r="GW36" s="165">
        <v>-11.039</v>
      </c>
      <c r="GX36" s="165">
        <v>4.1029999999999998</v>
      </c>
      <c r="GY36" s="165">
        <v>7.7145000000000001</v>
      </c>
      <c r="GZ36" s="165">
        <v>7.8718000000000004</v>
      </c>
      <c r="HA36" s="165">
        <v>3</v>
      </c>
      <c r="HB36" s="165">
        <v>-17.7239</v>
      </c>
      <c r="HC36" s="165">
        <v>-16.857099999999999</v>
      </c>
      <c r="HD36" s="165">
        <v>-12.57</v>
      </c>
      <c r="HE36" s="165">
        <v>16.057500000000001</v>
      </c>
      <c r="HF36" s="165">
        <v>32.781300000000002</v>
      </c>
      <c r="HG36" s="165">
        <v>31.226099999999999</v>
      </c>
      <c r="HH36" s="165">
        <v>47.569099999999999</v>
      </c>
      <c r="HI36" s="165">
        <v>-39.157499999999999</v>
      </c>
      <c r="HJ36" s="165">
        <v>12.1244</v>
      </c>
      <c r="HK36" s="166"/>
      <c r="HL36" s="165">
        <v>0</v>
      </c>
      <c r="HM36" s="165">
        <v>-10.8522</v>
      </c>
      <c r="HN36" s="165">
        <v>-11.2957</v>
      </c>
      <c r="HO36" s="165">
        <v>0</v>
      </c>
      <c r="HP36" s="165">
        <v>0</v>
      </c>
      <c r="HQ36" s="165">
        <v>-15.127000000000001</v>
      </c>
      <c r="HR36" s="165">
        <v>-14.5283</v>
      </c>
      <c r="HS36" s="165">
        <v>-22.3734</v>
      </c>
      <c r="HT36" s="165">
        <v>-22.267700000000001</v>
      </c>
      <c r="HU36" s="165">
        <v>20.440000000000001</v>
      </c>
      <c r="HV36" s="165">
        <v>20.399999999999999</v>
      </c>
      <c r="HW36" s="165">
        <v>-24.6</v>
      </c>
      <c r="HX36" s="165">
        <v>-24.4</v>
      </c>
      <c r="HY36" s="165">
        <v>0.1767</v>
      </c>
      <c r="HZ36" s="165">
        <v>4.5599999999999996</v>
      </c>
      <c r="IA36" s="165">
        <v>51.872500000000002</v>
      </c>
      <c r="IB36" s="165">
        <v>28.7974</v>
      </c>
      <c r="IC36" s="165">
        <v>28.7971</v>
      </c>
      <c r="ID36" s="165">
        <v>-11.8</v>
      </c>
      <c r="IE36" s="165">
        <v>-28.1</v>
      </c>
      <c r="IF36" s="165">
        <v>-2</v>
      </c>
      <c r="IG36" s="165">
        <v>-2.5</v>
      </c>
      <c r="IH36" s="166"/>
      <c r="II36" s="166"/>
      <c r="IJ36" s="165">
        <v>-142.20500000000001</v>
      </c>
      <c r="IK36" s="165">
        <v>8.3803999999999998</v>
      </c>
      <c r="IL36" s="165">
        <v>-221.62739999999999</v>
      </c>
      <c r="IM36" s="165">
        <v>-24.3004</v>
      </c>
      <c r="IN36" s="165">
        <v>-23.379200000000001</v>
      </c>
      <c r="IO36" s="166"/>
      <c r="IP36" s="165">
        <v>104.7368</v>
      </c>
      <c r="IQ36" s="165">
        <v>82.717399999999998</v>
      </c>
      <c r="IR36" s="165">
        <v>118.2958</v>
      </c>
      <c r="IS36" s="165">
        <v>-12.8843</v>
      </c>
      <c r="IT36" s="165">
        <v>20.976500000000001</v>
      </c>
      <c r="IU36" s="165">
        <v>19.958100000000002</v>
      </c>
      <c r="IV36" s="165">
        <v>27.468399999999999</v>
      </c>
      <c r="IW36" s="165">
        <v>93.449700000000007</v>
      </c>
      <c r="IX36" s="165">
        <v>-231.506</v>
      </c>
      <c r="IY36" s="165">
        <v>-2.1454</v>
      </c>
      <c r="IZ36" s="165">
        <v>0.45939999999999998</v>
      </c>
      <c r="JA36" s="165">
        <v>-1.8737999999999999</v>
      </c>
      <c r="JB36" s="165">
        <v>7.7389999999999999</v>
      </c>
      <c r="JC36" s="165">
        <v>-6.24</v>
      </c>
      <c r="JD36" s="165">
        <v>-2.2559999999999998</v>
      </c>
      <c r="JE36" s="165">
        <v>-2.2650000000000001</v>
      </c>
      <c r="JF36" s="165">
        <v>0.64</v>
      </c>
      <c r="JG36" s="165">
        <v>-0.56000000000000005</v>
      </c>
      <c r="JH36" s="165">
        <v>-1.1958</v>
      </c>
      <c r="JI36" s="165">
        <v>-5.5069999999999997</v>
      </c>
      <c r="JJ36" s="165">
        <v>0.99639999999999995</v>
      </c>
      <c r="JK36" s="165">
        <v>6.1539999999999999</v>
      </c>
      <c r="JL36" s="165">
        <v>9.1999999999999993</v>
      </c>
      <c r="JM36" s="165">
        <v>3.1949999999999998</v>
      </c>
      <c r="JN36" s="165">
        <v>4</v>
      </c>
      <c r="JO36" s="166"/>
      <c r="JP36" s="166"/>
      <c r="JQ36" s="165">
        <v>4.2366000000000001</v>
      </c>
      <c r="JR36" s="165">
        <v>4.3391999999999999</v>
      </c>
      <c r="JS36" s="165">
        <v>2.7995999999999999</v>
      </c>
      <c r="JT36" s="166"/>
      <c r="JU36" s="165">
        <v>12.9</v>
      </c>
      <c r="JV36" s="165">
        <v>9.0175000000000001</v>
      </c>
      <c r="JW36" s="165">
        <v>1.23</v>
      </c>
      <c r="JX36" s="166"/>
      <c r="JY36" s="165">
        <v>0</v>
      </c>
      <c r="JZ36" s="165">
        <v>-16.491199999999999</v>
      </c>
      <c r="KA36" s="165">
        <v>-20.0959</v>
      </c>
      <c r="KB36" s="165">
        <v>1.8599000000000001</v>
      </c>
      <c r="KC36" s="165">
        <v>12.7653</v>
      </c>
      <c r="KD36" s="165">
        <v>-16.627700000000001</v>
      </c>
      <c r="KE36" s="165">
        <v>2.8673000000000002</v>
      </c>
      <c r="KF36" s="165">
        <v>-10.3</v>
      </c>
      <c r="KG36" s="165">
        <v>-5.6</v>
      </c>
      <c r="KH36" s="165">
        <v>52.865299999999998</v>
      </c>
      <c r="KI36" s="165">
        <v>-77.424800000000005</v>
      </c>
    </row>
    <row r="37" spans="1:295" ht="18" customHeight="1" x14ac:dyDescent="0.3">
      <c r="A37" s="161" t="s">
        <v>53</v>
      </c>
      <c r="B37" s="161" t="s">
        <v>751</v>
      </c>
      <c r="C37" s="165">
        <v>0</v>
      </c>
      <c r="D37" s="165">
        <v>5.7927</v>
      </c>
      <c r="E37" s="165">
        <v>-11.5449</v>
      </c>
      <c r="F37" s="165">
        <v>-2.016</v>
      </c>
      <c r="G37" s="165">
        <v>13.917999999999999</v>
      </c>
      <c r="H37" s="166"/>
      <c r="I37" s="165">
        <v>18.008900000000001</v>
      </c>
      <c r="J37" s="166"/>
      <c r="K37" s="165">
        <v>26.108499999999999</v>
      </c>
      <c r="L37" s="165">
        <v>11.3507</v>
      </c>
      <c r="M37" s="165">
        <v>11.0418</v>
      </c>
      <c r="N37" s="165">
        <v>-11.1</v>
      </c>
      <c r="O37" s="165">
        <v>-26.4</v>
      </c>
      <c r="P37" s="165">
        <v>2.2000000000000002</v>
      </c>
      <c r="Q37" s="165">
        <v>4.1399999999999997</v>
      </c>
      <c r="R37" s="165">
        <v>-17.600000000000001</v>
      </c>
      <c r="S37" s="165">
        <v>2.9020999999999999</v>
      </c>
      <c r="T37" s="165">
        <v>3.7602000000000002</v>
      </c>
      <c r="U37" s="165">
        <v>5.8274999999999997</v>
      </c>
      <c r="V37" s="165">
        <v>5.6580000000000004</v>
      </c>
      <c r="W37" s="165">
        <v>10.024800000000001</v>
      </c>
      <c r="X37" s="165">
        <v>3.2271999999999998</v>
      </c>
      <c r="Y37" s="165">
        <v>-4.48E-2</v>
      </c>
      <c r="Z37" s="165">
        <v>2.2132000000000001</v>
      </c>
      <c r="AA37" s="166"/>
      <c r="AB37" s="165">
        <v>-0.45800000000000002</v>
      </c>
      <c r="AC37" s="165">
        <v>-0.17199999999999999</v>
      </c>
      <c r="AD37" s="165">
        <v>-0.16400000000000001</v>
      </c>
      <c r="AE37" s="165">
        <v>4.4950000000000001</v>
      </c>
      <c r="AF37" s="165">
        <v>-11.1</v>
      </c>
      <c r="AG37" s="165">
        <v>-4.4000000000000004</v>
      </c>
      <c r="AH37" s="165">
        <v>-0.48</v>
      </c>
      <c r="AI37" s="165">
        <v>0.25900000000000001</v>
      </c>
      <c r="AJ37" s="166"/>
      <c r="AK37" s="165">
        <v>-9.3800000000000008</v>
      </c>
      <c r="AL37" s="166"/>
      <c r="AM37" s="165">
        <v>-11.17</v>
      </c>
      <c r="AN37" s="165">
        <v>-11.25</v>
      </c>
      <c r="AO37" s="165">
        <v>4.3368000000000002</v>
      </c>
      <c r="AP37" s="165">
        <v>3.8367</v>
      </c>
      <c r="AQ37" s="165">
        <v>20.1435</v>
      </c>
      <c r="AR37" s="165">
        <v>24.554500000000001</v>
      </c>
      <c r="AS37" s="165">
        <v>-18.547000000000001</v>
      </c>
      <c r="AT37" s="165">
        <v>-8.0776000000000003</v>
      </c>
      <c r="AU37" s="165">
        <v>-7.9062999999999999</v>
      </c>
      <c r="AV37" s="165">
        <v>1.7426999999999999</v>
      </c>
      <c r="AW37" s="165">
        <v>1.8809</v>
      </c>
      <c r="AX37" s="165">
        <v>-15.4207</v>
      </c>
      <c r="AY37" s="165">
        <v>-12.371600000000001</v>
      </c>
      <c r="AZ37" s="165">
        <v>24.968399999999999</v>
      </c>
      <c r="BA37" s="165">
        <v>25.9453</v>
      </c>
      <c r="BB37" s="165">
        <v>88.879000000000005</v>
      </c>
      <c r="BC37" s="165">
        <v>4.1771000000000003</v>
      </c>
      <c r="BD37" s="165">
        <v>-3.9</v>
      </c>
      <c r="BE37" s="165">
        <v>-3.9</v>
      </c>
      <c r="BF37" s="165">
        <v>-22.892199999999999</v>
      </c>
      <c r="BG37" s="165">
        <v>-22.793600000000001</v>
      </c>
      <c r="BH37" s="165">
        <v>-3.3473000000000002</v>
      </c>
      <c r="BI37" s="166"/>
      <c r="BJ37" s="165">
        <v>13.972</v>
      </c>
      <c r="BK37" s="165">
        <v>7.8495999999999997</v>
      </c>
      <c r="BL37" s="165">
        <v>4.7058</v>
      </c>
      <c r="BM37" s="165">
        <v>3.2088000000000001</v>
      </c>
      <c r="BN37" s="165">
        <v>-136.29560000000001</v>
      </c>
      <c r="BO37" s="165">
        <v>122.837</v>
      </c>
      <c r="BP37" s="165">
        <v>122.9285</v>
      </c>
      <c r="BQ37" s="165">
        <v>-120.4335</v>
      </c>
      <c r="BR37" s="165">
        <v>-76.150999999999996</v>
      </c>
      <c r="BS37" s="166"/>
      <c r="BT37" s="166"/>
      <c r="BU37" s="166"/>
      <c r="BV37" s="165">
        <v>30.846800000000002</v>
      </c>
      <c r="BW37" s="165">
        <v>14.06</v>
      </c>
      <c r="BX37" s="165">
        <v>9.24</v>
      </c>
      <c r="BY37" s="165">
        <v>-8.56</v>
      </c>
      <c r="BZ37" s="165">
        <v>11.24</v>
      </c>
      <c r="CA37" s="165">
        <v>-8.4351000000000003</v>
      </c>
      <c r="CB37" s="165">
        <v>-8.3011999999999997</v>
      </c>
      <c r="CC37" s="165">
        <v>19.9345</v>
      </c>
      <c r="CD37" s="165">
        <v>18.1843</v>
      </c>
      <c r="CE37" s="165">
        <v>-0.312</v>
      </c>
      <c r="CF37" s="166"/>
      <c r="CG37" s="165">
        <v>20.650099999999998</v>
      </c>
      <c r="CH37" s="165">
        <v>14.1175</v>
      </c>
      <c r="CI37" s="165">
        <v>30.6373</v>
      </c>
      <c r="CJ37" s="166"/>
      <c r="CK37" s="166"/>
      <c r="CL37" s="165">
        <v>37.799999999999997</v>
      </c>
      <c r="CM37" s="165">
        <v>-63</v>
      </c>
      <c r="CN37" s="165">
        <v>-4.38</v>
      </c>
      <c r="CO37" s="165">
        <v>44.434899999999999</v>
      </c>
      <c r="CP37" s="165">
        <v>44.739699999999999</v>
      </c>
      <c r="CQ37" s="165">
        <v>43.259599999999999</v>
      </c>
      <c r="CR37" s="165">
        <v>63.556399999999996</v>
      </c>
      <c r="CS37" s="165">
        <v>63.564999999999998</v>
      </c>
      <c r="CT37" s="165">
        <v>-22.569500000000001</v>
      </c>
      <c r="CU37" s="165">
        <v>-57.810499999999998</v>
      </c>
      <c r="CV37" s="165">
        <v>-16.3569</v>
      </c>
      <c r="CW37" s="165">
        <v>4.3284000000000002</v>
      </c>
      <c r="CX37" s="165">
        <v>42.05</v>
      </c>
      <c r="CY37" s="165">
        <v>17.04</v>
      </c>
      <c r="CZ37" s="165">
        <v>15.942399999999999</v>
      </c>
      <c r="DA37" s="165">
        <v>14.8468</v>
      </c>
      <c r="DB37" s="165">
        <v>14.4434</v>
      </c>
      <c r="DC37" s="166"/>
      <c r="DD37" s="165">
        <v>-32.008499999999998</v>
      </c>
      <c r="DE37" s="165">
        <v>-31.662400000000002</v>
      </c>
      <c r="DF37" s="165">
        <v>19.045500000000001</v>
      </c>
      <c r="DG37" s="166"/>
      <c r="DH37" s="165">
        <v>-6.6158000000000001</v>
      </c>
      <c r="DI37" s="165">
        <v>-57.2</v>
      </c>
      <c r="DJ37" s="165">
        <v>-57</v>
      </c>
      <c r="DK37" s="165">
        <v>-2.7416999999999998</v>
      </c>
      <c r="DL37" s="165">
        <v>11.2263</v>
      </c>
      <c r="DM37" s="165">
        <v>17.0381</v>
      </c>
      <c r="DN37" s="165">
        <v>23.384699999999999</v>
      </c>
      <c r="DO37" s="165">
        <v>12.32</v>
      </c>
      <c r="DP37" s="165">
        <v>-3.62</v>
      </c>
      <c r="DQ37" s="165">
        <v>15.066000000000001</v>
      </c>
      <c r="DR37" s="165">
        <v>-20.366199999999999</v>
      </c>
      <c r="DS37" s="165">
        <v>-6.19</v>
      </c>
      <c r="DT37" s="165">
        <v>-6.23</v>
      </c>
      <c r="DU37" s="165">
        <v>27.54</v>
      </c>
      <c r="DV37" s="165">
        <v>10.38</v>
      </c>
      <c r="DW37" s="165">
        <v>-19.709099999999999</v>
      </c>
      <c r="DX37" s="165">
        <v>-10.1455</v>
      </c>
      <c r="DY37" s="165">
        <v>-23.2423</v>
      </c>
      <c r="DZ37" s="165">
        <v>-22.5091</v>
      </c>
      <c r="EA37" s="165">
        <v>39.080599999999997</v>
      </c>
      <c r="EB37" s="165">
        <v>11.9338</v>
      </c>
      <c r="EC37" s="165">
        <v>3.3791000000000002</v>
      </c>
      <c r="ED37" s="165">
        <v>3.4910999999999999</v>
      </c>
      <c r="EE37" s="165">
        <v>-7.5266999999999999</v>
      </c>
      <c r="EF37" s="165">
        <v>-20.177199999999999</v>
      </c>
      <c r="EG37" s="165">
        <v>-16.448</v>
      </c>
      <c r="EH37" s="165">
        <v>35.626899999999999</v>
      </c>
      <c r="EI37" s="165">
        <v>-41.535200000000003</v>
      </c>
      <c r="EJ37" s="166"/>
      <c r="EK37" s="165">
        <v>-14.8797</v>
      </c>
      <c r="EL37" s="165">
        <v>-14.3596</v>
      </c>
      <c r="EM37" s="165">
        <v>0</v>
      </c>
      <c r="EN37" s="165">
        <v>3.5798999999999999</v>
      </c>
      <c r="EO37" s="165">
        <v>2.5716999999999999</v>
      </c>
      <c r="EP37" s="165">
        <v>-3.0760000000000001</v>
      </c>
      <c r="EQ37" s="165">
        <v>-21.750499999999999</v>
      </c>
      <c r="ER37" s="165">
        <v>-21.4832</v>
      </c>
      <c r="ES37" s="165">
        <v>1.8895</v>
      </c>
      <c r="ET37" s="166"/>
      <c r="EU37" s="165">
        <v>-9.51</v>
      </c>
      <c r="EV37" s="165">
        <v>0</v>
      </c>
      <c r="EW37" s="165">
        <v>6.1773999999999996</v>
      </c>
      <c r="EX37" s="165">
        <v>1.4553</v>
      </c>
      <c r="EY37" s="165">
        <v>-11.367599999999999</v>
      </c>
      <c r="EZ37" s="165">
        <v>-11.5154</v>
      </c>
      <c r="FA37" s="165">
        <v>7.5315000000000003</v>
      </c>
      <c r="FB37" s="165">
        <v>0.43680000000000002</v>
      </c>
      <c r="FC37" s="165">
        <v>-8.7270000000000003</v>
      </c>
      <c r="FD37" s="165">
        <v>4.5544000000000002</v>
      </c>
      <c r="FE37" s="166"/>
      <c r="FF37" s="165">
        <v>4.2130000000000001</v>
      </c>
      <c r="FG37" s="165">
        <v>3.1086</v>
      </c>
      <c r="FH37" s="165">
        <v>3.7728999999999999</v>
      </c>
      <c r="FI37" s="165">
        <v>2.7494999999999998</v>
      </c>
      <c r="FJ37" s="165">
        <v>1.6746000000000001</v>
      </c>
      <c r="FK37" s="165">
        <v>1.3395999999999999</v>
      </c>
      <c r="FL37" s="165">
        <v>11.7219</v>
      </c>
      <c r="FM37" s="165">
        <v>12.3652</v>
      </c>
      <c r="FN37" s="165">
        <v>12.2803</v>
      </c>
      <c r="FO37" s="165">
        <v>13.6807</v>
      </c>
      <c r="FP37" s="165">
        <v>24.772600000000001</v>
      </c>
      <c r="FQ37" s="165">
        <v>10.3139</v>
      </c>
      <c r="FR37" s="165">
        <v>-12.77</v>
      </c>
      <c r="FS37" s="165">
        <v>-2.8121</v>
      </c>
      <c r="FT37" s="165">
        <v>0.21809999999999999</v>
      </c>
      <c r="FU37" s="165">
        <v>1.77</v>
      </c>
      <c r="FV37" s="165">
        <v>2.14</v>
      </c>
      <c r="FW37" s="165">
        <v>-9.3329000000000004</v>
      </c>
      <c r="FX37" s="166"/>
      <c r="FY37" s="165">
        <v>6.83</v>
      </c>
      <c r="FZ37" s="165">
        <v>0.65800000000000003</v>
      </c>
      <c r="GA37" s="166"/>
      <c r="GB37" s="165">
        <v>36.450000000000003</v>
      </c>
      <c r="GC37" s="165">
        <v>-34.241500000000002</v>
      </c>
      <c r="GD37" s="165">
        <v>-26.520399999999999</v>
      </c>
      <c r="GE37" s="165">
        <v>0.12</v>
      </c>
      <c r="GF37" s="165">
        <v>27.394100000000002</v>
      </c>
      <c r="GG37" s="166"/>
      <c r="GH37" s="165">
        <v>25.744900000000001</v>
      </c>
      <c r="GI37" s="165">
        <v>-9.7036999999999995</v>
      </c>
      <c r="GJ37" s="165">
        <v>-10.167299999999999</v>
      </c>
      <c r="GK37" s="165">
        <v>2.6543999999999999</v>
      </c>
      <c r="GL37" s="166"/>
      <c r="GM37" s="166"/>
      <c r="GN37" s="165">
        <v>-10.733599999999999</v>
      </c>
      <c r="GO37" s="165">
        <v>-30.5486</v>
      </c>
      <c r="GP37" s="165">
        <v>10.711499999999999</v>
      </c>
      <c r="GQ37" s="165">
        <v>-21.728300000000001</v>
      </c>
      <c r="GR37" s="165">
        <v>4.1753999999999998</v>
      </c>
      <c r="GS37" s="165">
        <v>3.5453999999999999</v>
      </c>
      <c r="GT37" s="165">
        <v>175.6942</v>
      </c>
      <c r="GU37" s="165">
        <v>-3.6674000000000002</v>
      </c>
      <c r="GV37" s="165">
        <v>-5.6806999999999999</v>
      </c>
      <c r="GW37" s="165">
        <v>-11.4184</v>
      </c>
      <c r="GX37" s="165">
        <v>4.7346000000000004</v>
      </c>
      <c r="GY37" s="166"/>
      <c r="GZ37" s="165">
        <v>7.8796999999999997</v>
      </c>
      <c r="HA37" s="165">
        <v>3.5855999999999999</v>
      </c>
      <c r="HB37" s="165">
        <v>-17.349900000000002</v>
      </c>
      <c r="HC37" s="165">
        <v>-15.992000000000001</v>
      </c>
      <c r="HD37" s="165">
        <v>-12.57</v>
      </c>
      <c r="HE37" s="165">
        <v>16.4908</v>
      </c>
      <c r="HF37" s="165">
        <v>37.004899999999999</v>
      </c>
      <c r="HG37" s="165">
        <v>29.650400000000001</v>
      </c>
      <c r="HH37" s="165">
        <v>45.976300000000002</v>
      </c>
      <c r="HI37" s="165">
        <v>-37.483600000000003</v>
      </c>
      <c r="HJ37" s="165">
        <v>14.382899999999999</v>
      </c>
      <c r="HK37" s="166"/>
      <c r="HL37" s="165">
        <v>0</v>
      </c>
      <c r="HM37" s="165">
        <v>-10.815799999999999</v>
      </c>
      <c r="HN37" s="165">
        <v>-11.9511</v>
      </c>
      <c r="HO37" s="165">
        <v>15.3826</v>
      </c>
      <c r="HP37" s="165">
        <v>15.714</v>
      </c>
      <c r="HQ37" s="165">
        <v>-15.561</v>
      </c>
      <c r="HR37" s="165">
        <v>-15.3028</v>
      </c>
      <c r="HS37" s="165">
        <v>-23.0533</v>
      </c>
      <c r="HT37" s="165">
        <v>-23.0168</v>
      </c>
      <c r="HU37" s="165">
        <v>20.059999999999999</v>
      </c>
      <c r="HV37" s="165">
        <v>20.059999999999999</v>
      </c>
      <c r="HW37" s="165">
        <v>-25.3</v>
      </c>
      <c r="HX37" s="165">
        <v>-25.3</v>
      </c>
      <c r="HY37" s="165">
        <v>3.5700000000000003E-2</v>
      </c>
      <c r="HZ37" s="165">
        <v>6.96</v>
      </c>
      <c r="IA37" s="165">
        <v>42.456400000000002</v>
      </c>
      <c r="IB37" s="165">
        <v>30.406099999999999</v>
      </c>
      <c r="IC37" s="165">
        <v>30.318200000000001</v>
      </c>
      <c r="ID37" s="165">
        <v>-12.3</v>
      </c>
      <c r="IE37" s="165">
        <v>-29</v>
      </c>
      <c r="IF37" s="165">
        <v>-1.6</v>
      </c>
      <c r="IG37" s="165">
        <v>-2</v>
      </c>
      <c r="IH37" s="166"/>
      <c r="II37" s="166"/>
      <c r="IJ37" s="165">
        <v>-135.50800000000001</v>
      </c>
      <c r="IK37" s="165">
        <v>3.9672999999999998</v>
      </c>
      <c r="IL37" s="165">
        <v>-224.40940000000001</v>
      </c>
      <c r="IM37" s="165">
        <v>-20.963899999999999</v>
      </c>
      <c r="IN37" s="165">
        <v>-23.951599999999999</v>
      </c>
      <c r="IO37" s="166"/>
      <c r="IP37" s="165">
        <v>103.5391</v>
      </c>
      <c r="IQ37" s="165">
        <v>82.105599999999995</v>
      </c>
      <c r="IR37" s="165">
        <v>122.06480000000001</v>
      </c>
      <c r="IS37" s="165">
        <v>-10.5526</v>
      </c>
      <c r="IT37" s="165">
        <v>21.6051</v>
      </c>
      <c r="IU37" s="165">
        <v>21.665199999999999</v>
      </c>
      <c r="IV37" s="165">
        <v>25.826799999999999</v>
      </c>
      <c r="IW37" s="165">
        <v>97.846900000000005</v>
      </c>
      <c r="IX37" s="165">
        <v>-238.1611</v>
      </c>
      <c r="IY37" s="165">
        <v>-0.13059999999999999</v>
      </c>
      <c r="IZ37" s="165">
        <v>-0.77739999999999998</v>
      </c>
      <c r="JA37" s="165">
        <v>-1.9910000000000001</v>
      </c>
      <c r="JB37" s="165">
        <v>8.2119999999999997</v>
      </c>
      <c r="JC37" s="165">
        <v>-6</v>
      </c>
      <c r="JD37" s="165">
        <v>-2.339</v>
      </c>
      <c r="JE37" s="165">
        <v>-2.3420000000000001</v>
      </c>
      <c r="JF37" s="165">
        <v>0.88</v>
      </c>
      <c r="JG37" s="165">
        <v>-0.56000000000000005</v>
      </c>
      <c r="JH37" s="165">
        <v>-1.3974</v>
      </c>
      <c r="JI37" s="165">
        <v>-5.4184999999999999</v>
      </c>
      <c r="JJ37" s="165">
        <v>2.0829</v>
      </c>
      <c r="JK37" s="165">
        <v>5.5679999999999996</v>
      </c>
      <c r="JL37" s="165">
        <v>8.5</v>
      </c>
      <c r="JM37" s="165">
        <v>2.75</v>
      </c>
      <c r="JN37" s="165">
        <v>2.8090000000000002</v>
      </c>
      <c r="JO37" s="166"/>
      <c r="JP37" s="166"/>
      <c r="JQ37" s="165">
        <v>4.1210000000000004</v>
      </c>
      <c r="JR37" s="165">
        <v>3.722</v>
      </c>
      <c r="JS37" s="165">
        <v>3.4594</v>
      </c>
      <c r="JT37" s="166"/>
      <c r="JU37" s="165">
        <v>12.4</v>
      </c>
      <c r="JV37" s="165">
        <v>8.8062000000000005</v>
      </c>
      <c r="JW37" s="165">
        <v>1.24</v>
      </c>
      <c r="JX37" s="166"/>
      <c r="JY37" s="166"/>
      <c r="JZ37" s="165">
        <v>-16.229099999999999</v>
      </c>
      <c r="KA37" s="165">
        <v>-20.851099999999999</v>
      </c>
      <c r="KB37" s="165">
        <v>1.5173000000000001</v>
      </c>
      <c r="KC37" s="165">
        <v>12.5451</v>
      </c>
      <c r="KD37" s="165">
        <v>-16.9834</v>
      </c>
      <c r="KE37" s="165">
        <v>3.2665999999999999</v>
      </c>
      <c r="KF37" s="165">
        <v>-9.8000000000000007</v>
      </c>
      <c r="KG37" s="165">
        <v>-5.9</v>
      </c>
      <c r="KH37" s="165">
        <v>46.217799999999997</v>
      </c>
      <c r="KI37" s="165">
        <v>-80.784300000000002</v>
      </c>
    </row>
    <row r="38" spans="1:295" ht="18" customHeight="1" x14ac:dyDescent="0.3">
      <c r="A38" s="161" t="s">
        <v>53</v>
      </c>
      <c r="B38" s="161" t="s">
        <v>752</v>
      </c>
      <c r="C38" s="165">
        <v>0</v>
      </c>
      <c r="D38" s="165">
        <v>6.1292</v>
      </c>
      <c r="E38" s="165">
        <v>-12.0044</v>
      </c>
      <c r="F38" s="165">
        <v>-2.0499000000000001</v>
      </c>
      <c r="G38" s="165">
        <v>14.4238</v>
      </c>
      <c r="H38" s="166"/>
      <c r="I38" s="165">
        <v>17.785399999999999</v>
      </c>
      <c r="J38" s="166"/>
      <c r="K38" s="165">
        <v>26.177099999999999</v>
      </c>
      <c r="L38" s="165">
        <v>11.569599999999999</v>
      </c>
      <c r="M38" s="165">
        <v>11.223000000000001</v>
      </c>
      <c r="N38" s="165">
        <v>-11.1</v>
      </c>
      <c r="O38" s="165">
        <v>-26.4</v>
      </c>
      <c r="P38" s="165">
        <v>2.2000000000000002</v>
      </c>
      <c r="Q38" s="165">
        <v>4.968</v>
      </c>
      <c r="R38" s="165">
        <v>-17.600000000000001</v>
      </c>
      <c r="S38" s="165">
        <v>2.9521000000000002</v>
      </c>
      <c r="T38" s="165">
        <v>4.2435999999999998</v>
      </c>
      <c r="U38" s="165">
        <v>6.0590999999999999</v>
      </c>
      <c r="V38" s="165">
        <v>5.9196999999999997</v>
      </c>
      <c r="W38" s="165">
        <v>10.475</v>
      </c>
      <c r="X38" s="165">
        <v>3.0849000000000002</v>
      </c>
      <c r="Y38" s="165">
        <v>-7.5899999999999995E-2</v>
      </c>
      <c r="Z38" s="165">
        <v>2.2408999999999999</v>
      </c>
      <c r="AA38" s="166"/>
      <c r="AB38" s="165">
        <v>-0.65129999999999999</v>
      </c>
      <c r="AC38" s="165">
        <v>-0.35599999999999998</v>
      </c>
      <c r="AD38" s="165">
        <v>-0.34</v>
      </c>
      <c r="AE38" s="165">
        <v>4.407</v>
      </c>
      <c r="AF38" s="165">
        <v>-8.8800000000000008</v>
      </c>
      <c r="AG38" s="165">
        <v>-6.6</v>
      </c>
      <c r="AH38" s="165">
        <v>-0.52300000000000002</v>
      </c>
      <c r="AI38" s="165">
        <v>0.26400000000000001</v>
      </c>
      <c r="AJ38" s="166"/>
      <c r="AK38" s="165">
        <v>-10.74</v>
      </c>
      <c r="AL38" s="166"/>
      <c r="AM38" s="165">
        <v>-11</v>
      </c>
      <c r="AN38" s="165">
        <v>-11.05</v>
      </c>
      <c r="AO38" s="165">
        <v>4.43</v>
      </c>
      <c r="AP38" s="165">
        <v>3.9184999999999999</v>
      </c>
      <c r="AQ38" s="165">
        <v>19.4497</v>
      </c>
      <c r="AR38" s="165">
        <v>24.008199999999999</v>
      </c>
      <c r="AS38" s="165">
        <v>-17.4938</v>
      </c>
      <c r="AT38" s="165">
        <v>-8.9656000000000002</v>
      </c>
      <c r="AU38" s="165">
        <v>-8.9446999999999992</v>
      </c>
      <c r="AV38" s="165">
        <v>-1.1363000000000001</v>
      </c>
      <c r="AW38" s="165">
        <v>-0.6996</v>
      </c>
      <c r="AX38" s="165">
        <v>-14.585900000000001</v>
      </c>
      <c r="AY38" s="165">
        <v>-11.8863</v>
      </c>
      <c r="AZ38" s="165">
        <v>25.027899999999999</v>
      </c>
      <c r="BA38" s="165">
        <v>26.0977</v>
      </c>
      <c r="BB38" s="165">
        <v>85.790099999999995</v>
      </c>
      <c r="BC38" s="165">
        <v>5.3228</v>
      </c>
      <c r="BD38" s="165">
        <v>-4.5</v>
      </c>
      <c r="BE38" s="165">
        <v>-4.5</v>
      </c>
      <c r="BF38" s="165">
        <v>-22.875599999999999</v>
      </c>
      <c r="BG38" s="165">
        <v>-23.081700000000001</v>
      </c>
      <c r="BH38" s="165">
        <v>-3.2831999999999999</v>
      </c>
      <c r="BI38" s="166"/>
      <c r="BJ38" s="165">
        <v>12.761799999999999</v>
      </c>
      <c r="BK38" s="165">
        <v>7.7144000000000004</v>
      </c>
      <c r="BL38" s="165">
        <v>4.9828000000000001</v>
      </c>
      <c r="BM38" s="165">
        <v>3.3012000000000001</v>
      </c>
      <c r="BN38" s="165">
        <v>-141.54480000000001</v>
      </c>
      <c r="BO38" s="165">
        <v>120.67019999999999</v>
      </c>
      <c r="BP38" s="165">
        <v>119.7546</v>
      </c>
      <c r="BQ38" s="165">
        <v>-104.0429</v>
      </c>
      <c r="BR38" s="165">
        <v>-82.496700000000004</v>
      </c>
      <c r="BS38" s="166"/>
      <c r="BT38" s="166"/>
      <c r="BU38" s="166"/>
      <c r="BV38" s="165">
        <v>29.699100000000001</v>
      </c>
      <c r="BW38" s="165">
        <v>14.11</v>
      </c>
      <c r="BX38" s="165">
        <v>8.7799999999999994</v>
      </c>
      <c r="BY38" s="165">
        <v>-9.83</v>
      </c>
      <c r="BZ38" s="165">
        <v>10.51</v>
      </c>
      <c r="CA38" s="165">
        <v>-8.3011999999999997</v>
      </c>
      <c r="CB38" s="165">
        <v>-8.1671999999999993</v>
      </c>
      <c r="CC38" s="165">
        <v>22.242899999999999</v>
      </c>
      <c r="CD38" s="165">
        <v>19.596</v>
      </c>
      <c r="CE38" s="165">
        <v>-0.19359999999999999</v>
      </c>
      <c r="CF38" s="166"/>
      <c r="CG38" s="165">
        <v>19.315300000000001</v>
      </c>
      <c r="CH38" s="165">
        <v>12.8063</v>
      </c>
      <c r="CI38" s="165">
        <v>32.043399999999998</v>
      </c>
      <c r="CJ38" s="166"/>
      <c r="CK38" s="166"/>
      <c r="CL38" s="165">
        <v>35.799999999999997</v>
      </c>
      <c r="CM38" s="165">
        <v>-62.7</v>
      </c>
      <c r="CN38" s="165">
        <v>-4.4000000000000004</v>
      </c>
      <c r="CO38" s="165">
        <v>43.188000000000002</v>
      </c>
      <c r="CP38" s="165">
        <v>43.238</v>
      </c>
      <c r="CQ38" s="165">
        <v>41.812800000000003</v>
      </c>
      <c r="CR38" s="165">
        <v>64.384900000000002</v>
      </c>
      <c r="CS38" s="165">
        <v>64.8446</v>
      </c>
      <c r="CT38" s="165">
        <v>-24.5246</v>
      </c>
      <c r="CU38" s="165">
        <v>-56.474400000000003</v>
      </c>
      <c r="CV38" s="165">
        <v>-19.0214</v>
      </c>
      <c r="CW38" s="165">
        <v>4.2188999999999997</v>
      </c>
      <c r="CX38" s="165">
        <v>41.29</v>
      </c>
      <c r="CY38" s="165">
        <v>16.399999999999999</v>
      </c>
      <c r="CZ38" s="165">
        <v>16.254899999999999</v>
      </c>
      <c r="DA38" s="165">
        <v>15.139799999999999</v>
      </c>
      <c r="DB38" s="165">
        <v>14.465400000000001</v>
      </c>
      <c r="DC38" s="166"/>
      <c r="DD38" s="165">
        <v>-32.681800000000003</v>
      </c>
      <c r="DE38" s="165">
        <v>-32.474200000000003</v>
      </c>
      <c r="DF38" s="165">
        <v>22.5306</v>
      </c>
      <c r="DG38" s="166"/>
      <c r="DH38" s="165">
        <v>-6.5195999999999996</v>
      </c>
      <c r="DI38" s="165">
        <v>-57.2</v>
      </c>
      <c r="DJ38" s="165">
        <v>-57</v>
      </c>
      <c r="DK38" s="165">
        <v>-2.5964</v>
      </c>
      <c r="DL38" s="165">
        <v>11.039300000000001</v>
      </c>
      <c r="DM38" s="165">
        <v>15.934100000000001</v>
      </c>
      <c r="DN38" s="165">
        <v>23.0136</v>
      </c>
      <c r="DO38" s="165">
        <v>11.99</v>
      </c>
      <c r="DP38" s="165">
        <v>-3.35</v>
      </c>
      <c r="DQ38" s="165">
        <v>15.282999999999999</v>
      </c>
      <c r="DR38" s="165">
        <v>-23.3063</v>
      </c>
      <c r="DS38" s="165">
        <v>-6.35</v>
      </c>
      <c r="DT38" s="165">
        <v>-6.4</v>
      </c>
      <c r="DU38" s="165">
        <v>26.84</v>
      </c>
      <c r="DV38" s="165">
        <v>10.27</v>
      </c>
      <c r="DW38" s="165">
        <v>-22.9818</v>
      </c>
      <c r="DX38" s="165">
        <v>-11.1091</v>
      </c>
      <c r="DY38" s="165">
        <v>-24.518899999999999</v>
      </c>
      <c r="DZ38" s="165">
        <v>-23.7455</v>
      </c>
      <c r="EA38" s="165">
        <v>36.232700000000001</v>
      </c>
      <c r="EB38" s="165">
        <v>7.4930000000000003</v>
      </c>
      <c r="EC38" s="165">
        <v>-0.30230000000000001</v>
      </c>
      <c r="ED38" s="165">
        <v>-0.59340000000000004</v>
      </c>
      <c r="EE38" s="165">
        <v>-8.7916000000000007</v>
      </c>
      <c r="EF38" s="165">
        <v>-20.753399999999999</v>
      </c>
      <c r="EG38" s="165">
        <v>-15.897</v>
      </c>
      <c r="EH38" s="165">
        <v>19.3857</v>
      </c>
      <c r="EI38" s="165">
        <v>-44.669199999999996</v>
      </c>
      <c r="EJ38" s="166"/>
      <c r="EK38" s="165">
        <v>-14.630800000000001</v>
      </c>
      <c r="EL38" s="165">
        <v>-14.103999999999999</v>
      </c>
      <c r="EM38" s="165">
        <v>8.0716999999999999</v>
      </c>
      <c r="EN38" s="165">
        <v>3.2362000000000002</v>
      </c>
      <c r="EO38" s="165">
        <v>2.3441000000000001</v>
      </c>
      <c r="EP38" s="165">
        <v>-1.54</v>
      </c>
      <c r="EQ38" s="165">
        <v>-22.180599999999998</v>
      </c>
      <c r="ER38" s="165">
        <v>-21.825900000000001</v>
      </c>
      <c r="ES38" s="165">
        <v>2.3182999999999998</v>
      </c>
      <c r="ET38" s="166"/>
      <c r="EU38" s="165">
        <v>-9.3699999999999992</v>
      </c>
      <c r="EV38" s="165">
        <v>0</v>
      </c>
      <c r="EW38" s="165">
        <v>6.2023000000000001</v>
      </c>
      <c r="EX38" s="165">
        <v>1.2338</v>
      </c>
      <c r="EY38" s="165">
        <v>-11.709300000000001</v>
      </c>
      <c r="EZ38" s="165">
        <v>-11.901999999999999</v>
      </c>
      <c r="FA38" s="165">
        <v>8.3717000000000006</v>
      </c>
      <c r="FB38" s="165">
        <v>1.3019000000000001</v>
      </c>
      <c r="FC38" s="165">
        <v>-10.0886</v>
      </c>
      <c r="FD38" s="165">
        <v>4.4451000000000001</v>
      </c>
      <c r="FE38" s="166"/>
      <c r="FF38" s="165">
        <v>4.1182999999999996</v>
      </c>
      <c r="FG38" s="165">
        <v>3.4567999999999999</v>
      </c>
      <c r="FH38" s="165">
        <v>3.2347000000000001</v>
      </c>
      <c r="FI38" s="165">
        <v>0</v>
      </c>
      <c r="FJ38" s="165">
        <v>0.66979999999999995</v>
      </c>
      <c r="FK38" s="165">
        <v>0</v>
      </c>
      <c r="FL38" s="165">
        <v>9.7125000000000004</v>
      </c>
      <c r="FM38" s="165">
        <v>12.459300000000001</v>
      </c>
      <c r="FN38" s="165">
        <v>12.487299999999999</v>
      </c>
      <c r="FO38" s="165">
        <v>13.0318</v>
      </c>
      <c r="FP38" s="165">
        <v>24.631900000000002</v>
      </c>
      <c r="FQ38" s="165">
        <v>12.9018</v>
      </c>
      <c r="FR38" s="165">
        <v>-11.68</v>
      </c>
      <c r="FS38" s="165">
        <v>-2.2097000000000002</v>
      </c>
      <c r="FT38" s="165">
        <v>0.21809999999999999</v>
      </c>
      <c r="FU38" s="165">
        <v>2</v>
      </c>
      <c r="FV38" s="165">
        <v>1.41</v>
      </c>
      <c r="FW38" s="165">
        <v>-12.6554</v>
      </c>
      <c r="FX38" s="166"/>
      <c r="FY38" s="165">
        <v>6.9039999999999999</v>
      </c>
      <c r="FZ38" s="165">
        <v>0.48</v>
      </c>
      <c r="GA38" s="166"/>
      <c r="GB38" s="165">
        <v>35.89</v>
      </c>
      <c r="GC38" s="165">
        <v>-35.2423</v>
      </c>
      <c r="GD38" s="165">
        <v>-25.993500000000001</v>
      </c>
      <c r="GE38" s="165">
        <v>0.2</v>
      </c>
      <c r="GF38" s="165">
        <v>26.9251</v>
      </c>
      <c r="GG38" s="166"/>
      <c r="GH38" s="165">
        <v>25.1965</v>
      </c>
      <c r="GI38" s="165">
        <v>-9.4111999999999991</v>
      </c>
      <c r="GJ38" s="165">
        <v>-9.8609000000000009</v>
      </c>
      <c r="GK38" s="165">
        <v>2.6537000000000002</v>
      </c>
      <c r="GL38" s="165">
        <v>7.5800000000000006E-2</v>
      </c>
      <c r="GM38" s="166"/>
      <c r="GN38" s="165">
        <v>-10.4047</v>
      </c>
      <c r="GO38" s="165">
        <v>-31.047499999999999</v>
      </c>
      <c r="GP38" s="165">
        <v>11.596500000000001</v>
      </c>
      <c r="GQ38" s="165">
        <v>-21.675799999999999</v>
      </c>
      <c r="GR38" s="165">
        <v>3.9443999999999999</v>
      </c>
      <c r="GS38" s="165">
        <v>3.5383</v>
      </c>
      <c r="GT38" s="165">
        <v>168.82210000000001</v>
      </c>
      <c r="GU38" s="165">
        <v>-3.7332000000000001</v>
      </c>
      <c r="GV38" s="165">
        <v>-6.3175999999999997</v>
      </c>
      <c r="GW38" s="165">
        <v>-11.1808</v>
      </c>
      <c r="GX38" s="165">
        <v>5.2130000000000001</v>
      </c>
      <c r="GY38" s="165">
        <v>7.7511000000000001</v>
      </c>
      <c r="GZ38" s="165">
        <v>7.8876999999999997</v>
      </c>
      <c r="HA38" s="165">
        <v>4.3491</v>
      </c>
      <c r="HB38" s="165">
        <v>-15.709099999999999</v>
      </c>
      <c r="HC38" s="165">
        <v>-14.8986</v>
      </c>
      <c r="HD38" s="165">
        <v>-15.09</v>
      </c>
      <c r="HE38" s="165">
        <v>16.913900000000002</v>
      </c>
      <c r="HF38" s="165">
        <v>41.838500000000003</v>
      </c>
      <c r="HG38" s="165">
        <v>24.596499999999999</v>
      </c>
      <c r="HH38" s="165">
        <v>50.753100000000003</v>
      </c>
      <c r="HI38" s="165">
        <v>-35.140799999999999</v>
      </c>
      <c r="HJ38" s="165">
        <v>16.240100000000002</v>
      </c>
      <c r="HK38" s="166"/>
      <c r="HL38" s="165">
        <v>-5.5951000000000004</v>
      </c>
      <c r="HM38" s="165">
        <v>0</v>
      </c>
      <c r="HN38" s="165">
        <v>-11.298</v>
      </c>
      <c r="HO38" s="166"/>
      <c r="HP38" s="166"/>
      <c r="HQ38" s="165">
        <v>-15.561</v>
      </c>
      <c r="HR38" s="165">
        <v>-15.0227</v>
      </c>
      <c r="HS38" s="165">
        <v>-21.842099999999999</v>
      </c>
      <c r="HT38" s="165">
        <v>-21.776499999999999</v>
      </c>
      <c r="HU38" s="165">
        <v>18.22</v>
      </c>
      <c r="HV38" s="165">
        <v>18.25</v>
      </c>
      <c r="HW38" s="165">
        <v>-25.4</v>
      </c>
      <c r="HX38" s="165">
        <v>-25.2</v>
      </c>
      <c r="HY38" s="165">
        <v>7.0499999999999993E-2</v>
      </c>
      <c r="HZ38" s="165">
        <v>4.96</v>
      </c>
      <c r="IA38" s="165">
        <v>47.874499999999998</v>
      </c>
      <c r="IB38" s="165">
        <v>30.047799999999999</v>
      </c>
      <c r="IC38" s="165">
        <v>29.8169</v>
      </c>
      <c r="ID38" s="165">
        <v>-12.3</v>
      </c>
      <c r="IE38" s="165">
        <v>-30.2</v>
      </c>
      <c r="IF38" s="165">
        <v>-0.7</v>
      </c>
      <c r="IG38" s="165">
        <v>-1.3</v>
      </c>
      <c r="IH38" s="166"/>
      <c r="II38" s="166"/>
      <c r="IJ38" s="165">
        <v>-136.8374</v>
      </c>
      <c r="IK38" s="165">
        <v>0.42620000000000002</v>
      </c>
      <c r="IL38" s="165">
        <v>-224.73249999999999</v>
      </c>
      <c r="IM38" s="165">
        <v>-19.2532</v>
      </c>
      <c r="IN38" s="165">
        <v>-23.676400000000001</v>
      </c>
      <c r="IO38" s="166"/>
      <c r="IP38" s="165">
        <v>102.89579999999999</v>
      </c>
      <c r="IQ38" s="165">
        <v>84.531700000000001</v>
      </c>
      <c r="IR38" s="165">
        <v>124.53700000000001</v>
      </c>
      <c r="IS38" s="165">
        <v>-11.631600000000001</v>
      </c>
      <c r="IT38" s="165">
        <v>22.436699999999998</v>
      </c>
      <c r="IU38" s="165">
        <v>21.638400000000001</v>
      </c>
      <c r="IV38" s="165">
        <v>25.783799999999999</v>
      </c>
      <c r="IW38" s="165">
        <v>100.227</v>
      </c>
      <c r="IX38" s="165">
        <v>-238.4006</v>
      </c>
      <c r="IY38" s="165">
        <v>0.54879999999999995</v>
      </c>
      <c r="IZ38" s="165">
        <v>-2.2778999999999998</v>
      </c>
      <c r="JA38" s="165">
        <v>-1.7809999999999999</v>
      </c>
      <c r="JB38" s="165">
        <v>8.1639999999999997</v>
      </c>
      <c r="JC38" s="165">
        <v>-5.92</v>
      </c>
      <c r="JD38" s="165">
        <v>-2.3170000000000002</v>
      </c>
      <c r="JE38" s="165">
        <v>-2.3170000000000002</v>
      </c>
      <c r="JF38" s="165">
        <v>1.04</v>
      </c>
      <c r="JG38" s="165">
        <v>-0.64</v>
      </c>
      <c r="JH38" s="165">
        <v>-1.4903999999999999</v>
      </c>
      <c r="JI38" s="165">
        <v>-5.33</v>
      </c>
      <c r="JJ38" s="165">
        <v>2.5497999999999998</v>
      </c>
      <c r="JK38" s="165">
        <v>4.8356000000000003</v>
      </c>
      <c r="JL38" s="165">
        <v>9.1</v>
      </c>
      <c r="JM38" s="165">
        <v>1.919</v>
      </c>
      <c r="JN38" s="165">
        <v>2.4009999999999998</v>
      </c>
      <c r="JO38" s="166"/>
      <c r="JP38" s="166"/>
      <c r="JQ38" s="165">
        <v>3.6383999999999999</v>
      </c>
      <c r="JR38" s="165">
        <v>3.4872999999999998</v>
      </c>
      <c r="JS38" s="165">
        <v>3.4357000000000002</v>
      </c>
      <c r="JT38" s="166"/>
      <c r="JU38" s="165">
        <v>13.2</v>
      </c>
      <c r="JV38" s="165">
        <v>7.7811000000000003</v>
      </c>
      <c r="JW38" s="165">
        <v>1.23</v>
      </c>
      <c r="JX38" s="166"/>
      <c r="JY38" s="166"/>
      <c r="JZ38" s="165">
        <v>-16.887</v>
      </c>
      <c r="KA38" s="165">
        <v>-20.334599999999998</v>
      </c>
      <c r="KB38" s="165">
        <v>0</v>
      </c>
      <c r="KC38" s="165">
        <v>13.1151</v>
      </c>
      <c r="KD38" s="165">
        <v>-16.027799999999999</v>
      </c>
      <c r="KE38" s="165">
        <v>2.3340999999999998</v>
      </c>
      <c r="KF38" s="165">
        <v>-10.1</v>
      </c>
      <c r="KG38" s="165">
        <v>-5.5</v>
      </c>
      <c r="KH38" s="165">
        <v>48.749600000000001</v>
      </c>
      <c r="KI38" s="165">
        <v>-91.085899999999995</v>
      </c>
    </row>
    <row r="39" spans="1:295" ht="18" customHeight="1" x14ac:dyDescent="0.3">
      <c r="A39" s="161" t="s">
        <v>53</v>
      </c>
      <c r="B39" s="161" t="s">
        <v>753</v>
      </c>
      <c r="C39" s="165">
        <v>0</v>
      </c>
      <c r="D39" s="165">
        <v>6.0575999999999999</v>
      </c>
      <c r="E39" s="165">
        <v>-12.0999</v>
      </c>
      <c r="F39" s="165">
        <v>-1.1493</v>
      </c>
      <c r="G39" s="165">
        <v>13.8918</v>
      </c>
      <c r="H39" s="166"/>
      <c r="I39" s="165">
        <v>18.338000000000001</v>
      </c>
      <c r="J39" s="166"/>
      <c r="K39" s="165">
        <v>25.8735</v>
      </c>
      <c r="L39" s="165">
        <v>11.4147</v>
      </c>
      <c r="M39" s="165">
        <v>10.992100000000001</v>
      </c>
      <c r="N39" s="165">
        <v>-8.8800000000000008</v>
      </c>
      <c r="O39" s="165">
        <v>-26.4</v>
      </c>
      <c r="P39" s="165">
        <v>2.2000000000000002</v>
      </c>
      <c r="Q39" s="165">
        <v>4.1399999999999997</v>
      </c>
      <c r="R39" s="165">
        <v>-17.600000000000001</v>
      </c>
      <c r="S39" s="165">
        <v>2.3519000000000001</v>
      </c>
      <c r="T39" s="165">
        <v>3.7631000000000001</v>
      </c>
      <c r="U39" s="165">
        <v>6.1558000000000002</v>
      </c>
      <c r="V39" s="165">
        <v>6.1940999999999997</v>
      </c>
      <c r="W39" s="165">
        <v>10.6595</v>
      </c>
      <c r="X39" s="165">
        <v>3.3639000000000001</v>
      </c>
      <c r="Y39" s="165">
        <v>-2.0799999999999999E-2</v>
      </c>
      <c r="Z39" s="165">
        <v>2.2589000000000001</v>
      </c>
      <c r="AA39" s="166"/>
      <c r="AB39" s="165">
        <v>-0.63109999999999999</v>
      </c>
      <c r="AC39" s="165">
        <v>-0.108</v>
      </c>
      <c r="AD39" s="165">
        <v>-0.106</v>
      </c>
      <c r="AE39" s="165">
        <v>4.0780000000000003</v>
      </c>
      <c r="AF39" s="165">
        <v>-11.1</v>
      </c>
      <c r="AG39" s="165">
        <v>-4.4000000000000004</v>
      </c>
      <c r="AH39" s="165">
        <v>-0.47499999999999998</v>
      </c>
      <c r="AI39" s="165">
        <v>0.253</v>
      </c>
      <c r="AJ39" s="166"/>
      <c r="AK39" s="165">
        <v>-8.2799999999999994</v>
      </c>
      <c r="AL39" s="166"/>
      <c r="AM39" s="165">
        <v>-11.6</v>
      </c>
      <c r="AN39" s="165">
        <v>-11.59</v>
      </c>
      <c r="AO39" s="165">
        <v>4.7836999999999996</v>
      </c>
      <c r="AP39" s="165">
        <v>3.9571999999999998</v>
      </c>
      <c r="AQ39" s="165">
        <v>19.0608</v>
      </c>
      <c r="AR39" s="165">
        <v>23.171600000000002</v>
      </c>
      <c r="AS39" s="165">
        <v>-18.6235</v>
      </c>
      <c r="AT39" s="165">
        <v>-3.7884000000000002</v>
      </c>
      <c r="AU39" s="165">
        <v>-3.6787999999999998</v>
      </c>
      <c r="AV39" s="165">
        <v>15.2401</v>
      </c>
      <c r="AW39" s="165">
        <v>10.1066</v>
      </c>
      <c r="AX39" s="165">
        <v>-19.0259</v>
      </c>
      <c r="AY39" s="165">
        <v>-17.1858</v>
      </c>
      <c r="AZ39" s="165">
        <v>38.551400000000001</v>
      </c>
      <c r="BA39" s="165">
        <v>30.9085</v>
      </c>
      <c r="BB39" s="165">
        <v>76.606800000000007</v>
      </c>
      <c r="BC39" s="165">
        <v>-7.5738000000000003</v>
      </c>
      <c r="BD39" s="165">
        <v>2.2000000000000002</v>
      </c>
      <c r="BE39" s="165">
        <v>1.8</v>
      </c>
      <c r="BF39" s="165">
        <v>-25.601099999999999</v>
      </c>
      <c r="BG39" s="165">
        <v>-24.493099999999998</v>
      </c>
      <c r="BH39" s="165">
        <v>-2.8763000000000001</v>
      </c>
      <c r="BI39" s="166"/>
      <c r="BJ39" s="165">
        <v>8.0458999999999996</v>
      </c>
      <c r="BK39" s="165">
        <v>7.085</v>
      </c>
      <c r="BL39" s="165">
        <v>4.7843999999999998</v>
      </c>
      <c r="BM39" s="165">
        <v>3.3639000000000001</v>
      </c>
      <c r="BN39" s="165">
        <v>-122.6844</v>
      </c>
      <c r="BO39" s="165">
        <v>123.29470000000001</v>
      </c>
      <c r="BP39" s="165">
        <v>123.3253</v>
      </c>
      <c r="BQ39" s="165">
        <v>-106.5646</v>
      </c>
      <c r="BR39" s="165">
        <v>-70.316000000000003</v>
      </c>
      <c r="BS39" s="166"/>
      <c r="BT39" s="166"/>
      <c r="BU39" s="166"/>
      <c r="BV39" s="165">
        <v>29.629300000000001</v>
      </c>
      <c r="BW39" s="165">
        <v>14.18</v>
      </c>
      <c r="BX39" s="165">
        <v>8.85</v>
      </c>
      <c r="BY39" s="165">
        <v>-9.67</v>
      </c>
      <c r="BZ39" s="165">
        <v>10.37</v>
      </c>
      <c r="CA39" s="165">
        <v>-9.5068000000000001</v>
      </c>
      <c r="CB39" s="165">
        <v>-9.5068000000000001</v>
      </c>
      <c r="CC39" s="165">
        <v>22.889500000000002</v>
      </c>
      <c r="CD39" s="165">
        <v>20.513999999999999</v>
      </c>
      <c r="CE39" s="165">
        <v>0.25969999999999999</v>
      </c>
      <c r="CF39" s="166"/>
      <c r="CG39" s="165">
        <v>17.511900000000001</v>
      </c>
      <c r="CH39" s="165">
        <v>7.5544000000000002</v>
      </c>
      <c r="CI39" s="165">
        <v>30.084199999999999</v>
      </c>
      <c r="CJ39" s="166"/>
      <c r="CK39" s="166"/>
      <c r="CL39" s="165">
        <v>33.9</v>
      </c>
      <c r="CM39" s="165">
        <v>-61.4</v>
      </c>
      <c r="CN39" s="165">
        <v>-4.1900000000000004</v>
      </c>
      <c r="CO39" s="165">
        <v>42.0364</v>
      </c>
      <c r="CP39" s="165">
        <v>41.883800000000001</v>
      </c>
      <c r="CQ39" s="165">
        <v>40.215299999999999</v>
      </c>
      <c r="CR39" s="165">
        <v>60.801400000000001</v>
      </c>
      <c r="CS39" s="165">
        <v>60.805300000000003</v>
      </c>
      <c r="CT39" s="165">
        <v>-15.778499999999999</v>
      </c>
      <c r="CU39" s="165">
        <v>-62.373399999999997</v>
      </c>
      <c r="CV39" s="165">
        <v>-7.9950999999999999</v>
      </c>
      <c r="CW39" s="165">
        <v>4.3121999999999998</v>
      </c>
      <c r="CX39" s="165">
        <v>40.18</v>
      </c>
      <c r="CY39" s="165">
        <v>15.99</v>
      </c>
      <c r="CZ39" s="165">
        <v>15.942399999999999</v>
      </c>
      <c r="DA39" s="165">
        <v>14.553800000000001</v>
      </c>
      <c r="DB39" s="165">
        <v>14.5052</v>
      </c>
      <c r="DC39" s="166"/>
      <c r="DD39" s="165">
        <v>-31.717300000000002</v>
      </c>
      <c r="DE39" s="165">
        <v>-31.519500000000001</v>
      </c>
      <c r="DF39" s="165">
        <v>22.7501</v>
      </c>
      <c r="DG39" s="166"/>
      <c r="DH39" s="165">
        <v>-6.4203999999999999</v>
      </c>
      <c r="DI39" s="165">
        <v>-55.1</v>
      </c>
      <c r="DJ39" s="165">
        <v>-55</v>
      </c>
      <c r="DK39" s="165">
        <v>-2.8856999999999999</v>
      </c>
      <c r="DL39" s="165">
        <v>10.2913</v>
      </c>
      <c r="DM39" s="165">
        <v>14.6724</v>
      </c>
      <c r="DN39" s="165">
        <v>21.900300000000001</v>
      </c>
      <c r="DO39" s="165">
        <v>11.26</v>
      </c>
      <c r="DP39" s="165">
        <v>-3.08</v>
      </c>
      <c r="DQ39" s="165">
        <v>13.9655</v>
      </c>
      <c r="DR39" s="165">
        <v>-22.3613</v>
      </c>
      <c r="DS39" s="165">
        <v>-6.22</v>
      </c>
      <c r="DT39" s="165">
        <v>-6.24</v>
      </c>
      <c r="DU39" s="165">
        <v>26.5</v>
      </c>
      <c r="DV39" s="165">
        <v>9.9600000000000009</v>
      </c>
      <c r="DW39" s="165">
        <v>-21.454499999999999</v>
      </c>
      <c r="DX39" s="165">
        <v>-10.9</v>
      </c>
      <c r="DY39" s="165">
        <v>-26.4756</v>
      </c>
      <c r="DZ39" s="165">
        <v>-24.9818</v>
      </c>
      <c r="EA39" s="165">
        <v>35.977699999999999</v>
      </c>
      <c r="EB39" s="165">
        <v>7.7053000000000003</v>
      </c>
      <c r="EC39" s="165">
        <v>-0.71679999999999999</v>
      </c>
      <c r="ED39" s="165">
        <v>-0.92849999999999999</v>
      </c>
      <c r="EE39" s="165">
        <v>-11.6488</v>
      </c>
      <c r="EF39" s="165">
        <v>-22.554400000000001</v>
      </c>
      <c r="EG39" s="165">
        <v>-14.936</v>
      </c>
      <c r="EH39" s="165">
        <v>22.251000000000001</v>
      </c>
      <c r="EI39" s="165">
        <v>-50.165399999999998</v>
      </c>
      <c r="EJ39" s="166"/>
      <c r="EK39" s="165">
        <v>-14.4328</v>
      </c>
      <c r="EL39" s="165">
        <v>-13.876300000000001</v>
      </c>
      <c r="EM39" s="165">
        <v>10.052199999999999</v>
      </c>
      <c r="EN39" s="165">
        <v>3.3763999999999998</v>
      </c>
      <c r="EO39" s="165">
        <v>2.5594999999999999</v>
      </c>
      <c r="EP39" s="165">
        <v>-3.0760000000000001</v>
      </c>
      <c r="EQ39" s="165">
        <v>-23.749500000000001</v>
      </c>
      <c r="ER39" s="165">
        <v>-23.546800000000001</v>
      </c>
      <c r="ES39" s="165">
        <v>3.8456999999999999</v>
      </c>
      <c r="ET39" s="166"/>
      <c r="EU39" s="165">
        <v>-7.74</v>
      </c>
      <c r="EV39" s="165">
        <v>0</v>
      </c>
      <c r="EW39" s="165">
        <v>6.0647000000000002</v>
      </c>
      <c r="EX39" s="165">
        <v>2.0773999999999999</v>
      </c>
      <c r="EY39" s="165">
        <v>-11.8596</v>
      </c>
      <c r="EZ39" s="165">
        <v>-11.9839</v>
      </c>
      <c r="FA39" s="165">
        <v>8.7210999999999999</v>
      </c>
      <c r="FB39" s="165">
        <v>3.0948000000000002</v>
      </c>
      <c r="FC39" s="165">
        <v>-12.352</v>
      </c>
      <c r="FD39" s="165">
        <v>4.2815000000000003</v>
      </c>
      <c r="FE39" s="166"/>
      <c r="FF39" s="165">
        <v>4.0151000000000003</v>
      </c>
      <c r="FG39" s="165">
        <v>2.9224999999999999</v>
      </c>
      <c r="FH39" s="165">
        <v>3.7158000000000002</v>
      </c>
      <c r="FI39" s="165">
        <v>3.1227999999999998</v>
      </c>
      <c r="FJ39" s="165">
        <v>1.6746000000000001</v>
      </c>
      <c r="FK39" s="165">
        <v>1.5071000000000001</v>
      </c>
      <c r="FL39" s="165">
        <v>12.056900000000001</v>
      </c>
      <c r="FM39" s="165">
        <v>12.785299999999999</v>
      </c>
      <c r="FN39" s="165">
        <v>13.147</v>
      </c>
      <c r="FO39" s="165">
        <v>15.0601</v>
      </c>
      <c r="FP39" s="165">
        <v>26.334800000000001</v>
      </c>
      <c r="FQ39" s="165">
        <v>11.056100000000001</v>
      </c>
      <c r="FR39" s="165">
        <v>-12.1</v>
      </c>
      <c r="FS39" s="165">
        <v>-3.1105999999999998</v>
      </c>
      <c r="FT39" s="165">
        <v>0.19159999999999999</v>
      </c>
      <c r="FU39" s="165">
        <v>2.04</v>
      </c>
      <c r="FV39" s="165">
        <v>0.51</v>
      </c>
      <c r="FW39" s="165">
        <v>-12.2644</v>
      </c>
      <c r="FX39" s="166"/>
      <c r="FY39" s="165">
        <v>6.9379999999999997</v>
      </c>
      <c r="FZ39" s="165">
        <v>0.70799999999999996</v>
      </c>
      <c r="GA39" s="166"/>
      <c r="GB39" s="165">
        <v>35.6</v>
      </c>
      <c r="GC39" s="165">
        <v>-36.286999999999999</v>
      </c>
      <c r="GD39" s="165">
        <v>-28.150400000000001</v>
      </c>
      <c r="GE39" s="165">
        <v>0.17</v>
      </c>
      <c r="GF39" s="165">
        <v>26.638500000000001</v>
      </c>
      <c r="GG39" s="166"/>
      <c r="GH39" s="165">
        <v>25.235800000000001</v>
      </c>
      <c r="GI39" s="165">
        <v>-9.4296000000000006</v>
      </c>
      <c r="GJ39" s="165">
        <v>-10.113799999999999</v>
      </c>
      <c r="GK39" s="165">
        <v>2.6848000000000001</v>
      </c>
      <c r="GL39" s="166"/>
      <c r="GM39" s="166"/>
      <c r="GN39" s="165">
        <v>-11.128</v>
      </c>
      <c r="GO39" s="165">
        <v>-29.667200000000001</v>
      </c>
      <c r="GP39" s="165">
        <v>10.4328</v>
      </c>
      <c r="GQ39" s="165">
        <v>-21.7807</v>
      </c>
      <c r="GR39" s="165">
        <v>3.3982999999999999</v>
      </c>
      <c r="GS39" s="165">
        <v>3.6857000000000002</v>
      </c>
      <c r="GT39" s="165">
        <v>174.90610000000001</v>
      </c>
      <c r="GU39" s="165">
        <v>-3.5547</v>
      </c>
      <c r="GV39" s="165">
        <v>-6.2740999999999998</v>
      </c>
      <c r="GW39" s="165">
        <v>-11.0625</v>
      </c>
      <c r="GX39" s="165">
        <v>4.7142999999999997</v>
      </c>
      <c r="GY39" s="165">
        <v>7.7877000000000001</v>
      </c>
      <c r="GZ39" s="165">
        <v>7.9192999999999998</v>
      </c>
      <c r="HA39" s="165">
        <v>3.9089999999999998</v>
      </c>
      <c r="HB39" s="165">
        <v>-12.0154</v>
      </c>
      <c r="HC39" s="165">
        <v>-10.6396</v>
      </c>
      <c r="HD39" s="165">
        <v>-10.9</v>
      </c>
      <c r="HE39" s="165">
        <v>13.7323</v>
      </c>
      <c r="HF39" s="165">
        <v>38.976700000000001</v>
      </c>
      <c r="HG39" s="165">
        <v>29.644300000000001</v>
      </c>
      <c r="HH39" s="165">
        <v>48.201099999999997</v>
      </c>
      <c r="HI39" s="165">
        <v>-31.686199999999999</v>
      </c>
      <c r="HJ39" s="165">
        <v>20.754899999999999</v>
      </c>
      <c r="HK39" s="166"/>
      <c r="HL39" s="165">
        <v>-6.9584999999999999</v>
      </c>
      <c r="HM39" s="165">
        <v>-9.5471000000000004</v>
      </c>
      <c r="HN39" s="165">
        <v>-11.3475</v>
      </c>
      <c r="HO39" s="166"/>
      <c r="HP39" s="166"/>
      <c r="HQ39" s="165">
        <v>-15.967499999999999</v>
      </c>
      <c r="HR39" s="165">
        <v>-15.363200000000001</v>
      </c>
      <c r="HS39" s="165">
        <v>-19.121500000000001</v>
      </c>
      <c r="HT39" s="165">
        <v>-18.716999999999999</v>
      </c>
      <c r="HU39" s="165">
        <v>16.47</v>
      </c>
      <c r="HV39" s="165">
        <v>16.54</v>
      </c>
      <c r="HW39" s="165">
        <v>-25.1</v>
      </c>
      <c r="HX39" s="165">
        <v>-25.6</v>
      </c>
      <c r="HY39" s="165">
        <v>0.19500000000000001</v>
      </c>
      <c r="HZ39" s="165">
        <v>0.24</v>
      </c>
      <c r="IA39" s="165">
        <v>47.543700000000001</v>
      </c>
      <c r="IB39" s="165">
        <v>31.058599999999998</v>
      </c>
      <c r="IC39" s="165">
        <v>30.593900000000001</v>
      </c>
      <c r="ID39" s="165">
        <v>-12.3</v>
      </c>
      <c r="IE39" s="165">
        <v>-30.3</v>
      </c>
      <c r="IF39" s="165">
        <v>-1.1000000000000001</v>
      </c>
      <c r="IG39" s="165">
        <v>-1.7</v>
      </c>
      <c r="IH39" s="165">
        <v>-17.645</v>
      </c>
      <c r="II39" s="166"/>
      <c r="IJ39" s="165">
        <v>-130.1953</v>
      </c>
      <c r="IK39" s="165">
        <v>-0.37430000000000002</v>
      </c>
      <c r="IL39" s="165">
        <v>-226.1422</v>
      </c>
      <c r="IM39" s="165">
        <v>-19.997800000000002</v>
      </c>
      <c r="IN39" s="165">
        <v>-22.540099999999999</v>
      </c>
      <c r="IO39" s="166"/>
      <c r="IP39" s="165">
        <v>94.620999999999995</v>
      </c>
      <c r="IQ39" s="165">
        <v>81.781999999999996</v>
      </c>
      <c r="IR39" s="165">
        <v>130.88650000000001</v>
      </c>
      <c r="IS39" s="165">
        <v>-0.50619999999999998</v>
      </c>
      <c r="IT39" s="165">
        <v>24.971699999999998</v>
      </c>
      <c r="IU39" s="165">
        <v>23.946899999999999</v>
      </c>
      <c r="IV39" s="165">
        <v>25.404900000000001</v>
      </c>
      <c r="IW39" s="165">
        <v>112.3165</v>
      </c>
      <c r="IX39" s="165">
        <v>-244.9836</v>
      </c>
      <c r="IY39" s="165">
        <v>7.9103000000000003</v>
      </c>
      <c r="IZ39" s="165">
        <v>-7.6615000000000002</v>
      </c>
      <c r="JA39" s="165">
        <v>-2.0154000000000001</v>
      </c>
      <c r="JB39" s="165">
        <v>9.1029999999999998</v>
      </c>
      <c r="JC39" s="165">
        <v>-5.28</v>
      </c>
      <c r="JD39" s="165">
        <v>-2.3260000000000001</v>
      </c>
      <c r="JE39" s="165">
        <v>-2.331</v>
      </c>
      <c r="JF39" s="165">
        <v>0.32</v>
      </c>
      <c r="JG39" s="165">
        <v>0</v>
      </c>
      <c r="JH39" s="165">
        <v>-1.5294000000000001</v>
      </c>
      <c r="JI39" s="165">
        <v>-5.8273999999999999</v>
      </c>
      <c r="JJ39" s="165">
        <v>2.8733</v>
      </c>
      <c r="JK39" s="165">
        <v>4.7775999999999996</v>
      </c>
      <c r="JL39" s="165">
        <v>8.8000000000000007</v>
      </c>
      <c r="JM39" s="165">
        <v>2.762</v>
      </c>
      <c r="JN39" s="165">
        <v>2.6909999999999998</v>
      </c>
      <c r="JO39" s="166"/>
      <c r="JP39" s="166"/>
      <c r="JQ39" s="165">
        <v>4.5768000000000004</v>
      </c>
      <c r="JR39" s="165">
        <v>3.7136999999999998</v>
      </c>
      <c r="JS39" s="165">
        <v>4.2446999999999999</v>
      </c>
      <c r="JT39" s="166"/>
      <c r="JU39" s="165">
        <v>14.2</v>
      </c>
      <c r="JV39" s="165">
        <v>7.3788999999999998</v>
      </c>
      <c r="JW39" s="165">
        <v>1.1599999999999999</v>
      </c>
      <c r="JX39" s="166"/>
      <c r="JY39" s="165">
        <v>0</v>
      </c>
      <c r="JZ39" s="165">
        <v>-16.356000000000002</v>
      </c>
      <c r="KA39" s="165">
        <v>-18.5505</v>
      </c>
      <c r="KB39" s="165">
        <v>0</v>
      </c>
      <c r="KC39" s="165">
        <v>11.776899999999999</v>
      </c>
      <c r="KD39" s="165">
        <v>-14.7538</v>
      </c>
      <c r="KE39" s="165">
        <v>1.8504</v>
      </c>
      <c r="KF39" s="165">
        <v>-10.7</v>
      </c>
      <c r="KG39" s="165">
        <v>-5.0999999999999996</v>
      </c>
      <c r="KH39" s="165">
        <v>40.873600000000003</v>
      </c>
      <c r="KI39" s="165">
        <v>-91.104100000000003</v>
      </c>
    </row>
    <row r="40" spans="1:295" ht="18" customHeight="1" x14ac:dyDescent="0.3">
      <c r="A40" s="161" t="s">
        <v>53</v>
      </c>
      <c r="B40" s="161" t="s">
        <v>754</v>
      </c>
      <c r="C40" s="168">
        <v>0</v>
      </c>
      <c r="D40" s="168">
        <v>6.0396000000000001</v>
      </c>
      <c r="E40" s="168">
        <v>-11.8043</v>
      </c>
      <c r="F40" s="168">
        <v>3.7099000000000002</v>
      </c>
      <c r="G40" s="168">
        <v>13.323499999999999</v>
      </c>
      <c r="H40" s="169"/>
      <c r="I40" s="168">
        <v>18.319099999999999</v>
      </c>
      <c r="J40" s="169"/>
      <c r="K40" s="168">
        <v>25.659400000000002</v>
      </c>
      <c r="L40" s="168">
        <v>11.015700000000001</v>
      </c>
      <c r="M40" s="168">
        <v>10.6846</v>
      </c>
      <c r="N40" s="168">
        <v>-11.1</v>
      </c>
      <c r="O40" s="168">
        <v>-26.4</v>
      </c>
      <c r="P40" s="168">
        <v>2.2000000000000002</v>
      </c>
      <c r="Q40" s="168">
        <v>4.1399999999999997</v>
      </c>
      <c r="R40" s="169"/>
      <c r="S40" s="168">
        <v>2.3380000000000001</v>
      </c>
      <c r="T40" s="168">
        <v>-6.0439999999999996</v>
      </c>
      <c r="U40" s="168">
        <v>5.9268999999999998</v>
      </c>
      <c r="V40" s="168">
        <v>5.8249000000000004</v>
      </c>
      <c r="W40" s="168">
        <v>10.358000000000001</v>
      </c>
      <c r="X40" s="168">
        <v>2.1116999999999999</v>
      </c>
      <c r="Y40" s="168">
        <v>3.8100000000000002E-2</v>
      </c>
      <c r="Z40" s="168">
        <v>2.3509000000000002</v>
      </c>
      <c r="AA40" s="169"/>
      <c r="AB40" s="168">
        <v>-0.67210000000000003</v>
      </c>
      <c r="AC40" s="168">
        <v>-0.13600000000000001</v>
      </c>
      <c r="AD40" s="168">
        <v>-0.12</v>
      </c>
      <c r="AE40" s="168">
        <v>4.3789999999999996</v>
      </c>
      <c r="AF40" s="168">
        <v>-8.8800000000000008</v>
      </c>
      <c r="AG40" s="169"/>
      <c r="AH40" s="168">
        <v>-0.30499999999999999</v>
      </c>
      <c r="AI40" s="168">
        <v>0.25900000000000001</v>
      </c>
      <c r="AJ40" s="169"/>
      <c r="AK40" s="168">
        <v>-9.8800000000000008</v>
      </c>
      <c r="AL40" s="168">
        <v>-10</v>
      </c>
      <c r="AM40" s="168">
        <v>-11.46</v>
      </c>
      <c r="AN40" s="168">
        <v>-11.5</v>
      </c>
      <c r="AO40" s="168">
        <v>4.5579000000000001</v>
      </c>
      <c r="AP40" s="168">
        <v>3.7852000000000001</v>
      </c>
      <c r="AQ40" s="168">
        <v>16.888000000000002</v>
      </c>
      <c r="AR40" s="168">
        <v>21.087399999999999</v>
      </c>
      <c r="AS40" s="168">
        <v>-16.568899999999999</v>
      </c>
      <c r="AT40" s="168">
        <v>-3.3618999999999999</v>
      </c>
      <c r="AU40" s="168">
        <v>-3.3881999999999999</v>
      </c>
      <c r="AV40" s="168">
        <v>21.2807</v>
      </c>
      <c r="AW40" s="168">
        <v>18.166599999999999</v>
      </c>
      <c r="AX40" s="168">
        <v>-21.526</v>
      </c>
      <c r="AY40" s="168">
        <v>-18.475899999999999</v>
      </c>
      <c r="AZ40" s="168">
        <v>47.363799999999998</v>
      </c>
      <c r="BA40" s="168">
        <v>35.672800000000002</v>
      </c>
      <c r="BB40" s="168">
        <v>76.840299999999999</v>
      </c>
      <c r="BC40" s="168">
        <v>6.8436000000000003</v>
      </c>
      <c r="BD40" s="168">
        <v>-5.4</v>
      </c>
      <c r="BE40" s="168">
        <v>-5.3</v>
      </c>
      <c r="BF40" s="168">
        <v>-25.555</v>
      </c>
      <c r="BG40" s="168">
        <v>-25.897500000000001</v>
      </c>
      <c r="BH40" s="168">
        <v>-2.6084000000000001</v>
      </c>
      <c r="BI40" s="169"/>
      <c r="BJ40" s="168">
        <v>3.5009999999999999</v>
      </c>
      <c r="BK40" s="168">
        <v>6.9821999999999997</v>
      </c>
      <c r="BL40" s="168">
        <v>5.22</v>
      </c>
      <c r="BM40" s="168">
        <v>3.5943999999999998</v>
      </c>
      <c r="BN40" s="168">
        <v>-120.2124</v>
      </c>
      <c r="BO40" s="168">
        <v>122.04349999999999</v>
      </c>
      <c r="BP40" s="168">
        <v>122.074</v>
      </c>
      <c r="BQ40" s="168">
        <v>-97.789699999999996</v>
      </c>
      <c r="BR40" s="168">
        <v>-71.012900000000002</v>
      </c>
      <c r="BS40" s="169"/>
      <c r="BT40" s="169"/>
      <c r="BU40" s="169"/>
      <c r="BV40" s="168">
        <v>27.603400000000001</v>
      </c>
      <c r="BW40" s="168">
        <v>13.92</v>
      </c>
      <c r="BX40" s="168">
        <v>8.85</v>
      </c>
      <c r="BY40" s="168">
        <v>-10.220000000000001</v>
      </c>
      <c r="BZ40" s="168">
        <v>9.6300000000000008</v>
      </c>
      <c r="CA40" s="168">
        <v>-8.9709000000000003</v>
      </c>
      <c r="CB40" s="168">
        <v>-8.5691000000000006</v>
      </c>
      <c r="CC40" s="168">
        <v>22.603400000000001</v>
      </c>
      <c r="CD40" s="168">
        <v>20.889199999999999</v>
      </c>
      <c r="CE40" s="168">
        <v>0.33090000000000003</v>
      </c>
      <c r="CF40" s="169"/>
      <c r="CG40" s="168">
        <v>14.6708</v>
      </c>
      <c r="CH40" s="168">
        <v>2.3774000000000002</v>
      </c>
      <c r="CI40" s="168">
        <v>31.459499999999998</v>
      </c>
      <c r="CJ40" s="169"/>
      <c r="CK40" s="169"/>
      <c r="CL40" s="168">
        <v>35.1</v>
      </c>
      <c r="CM40" s="168">
        <v>-63.5</v>
      </c>
      <c r="CN40" s="168">
        <v>-4.4400000000000004</v>
      </c>
      <c r="CO40" s="168">
        <v>41.256900000000002</v>
      </c>
      <c r="CP40" s="168">
        <v>41.703299999999999</v>
      </c>
      <c r="CQ40" s="168">
        <v>39.8645</v>
      </c>
      <c r="CR40" s="168">
        <v>60.889299999999999</v>
      </c>
      <c r="CS40" s="168">
        <v>61.239100000000001</v>
      </c>
      <c r="CT40" s="168">
        <v>-14.5891</v>
      </c>
      <c r="CU40" s="168">
        <v>-62.530200000000001</v>
      </c>
      <c r="CV40" s="168">
        <v>-7.9005000000000001</v>
      </c>
      <c r="CW40" s="168">
        <v>4.4904000000000002</v>
      </c>
      <c r="CX40" s="168">
        <v>38.86</v>
      </c>
      <c r="CY40" s="168">
        <v>15.36</v>
      </c>
      <c r="CZ40" s="168">
        <v>15.942399999999999</v>
      </c>
      <c r="DA40" s="168">
        <v>14.553800000000001</v>
      </c>
      <c r="DB40" s="168">
        <v>14.183999999999999</v>
      </c>
      <c r="DC40" s="169"/>
      <c r="DD40" s="168">
        <v>-31.960999999999999</v>
      </c>
      <c r="DE40" s="168">
        <v>-32.442</v>
      </c>
      <c r="DF40" s="168">
        <v>29.097300000000001</v>
      </c>
      <c r="DG40" s="169"/>
      <c r="DH40" s="168">
        <v>-6.4055</v>
      </c>
      <c r="DI40" s="168">
        <v>-55.4</v>
      </c>
      <c r="DJ40" s="168">
        <v>-54.7</v>
      </c>
      <c r="DK40" s="168">
        <v>-2.9529000000000001</v>
      </c>
      <c r="DL40" s="168">
        <v>10.1043</v>
      </c>
      <c r="DM40" s="168">
        <v>13.5684</v>
      </c>
      <c r="DN40" s="168">
        <v>21.158100000000001</v>
      </c>
      <c r="DO40" s="168">
        <v>10.8</v>
      </c>
      <c r="DP40" s="168">
        <v>-2.4700000000000002</v>
      </c>
      <c r="DQ40" s="168">
        <v>14.414999999999999</v>
      </c>
      <c r="DR40" s="168">
        <v>-28.146599999999999</v>
      </c>
      <c r="DS40" s="168">
        <v>-6.14</v>
      </c>
      <c r="DT40" s="168">
        <v>-6.09</v>
      </c>
      <c r="DU40" s="168">
        <v>25.31</v>
      </c>
      <c r="DV40" s="168">
        <v>9.92</v>
      </c>
      <c r="DW40" s="168">
        <v>-26.054500000000001</v>
      </c>
      <c r="DX40" s="168">
        <v>-13.2273</v>
      </c>
      <c r="DY40" s="168">
        <v>-28.734500000000001</v>
      </c>
      <c r="DZ40" s="168">
        <v>-26.9727</v>
      </c>
      <c r="EA40" s="168">
        <v>33.052</v>
      </c>
      <c r="EB40" s="168">
        <v>5.48</v>
      </c>
      <c r="EC40" s="168">
        <v>-4.1504000000000003</v>
      </c>
      <c r="ED40" s="168">
        <v>-4.0603999999999996</v>
      </c>
      <c r="EE40" s="168">
        <v>-16.070499999999999</v>
      </c>
      <c r="EF40" s="168">
        <v>-25.101600000000001</v>
      </c>
      <c r="EG40" s="168">
        <v>-15.291</v>
      </c>
      <c r="EH40" s="168">
        <v>12.777100000000001</v>
      </c>
      <c r="EI40" s="168">
        <v>-48.1492</v>
      </c>
      <c r="EJ40" s="169"/>
      <c r="EK40" s="168">
        <v>-13.7357</v>
      </c>
      <c r="EL40" s="168">
        <v>-13.222</v>
      </c>
      <c r="EM40" s="168">
        <v>12.046200000000001</v>
      </c>
      <c r="EN40" s="168">
        <v>3.6313</v>
      </c>
      <c r="EO40" s="168">
        <v>3.0341999999999998</v>
      </c>
      <c r="EP40" s="168">
        <v>-9.7319999999999993</v>
      </c>
      <c r="EQ40" s="168">
        <v>-23.8064</v>
      </c>
      <c r="ER40" s="168">
        <v>-23.534600000000001</v>
      </c>
      <c r="ES40" s="168">
        <v>4.7846000000000002</v>
      </c>
      <c r="ET40" s="169"/>
      <c r="EU40" s="168">
        <v>-5.3</v>
      </c>
      <c r="EV40" s="168">
        <v>0</v>
      </c>
      <c r="EW40" s="168">
        <v>5.9184999999999999</v>
      </c>
      <c r="EX40" s="168">
        <v>3.9489999999999998</v>
      </c>
      <c r="EY40" s="168">
        <v>-10.692600000000001</v>
      </c>
      <c r="EZ40" s="168">
        <v>-10.844900000000001</v>
      </c>
      <c r="FA40" s="168">
        <v>8.3048000000000002</v>
      </c>
      <c r="FB40" s="168">
        <v>6.2104999999999997</v>
      </c>
      <c r="FC40" s="168">
        <v>-15.3056</v>
      </c>
      <c r="FD40" s="168">
        <v>3.4748999999999999</v>
      </c>
      <c r="FE40" s="169"/>
      <c r="FF40" s="168">
        <v>3.1625999999999999</v>
      </c>
      <c r="FG40" s="168">
        <v>4.6295999999999999</v>
      </c>
      <c r="FH40" s="168">
        <v>5.5118999999999998</v>
      </c>
      <c r="FI40" s="168">
        <v>3.2490000000000001</v>
      </c>
      <c r="FJ40" s="168">
        <v>1.0046999999999999</v>
      </c>
      <c r="FK40" s="168">
        <v>0.16750000000000001</v>
      </c>
      <c r="FL40" s="168">
        <v>12.224299999999999</v>
      </c>
      <c r="FM40" s="168">
        <v>12.7089</v>
      </c>
      <c r="FN40" s="168">
        <v>12.936</v>
      </c>
      <c r="FO40" s="168">
        <v>14.8529</v>
      </c>
      <c r="FP40" s="168">
        <v>25.971699999999998</v>
      </c>
      <c r="FQ40" s="168">
        <v>10.0258</v>
      </c>
      <c r="FR40" s="168">
        <v>-11.67</v>
      </c>
      <c r="FS40" s="168">
        <v>-2.9146000000000001</v>
      </c>
      <c r="FT40" s="168">
        <v>0.19159999999999999</v>
      </c>
      <c r="FU40" s="168">
        <v>1.92</v>
      </c>
      <c r="FV40" s="168">
        <v>1.4</v>
      </c>
      <c r="FW40" s="168">
        <v>-11.2568</v>
      </c>
      <c r="FX40" s="169"/>
      <c r="FY40" s="168">
        <v>6.9470000000000001</v>
      </c>
      <c r="FZ40" s="168">
        <v>0.77900000000000003</v>
      </c>
      <c r="GA40" s="168">
        <v>3.9228000000000001</v>
      </c>
      <c r="GB40" s="168">
        <v>36.590000000000003</v>
      </c>
      <c r="GC40" s="168">
        <v>-36.445300000000003</v>
      </c>
      <c r="GD40" s="168">
        <v>-28.010100000000001</v>
      </c>
      <c r="GE40" s="168">
        <v>0.26</v>
      </c>
      <c r="GF40" s="168">
        <v>27.171800000000001</v>
      </c>
      <c r="GG40" s="169"/>
      <c r="GH40" s="168">
        <v>25.3735</v>
      </c>
      <c r="GI40" s="168">
        <v>-9.2413000000000007</v>
      </c>
      <c r="GJ40" s="168">
        <v>-9.6811000000000007</v>
      </c>
      <c r="GK40" s="168">
        <v>2.7480000000000002</v>
      </c>
      <c r="GL40" s="169"/>
      <c r="GM40" s="169"/>
      <c r="GN40" s="168">
        <v>-10.280900000000001</v>
      </c>
      <c r="GO40" s="168">
        <v>-30.5169</v>
      </c>
      <c r="GP40" s="168">
        <v>11.375500000000001</v>
      </c>
      <c r="GQ40" s="168">
        <v>-21.803699999999999</v>
      </c>
      <c r="GR40" s="168">
        <v>4.1311</v>
      </c>
      <c r="GS40" s="168">
        <v>4.0223000000000004</v>
      </c>
      <c r="GT40" s="168">
        <v>168.5446</v>
      </c>
      <c r="GU40" s="168">
        <v>-3.9098999999999999</v>
      </c>
      <c r="GV40" s="168">
        <v>-6.673</v>
      </c>
      <c r="GW40" s="168">
        <v>-10.4786</v>
      </c>
      <c r="GX40" s="168">
        <v>4.9051</v>
      </c>
      <c r="GY40" s="168">
        <v>7.9268999999999998</v>
      </c>
      <c r="GZ40" s="168">
        <v>8.0062999999999995</v>
      </c>
      <c r="HA40" s="168">
        <v>4.1660000000000004</v>
      </c>
      <c r="HB40" s="168">
        <v>-12.058</v>
      </c>
      <c r="HC40" s="168">
        <v>-10.2959</v>
      </c>
      <c r="HD40" s="168">
        <v>-12.57</v>
      </c>
      <c r="HE40" s="168">
        <v>14.7546</v>
      </c>
      <c r="HF40" s="168">
        <v>41.454999999999998</v>
      </c>
      <c r="HG40" s="168">
        <v>27.7607</v>
      </c>
      <c r="HH40" s="168">
        <v>50.638300000000001</v>
      </c>
      <c r="HI40" s="168">
        <v>-30.009599999999999</v>
      </c>
      <c r="HJ40" s="168">
        <v>22.348400000000002</v>
      </c>
      <c r="HK40" s="169"/>
      <c r="HL40" s="168">
        <v>-7.4974999999999996</v>
      </c>
      <c r="HM40" s="168">
        <v>-9.9797999999999991</v>
      </c>
      <c r="HN40" s="168">
        <v>-11.6023</v>
      </c>
      <c r="HO40" s="168">
        <v>26.0242</v>
      </c>
      <c r="HP40" s="168">
        <v>25.1572</v>
      </c>
      <c r="HQ40" s="168">
        <v>-16.396000000000001</v>
      </c>
      <c r="HR40" s="168">
        <v>-15.813700000000001</v>
      </c>
      <c r="HS40" s="168">
        <v>-20.490500000000001</v>
      </c>
      <c r="HT40" s="168">
        <v>-20.1752</v>
      </c>
      <c r="HU40" s="168">
        <v>14.53</v>
      </c>
      <c r="HV40" s="168">
        <v>14.58</v>
      </c>
      <c r="HW40" s="168">
        <v>-27</v>
      </c>
      <c r="HX40" s="168">
        <v>-27.5</v>
      </c>
      <c r="HY40" s="168">
        <v>5.3999999999999999E-2</v>
      </c>
      <c r="HZ40" s="168">
        <v>1.52</v>
      </c>
      <c r="IA40" s="168">
        <v>53.994500000000002</v>
      </c>
      <c r="IB40" s="168">
        <v>28.7974</v>
      </c>
      <c r="IC40" s="168">
        <v>28.707999999999998</v>
      </c>
      <c r="ID40" s="168">
        <v>-12.7</v>
      </c>
      <c r="IE40" s="168">
        <v>-29.8</v>
      </c>
      <c r="IF40" s="168">
        <v>0</v>
      </c>
      <c r="IG40" s="168">
        <v>-0.4</v>
      </c>
      <c r="IH40" s="168">
        <v>-17.9267</v>
      </c>
      <c r="II40" s="169"/>
      <c r="IJ40" s="168">
        <v>-132.13910000000001</v>
      </c>
      <c r="IK40" s="168">
        <v>-5.1641000000000004</v>
      </c>
      <c r="IL40" s="168">
        <v>-224.16849999999999</v>
      </c>
      <c r="IM40" s="168">
        <v>-16.978100000000001</v>
      </c>
      <c r="IN40" s="168">
        <v>-21.537500000000001</v>
      </c>
      <c r="IO40" s="169"/>
      <c r="IP40" s="168">
        <v>91.446299999999994</v>
      </c>
      <c r="IQ40" s="168">
        <v>83.837699999999998</v>
      </c>
      <c r="IR40" s="168">
        <v>134.44890000000001</v>
      </c>
      <c r="IS40" s="168">
        <v>2.589</v>
      </c>
      <c r="IT40" s="168">
        <v>23.096900000000002</v>
      </c>
      <c r="IU40" s="168">
        <v>21.7912</v>
      </c>
      <c r="IV40" s="168">
        <v>22.883400000000002</v>
      </c>
      <c r="IW40" s="168">
        <v>114.131</v>
      </c>
      <c r="IX40" s="168">
        <v>-245.61619999999999</v>
      </c>
      <c r="IY40" s="168">
        <v>10.9575</v>
      </c>
      <c r="IZ40" s="168">
        <v>-5.7561999999999998</v>
      </c>
      <c r="JA40" s="168">
        <v>-1.8273999999999999</v>
      </c>
      <c r="JB40" s="168">
        <v>10.782</v>
      </c>
      <c r="JC40" s="168">
        <v>-6.48</v>
      </c>
      <c r="JD40" s="168">
        <v>-2.302</v>
      </c>
      <c r="JE40" s="168">
        <v>-2.3069999999999999</v>
      </c>
      <c r="JF40" s="168">
        <v>1.76</v>
      </c>
      <c r="JG40" s="168">
        <v>-0.96</v>
      </c>
      <c r="JH40" s="168">
        <v>-1.6934</v>
      </c>
      <c r="JI40" s="168">
        <v>-4.8019999999999996</v>
      </c>
      <c r="JJ40" s="168">
        <v>3.2822</v>
      </c>
      <c r="JK40" s="168">
        <v>4.3655999999999997</v>
      </c>
      <c r="JL40" s="168">
        <v>8.5</v>
      </c>
      <c r="JM40" s="168">
        <v>0.70099999999999996</v>
      </c>
      <c r="JN40" s="168">
        <v>2.1629999999999998</v>
      </c>
      <c r="JO40" s="169"/>
      <c r="JP40" s="169"/>
      <c r="JQ40" s="168">
        <v>3.9708999999999999</v>
      </c>
      <c r="JR40" s="168">
        <v>3.7946</v>
      </c>
      <c r="JS40" s="168">
        <v>3.2433999999999998</v>
      </c>
      <c r="JT40" s="169"/>
      <c r="JU40" s="168">
        <v>14.9</v>
      </c>
      <c r="JV40" s="168">
        <v>7.1523000000000003</v>
      </c>
      <c r="JW40" s="168">
        <v>1.23</v>
      </c>
      <c r="JX40" s="169"/>
      <c r="JY40" s="168">
        <v>0</v>
      </c>
      <c r="JZ40" s="168">
        <v>-15.9658</v>
      </c>
      <c r="KA40" s="168">
        <v>-19.3948</v>
      </c>
      <c r="KB40" s="168">
        <v>0</v>
      </c>
      <c r="KC40" s="168">
        <v>12.3291</v>
      </c>
      <c r="KD40" s="168">
        <v>-15.049099999999999</v>
      </c>
      <c r="KE40" s="168">
        <v>1.8501000000000001</v>
      </c>
      <c r="KF40" s="168">
        <v>-12</v>
      </c>
      <c r="KG40" s="168">
        <v>-4.0999999999999996</v>
      </c>
      <c r="KH40" s="168">
        <v>44.200699999999998</v>
      </c>
      <c r="KI40" s="168">
        <v>-96.814099999999996</v>
      </c>
    </row>
    <row r="41" spans="1:295" ht="18" customHeight="1" x14ac:dyDescent="0.3">
      <c r="A41" s="161" t="s">
        <v>53</v>
      </c>
      <c r="B41" s="161" t="s">
        <v>755</v>
      </c>
      <c r="C41" s="162">
        <v>0</v>
      </c>
      <c r="D41" s="162">
        <v>5.7024999999999997</v>
      </c>
      <c r="E41" s="162">
        <v>-11.249499999999999</v>
      </c>
      <c r="F41" s="162">
        <v>4.4272</v>
      </c>
      <c r="G41" s="162">
        <v>13.291600000000001</v>
      </c>
      <c r="H41" s="163"/>
      <c r="I41" s="162">
        <v>17.6341</v>
      </c>
      <c r="J41" s="163"/>
      <c r="K41" s="162">
        <v>25.0502</v>
      </c>
      <c r="L41" s="162">
        <v>10.7807</v>
      </c>
      <c r="M41" s="162">
        <v>10.3598</v>
      </c>
      <c r="N41" s="162">
        <v>-11.1</v>
      </c>
      <c r="O41" s="162">
        <v>-26.4</v>
      </c>
      <c r="P41" s="162">
        <v>2.2000000000000002</v>
      </c>
      <c r="Q41" s="162">
        <v>4.1399999999999997</v>
      </c>
      <c r="R41" s="163"/>
      <c r="S41" s="162">
        <v>3.1055999999999999</v>
      </c>
      <c r="T41" s="162">
        <v>-5.9231999999999996</v>
      </c>
      <c r="U41" s="162">
        <v>5.7840999999999996</v>
      </c>
      <c r="V41" s="162">
        <v>5.6971999999999996</v>
      </c>
      <c r="W41" s="162">
        <v>9.6913</v>
      </c>
      <c r="X41" s="162">
        <v>2.2715999999999998</v>
      </c>
      <c r="Y41" s="162">
        <v>0.15659999999999999</v>
      </c>
      <c r="Z41" s="162">
        <v>2.1938</v>
      </c>
      <c r="AA41" s="163"/>
      <c r="AB41" s="162">
        <v>-0.70909999999999995</v>
      </c>
      <c r="AC41" s="162">
        <v>-0.11600000000000001</v>
      </c>
      <c r="AD41" s="162">
        <v>-0.104</v>
      </c>
      <c r="AE41" s="162">
        <v>4.4409999999999998</v>
      </c>
      <c r="AF41" s="162">
        <v>-8.8800000000000008</v>
      </c>
      <c r="AG41" s="163"/>
      <c r="AH41" s="162">
        <v>-0.39600000000000002</v>
      </c>
      <c r="AI41" s="162">
        <v>0.26200000000000001</v>
      </c>
      <c r="AJ41" s="163"/>
      <c r="AK41" s="162">
        <v>-10.31</v>
      </c>
      <c r="AL41" s="162">
        <v>-10</v>
      </c>
      <c r="AM41" s="162">
        <v>-11.33</v>
      </c>
      <c r="AN41" s="162">
        <v>-11.29</v>
      </c>
      <c r="AO41" s="162">
        <v>4.8596000000000004</v>
      </c>
      <c r="AP41" s="162">
        <v>3.7090000000000001</v>
      </c>
      <c r="AQ41" s="162">
        <v>17.075399999999998</v>
      </c>
      <c r="AR41" s="162">
        <v>21.776399999999999</v>
      </c>
      <c r="AS41" s="162">
        <v>-15.662100000000001</v>
      </c>
      <c r="AT41" s="162">
        <v>-3.9041000000000001</v>
      </c>
      <c r="AU41" s="162">
        <v>-4.4253999999999998</v>
      </c>
      <c r="AV41" s="162">
        <v>12.544</v>
      </c>
      <c r="AW41" s="162">
        <v>12.911099999999999</v>
      </c>
      <c r="AX41" s="162">
        <v>-19.3246</v>
      </c>
      <c r="AY41" s="162">
        <v>-15.4246</v>
      </c>
      <c r="AZ41" s="162">
        <v>33.142499999999998</v>
      </c>
      <c r="BA41" s="162">
        <v>40.879399999999997</v>
      </c>
      <c r="BB41" s="162">
        <v>71.72</v>
      </c>
      <c r="BC41" s="162">
        <v>6.3429000000000002</v>
      </c>
      <c r="BD41" s="162">
        <v>-4.7</v>
      </c>
      <c r="BE41" s="162">
        <v>-4.8</v>
      </c>
      <c r="BF41" s="162">
        <v>-25.581700000000001</v>
      </c>
      <c r="BG41" s="162">
        <v>-26.965</v>
      </c>
      <c r="BH41" s="162">
        <v>-2.6309</v>
      </c>
      <c r="BI41" s="163"/>
      <c r="BJ41" s="162">
        <v>0.65329999999999999</v>
      </c>
      <c r="BK41" s="162">
        <v>6.8034999999999997</v>
      </c>
      <c r="BL41" s="162">
        <v>4.2496999999999998</v>
      </c>
      <c r="BM41" s="162">
        <v>3.0242</v>
      </c>
      <c r="BN41" s="162">
        <v>-125.2784</v>
      </c>
      <c r="BO41" s="162">
        <v>122.01300000000001</v>
      </c>
      <c r="BP41" s="162">
        <v>122.77589999999999</v>
      </c>
      <c r="BQ41" s="162">
        <v>-99.160899999999998</v>
      </c>
      <c r="BR41" s="162">
        <v>-75.09</v>
      </c>
      <c r="BS41" s="163"/>
      <c r="BT41" s="163"/>
      <c r="BU41" s="163"/>
      <c r="BV41" s="162">
        <v>26.5456</v>
      </c>
      <c r="BW41" s="162">
        <v>13.51</v>
      </c>
      <c r="BX41" s="162">
        <v>7.99</v>
      </c>
      <c r="BY41" s="162">
        <v>-11.15</v>
      </c>
      <c r="BZ41" s="162">
        <v>8.77</v>
      </c>
      <c r="CA41" s="162">
        <v>-9.5068000000000001</v>
      </c>
      <c r="CB41" s="162">
        <v>-9.2387999999999995</v>
      </c>
      <c r="CC41" s="162">
        <v>22.438199999999998</v>
      </c>
      <c r="CD41" s="162">
        <v>20.792100000000001</v>
      </c>
      <c r="CE41" s="162">
        <v>0.85680000000000001</v>
      </c>
      <c r="CF41" s="163"/>
      <c r="CG41" s="162">
        <v>21.874400000000001</v>
      </c>
      <c r="CH41" s="162">
        <v>0.63680000000000003</v>
      </c>
      <c r="CI41" s="162">
        <v>35.8874</v>
      </c>
      <c r="CJ41" s="163"/>
      <c r="CK41" s="163"/>
      <c r="CL41" s="162">
        <v>39.799999999999997</v>
      </c>
      <c r="CM41" s="162">
        <v>-74.400000000000006</v>
      </c>
      <c r="CN41" s="162">
        <v>-4.16</v>
      </c>
      <c r="CO41" s="162">
        <v>43.243000000000002</v>
      </c>
      <c r="CP41" s="162">
        <v>43.091700000000003</v>
      </c>
      <c r="CQ41" s="162">
        <v>41.994799999999998</v>
      </c>
      <c r="CR41" s="162">
        <v>63.034399999999998</v>
      </c>
      <c r="CS41" s="162">
        <v>63.405000000000001</v>
      </c>
      <c r="CT41" s="162">
        <v>-15.698700000000001</v>
      </c>
      <c r="CU41" s="162">
        <v>-61.098999999999997</v>
      </c>
      <c r="CV41" s="162">
        <v>-10.0311</v>
      </c>
      <c r="CW41" s="162">
        <v>3.9996999999999998</v>
      </c>
      <c r="CX41" s="162">
        <v>38.4</v>
      </c>
      <c r="CY41" s="162">
        <v>15.05</v>
      </c>
      <c r="CZ41" s="162">
        <v>15.161099999999999</v>
      </c>
      <c r="DA41" s="162">
        <v>13.870200000000001</v>
      </c>
      <c r="DB41" s="162">
        <v>13.6722</v>
      </c>
      <c r="DC41" s="163"/>
      <c r="DD41" s="162">
        <v>-36.645400000000002</v>
      </c>
      <c r="DE41" s="162">
        <v>-36.600499999999997</v>
      </c>
      <c r="DF41" s="162">
        <v>36.295099999999998</v>
      </c>
      <c r="DG41" s="163"/>
      <c r="DH41" s="162">
        <v>-6.1115000000000004</v>
      </c>
      <c r="DI41" s="162">
        <v>-55.6</v>
      </c>
      <c r="DJ41" s="162">
        <v>-55.4</v>
      </c>
      <c r="DK41" s="162">
        <v>-3.2812999999999999</v>
      </c>
      <c r="DL41" s="162">
        <v>9.1692</v>
      </c>
      <c r="DM41" s="162">
        <v>11.833500000000001</v>
      </c>
      <c r="DN41" s="162">
        <v>20.230399999999999</v>
      </c>
      <c r="DO41" s="162">
        <v>10.220000000000001</v>
      </c>
      <c r="DP41" s="162">
        <v>-2.2000000000000002</v>
      </c>
      <c r="DQ41" s="162">
        <v>13.733000000000001</v>
      </c>
      <c r="DR41" s="162">
        <v>-34.722000000000001</v>
      </c>
      <c r="DS41" s="162">
        <v>-6.38</v>
      </c>
      <c r="DT41" s="162">
        <v>-6.38</v>
      </c>
      <c r="DU41" s="162">
        <v>25.67</v>
      </c>
      <c r="DV41" s="162">
        <v>8.8699999999999992</v>
      </c>
      <c r="DW41" s="162">
        <v>-30.909099999999999</v>
      </c>
      <c r="DX41" s="162">
        <v>-15.809100000000001</v>
      </c>
      <c r="DY41" s="162">
        <v>-30.457599999999999</v>
      </c>
      <c r="DZ41" s="162">
        <v>-29.045500000000001</v>
      </c>
      <c r="EA41" s="162">
        <v>30.0656</v>
      </c>
      <c r="EB41" s="162">
        <v>2.4121000000000001</v>
      </c>
      <c r="EC41" s="162">
        <v>-7.7047999999999996</v>
      </c>
      <c r="ED41" s="162">
        <v>-7.8921999999999999</v>
      </c>
      <c r="EE41" s="162">
        <v>-16.075500000000002</v>
      </c>
      <c r="EF41" s="162">
        <v>-26.614100000000001</v>
      </c>
      <c r="EG41" s="162">
        <v>-16.37</v>
      </c>
      <c r="EH41" s="162">
        <v>12.657</v>
      </c>
      <c r="EI41" s="162">
        <v>-46.222900000000003</v>
      </c>
      <c r="EJ41" s="163"/>
      <c r="EK41" s="162">
        <v>-13.2592</v>
      </c>
      <c r="EL41" s="162">
        <v>-12.7745</v>
      </c>
      <c r="EM41" s="162">
        <v>12.008900000000001</v>
      </c>
      <c r="EN41" s="162">
        <v>0.80320000000000003</v>
      </c>
      <c r="EO41" s="162">
        <v>0.19320000000000001</v>
      </c>
      <c r="EP41" s="162">
        <v>-4.0999999999999996</v>
      </c>
      <c r="EQ41" s="162">
        <v>-24.1694</v>
      </c>
      <c r="ER41" s="162">
        <v>-23.943000000000001</v>
      </c>
      <c r="ES41" s="162">
        <v>5.2572000000000001</v>
      </c>
      <c r="ET41" s="163"/>
      <c r="EU41" s="162">
        <v>-9.59</v>
      </c>
      <c r="EV41" s="162">
        <v>0</v>
      </c>
      <c r="EW41" s="162">
        <v>5.6052</v>
      </c>
      <c r="EX41" s="162">
        <v>-0.23980000000000001</v>
      </c>
      <c r="EY41" s="162">
        <v>-9.7657000000000007</v>
      </c>
      <c r="EZ41" s="162">
        <v>-9.9665999999999997</v>
      </c>
      <c r="FA41" s="162">
        <v>7.2885</v>
      </c>
      <c r="FB41" s="162">
        <v>7.9172000000000002</v>
      </c>
      <c r="FC41" s="162">
        <v>-15.7751</v>
      </c>
      <c r="FD41" s="162">
        <v>3.5375000000000001</v>
      </c>
      <c r="FE41" s="163"/>
      <c r="FF41" s="162">
        <v>3.2795000000000001</v>
      </c>
      <c r="FG41" s="162">
        <v>3.6562000000000001</v>
      </c>
      <c r="FH41" s="162">
        <v>4.1143000000000001</v>
      </c>
      <c r="FI41" s="162">
        <v>0</v>
      </c>
      <c r="FJ41" s="162">
        <v>0.33489999999999998</v>
      </c>
      <c r="FK41" s="162">
        <v>0.16750000000000001</v>
      </c>
      <c r="FL41" s="162">
        <v>12.726699999999999</v>
      </c>
      <c r="FM41" s="162">
        <v>13.818300000000001</v>
      </c>
      <c r="FN41" s="162">
        <v>13.915100000000001</v>
      </c>
      <c r="FO41" s="162">
        <v>16.4116</v>
      </c>
      <c r="FP41" s="162">
        <v>27.9773</v>
      </c>
      <c r="FQ41" s="162">
        <v>12.496499999999999</v>
      </c>
      <c r="FR41" s="162">
        <v>-12.11</v>
      </c>
      <c r="FS41" s="162">
        <v>-3.1032000000000002</v>
      </c>
      <c r="FT41" s="162">
        <v>0.14849999999999999</v>
      </c>
      <c r="FU41" s="162">
        <v>1.41</v>
      </c>
      <c r="FV41" s="162">
        <v>0.31</v>
      </c>
      <c r="FW41" s="162">
        <v>-12.7583</v>
      </c>
      <c r="FX41" s="163"/>
      <c r="FY41" s="162">
        <v>7.14</v>
      </c>
      <c r="FZ41" s="162">
        <v>0.71199999999999997</v>
      </c>
      <c r="GA41" s="163"/>
      <c r="GB41" s="162">
        <v>36.92</v>
      </c>
      <c r="GC41" s="162">
        <v>-38.7425</v>
      </c>
      <c r="GD41" s="162">
        <v>-29.4192</v>
      </c>
      <c r="GE41" s="162">
        <v>0.34</v>
      </c>
      <c r="GF41" s="162">
        <v>27.236899999999999</v>
      </c>
      <c r="GG41" s="163"/>
      <c r="GH41" s="162">
        <v>25.841799999999999</v>
      </c>
      <c r="GI41" s="162">
        <v>-9.0353999999999992</v>
      </c>
      <c r="GJ41" s="162">
        <v>-9.5350999999999999</v>
      </c>
      <c r="GK41" s="162">
        <v>2.7027999999999999</v>
      </c>
      <c r="GL41" s="163"/>
      <c r="GM41" s="163"/>
      <c r="GN41" s="162">
        <v>-12.463699999999999</v>
      </c>
      <c r="GO41" s="162">
        <v>-28.4209</v>
      </c>
      <c r="GP41" s="162">
        <v>11.153499999999999</v>
      </c>
      <c r="GQ41" s="162">
        <v>-22.283999999999999</v>
      </c>
      <c r="GR41" s="162">
        <v>3.8713000000000002</v>
      </c>
      <c r="GS41" s="162">
        <v>2.9578000000000002</v>
      </c>
      <c r="GT41" s="162">
        <v>172.6069</v>
      </c>
      <c r="GU41" s="162">
        <v>-4.4309000000000003</v>
      </c>
      <c r="GV41" s="162">
        <v>-7.4306000000000001</v>
      </c>
      <c r="GW41" s="162">
        <v>-10.1114</v>
      </c>
      <c r="GX41" s="162">
        <v>4.9104999999999999</v>
      </c>
      <c r="GY41" s="162">
        <v>7.7877000000000001</v>
      </c>
      <c r="GZ41" s="162">
        <v>7.9588000000000001</v>
      </c>
      <c r="HA41" s="162">
        <v>4</v>
      </c>
      <c r="HB41" s="162">
        <v>-9.8201000000000001</v>
      </c>
      <c r="HC41" s="162">
        <v>-7.9915000000000003</v>
      </c>
      <c r="HD41" s="162">
        <v>-12.99</v>
      </c>
      <c r="HE41" s="162">
        <v>15.4909</v>
      </c>
      <c r="HF41" s="162">
        <v>44.274999999999999</v>
      </c>
      <c r="HG41" s="162">
        <v>28.269300000000001</v>
      </c>
      <c r="HH41" s="162">
        <v>52.106200000000001</v>
      </c>
      <c r="HI41" s="162">
        <v>-27.629899999999999</v>
      </c>
      <c r="HJ41" s="162">
        <v>23.712199999999999</v>
      </c>
      <c r="HK41" s="163"/>
      <c r="HL41" s="162">
        <v>-7.5514000000000001</v>
      </c>
      <c r="HM41" s="162">
        <v>0</v>
      </c>
      <c r="HN41" s="162">
        <v>-11.9261</v>
      </c>
      <c r="HO41" s="163"/>
      <c r="HP41" s="163"/>
      <c r="HQ41" s="162">
        <v>-15.5555</v>
      </c>
      <c r="HR41" s="162">
        <v>-14.9458</v>
      </c>
      <c r="HS41" s="162">
        <v>-18.5198</v>
      </c>
      <c r="HT41" s="162">
        <v>-18.034500000000001</v>
      </c>
      <c r="HU41" s="162">
        <v>13.36</v>
      </c>
      <c r="HV41" s="162">
        <v>13.45</v>
      </c>
      <c r="HW41" s="162">
        <v>-24.6</v>
      </c>
      <c r="HX41" s="162">
        <v>-24.4</v>
      </c>
      <c r="HY41" s="162">
        <v>3.5700000000000003E-2</v>
      </c>
      <c r="HZ41" s="162">
        <v>-1.52</v>
      </c>
      <c r="IA41" s="162">
        <v>52.470999999999997</v>
      </c>
      <c r="IB41" s="162">
        <v>29.9968</v>
      </c>
      <c r="IC41" s="162">
        <v>29.785900000000002</v>
      </c>
      <c r="ID41" s="162">
        <v>-13.1</v>
      </c>
      <c r="IE41" s="162">
        <v>-29.5</v>
      </c>
      <c r="IF41" s="162">
        <v>-1.1000000000000001</v>
      </c>
      <c r="IG41" s="162">
        <v>-1.7</v>
      </c>
      <c r="IH41" s="162">
        <v>-17.4481</v>
      </c>
      <c r="II41" s="162">
        <v>-17.640499999999999</v>
      </c>
      <c r="IJ41" s="162">
        <v>-126.974</v>
      </c>
      <c r="IK41" s="162">
        <v>-9.2787000000000006</v>
      </c>
      <c r="IL41" s="162">
        <v>-219.0968</v>
      </c>
      <c r="IM41" s="162">
        <v>-14.315300000000001</v>
      </c>
      <c r="IN41" s="162">
        <v>-20.4847</v>
      </c>
      <c r="IO41" s="163"/>
      <c r="IP41" s="162">
        <v>90.690899999999999</v>
      </c>
      <c r="IQ41" s="162">
        <v>79.545100000000005</v>
      </c>
      <c r="IR41" s="162">
        <v>136.21109999999999</v>
      </c>
      <c r="IS41" s="162">
        <v>4.5305999999999997</v>
      </c>
      <c r="IT41" s="162">
        <v>25.369</v>
      </c>
      <c r="IU41" s="162">
        <v>24.813800000000001</v>
      </c>
      <c r="IV41" s="162">
        <v>30.601900000000001</v>
      </c>
      <c r="IW41" s="162">
        <v>119.0204</v>
      </c>
      <c r="IX41" s="162">
        <v>-245.28229999999999</v>
      </c>
      <c r="IY41" s="162">
        <v>14.048</v>
      </c>
      <c r="IZ41" s="162">
        <v>-9.3017000000000003</v>
      </c>
      <c r="JA41" s="162">
        <v>-2.0617999999999999</v>
      </c>
      <c r="JB41" s="162">
        <v>9.4930000000000003</v>
      </c>
      <c r="JC41" s="162">
        <v>-5.2</v>
      </c>
      <c r="JD41" s="162">
        <v>-2.2509999999999999</v>
      </c>
      <c r="JE41" s="162">
        <v>-2.2469999999999999</v>
      </c>
      <c r="JF41" s="162">
        <v>0.72</v>
      </c>
      <c r="JG41" s="162">
        <v>0.08</v>
      </c>
      <c r="JH41" s="162">
        <v>-1.5666</v>
      </c>
      <c r="JI41" s="162">
        <v>-5.9739000000000004</v>
      </c>
      <c r="JJ41" s="162">
        <v>3.1356999999999999</v>
      </c>
      <c r="JK41" s="162">
        <v>4.4265999999999996</v>
      </c>
      <c r="JL41" s="162">
        <v>9.4</v>
      </c>
      <c r="JM41" s="162">
        <v>3.835</v>
      </c>
      <c r="JN41" s="162">
        <v>2.4630000000000001</v>
      </c>
      <c r="JO41" s="163"/>
      <c r="JP41" s="163"/>
      <c r="JQ41" s="162">
        <v>3.5888</v>
      </c>
      <c r="JR41" s="162">
        <v>3.1556999999999999</v>
      </c>
      <c r="JS41" s="162">
        <v>3.0472000000000001</v>
      </c>
      <c r="JT41" s="163"/>
      <c r="JU41" s="162">
        <v>13.7</v>
      </c>
      <c r="JV41" s="162">
        <v>7.4240000000000004</v>
      </c>
      <c r="JW41" s="162">
        <v>1.1299999999999999</v>
      </c>
      <c r="JX41" s="163"/>
      <c r="JY41" s="162">
        <v>0</v>
      </c>
      <c r="JZ41" s="162">
        <v>-16.104399999999998</v>
      </c>
      <c r="KA41" s="162">
        <v>-19.325900000000001</v>
      </c>
      <c r="KB41" s="162">
        <v>0</v>
      </c>
      <c r="KC41" s="162">
        <v>11.8119</v>
      </c>
      <c r="KD41" s="162">
        <v>-14.2</v>
      </c>
      <c r="KE41" s="162">
        <v>1.9711000000000001</v>
      </c>
      <c r="KF41" s="162">
        <v>-10.8</v>
      </c>
      <c r="KG41" s="162">
        <v>-5.6</v>
      </c>
      <c r="KH41" s="162">
        <v>45.0289</v>
      </c>
      <c r="KI41" s="162">
        <v>-103.1093</v>
      </c>
    </row>
    <row r="42" spans="1:295" ht="18" customHeight="1" x14ac:dyDescent="0.3">
      <c r="A42" s="161" t="s">
        <v>53</v>
      </c>
      <c r="B42" s="161" t="s">
        <v>756</v>
      </c>
      <c r="C42" s="165">
        <v>0</v>
      </c>
      <c r="D42" s="165">
        <v>5.5118999999999998</v>
      </c>
      <c r="E42" s="165">
        <v>-10.7422</v>
      </c>
      <c r="F42" s="165">
        <v>4.6280999999999999</v>
      </c>
      <c r="G42" s="165">
        <v>13.581899999999999</v>
      </c>
      <c r="H42" s="166"/>
      <c r="I42" s="165">
        <v>17.1495</v>
      </c>
      <c r="J42" s="166"/>
      <c r="K42" s="165">
        <v>24.048300000000001</v>
      </c>
      <c r="L42" s="165">
        <v>10.3977</v>
      </c>
      <c r="M42" s="165">
        <v>9.9581999999999997</v>
      </c>
      <c r="N42" s="165">
        <v>-8.8800000000000008</v>
      </c>
      <c r="O42" s="165">
        <v>-24.2</v>
      </c>
      <c r="P42" s="165">
        <v>0</v>
      </c>
      <c r="Q42" s="165">
        <v>1.6559999999999999</v>
      </c>
      <c r="R42" s="165">
        <v>-15.4</v>
      </c>
      <c r="S42" s="165">
        <v>3.105</v>
      </c>
      <c r="T42" s="165">
        <v>-4.5804999999999998</v>
      </c>
      <c r="U42" s="165">
        <v>5.8940999999999999</v>
      </c>
      <c r="V42" s="165">
        <v>5.6688999999999998</v>
      </c>
      <c r="W42" s="165">
        <v>9.9765999999999995</v>
      </c>
      <c r="X42" s="165">
        <v>2.3881000000000001</v>
      </c>
      <c r="Y42" s="165">
        <v>8.3699999999999997E-2</v>
      </c>
      <c r="Z42" s="165">
        <v>2.4761000000000002</v>
      </c>
      <c r="AA42" s="166"/>
      <c r="AB42" s="165">
        <v>-1.1352</v>
      </c>
      <c r="AC42" s="165">
        <v>-0.158</v>
      </c>
      <c r="AD42" s="165">
        <v>-0.152</v>
      </c>
      <c r="AE42" s="165">
        <v>4.5190000000000001</v>
      </c>
      <c r="AF42" s="165">
        <v>-13.32</v>
      </c>
      <c r="AG42" s="165">
        <v>-8.8000000000000007</v>
      </c>
      <c r="AH42" s="165">
        <v>-0.77700000000000002</v>
      </c>
      <c r="AI42" s="165">
        <v>0.27</v>
      </c>
      <c r="AJ42" s="166"/>
      <c r="AK42" s="165">
        <v>-9.7899999999999991</v>
      </c>
      <c r="AL42" s="166"/>
      <c r="AM42" s="165">
        <v>-12.03</v>
      </c>
      <c r="AN42" s="165">
        <v>-12.32</v>
      </c>
      <c r="AO42" s="165">
        <v>4.2999000000000001</v>
      </c>
      <c r="AP42" s="165">
        <v>3.9740000000000002</v>
      </c>
      <c r="AQ42" s="165">
        <v>16.969899999999999</v>
      </c>
      <c r="AR42" s="165">
        <v>21.390699999999999</v>
      </c>
      <c r="AS42" s="165">
        <v>-15.7288</v>
      </c>
      <c r="AT42" s="165">
        <v>-2.1613000000000002</v>
      </c>
      <c r="AU42" s="165">
        <v>-2.1522000000000001</v>
      </c>
      <c r="AV42" s="165">
        <v>0.94310000000000005</v>
      </c>
      <c r="AW42" s="165">
        <v>0.52239999999999998</v>
      </c>
      <c r="AX42" s="165">
        <v>-16.5624</v>
      </c>
      <c r="AY42" s="165">
        <v>-14.05</v>
      </c>
      <c r="AZ42" s="165">
        <v>26.795100000000001</v>
      </c>
      <c r="BA42" s="165">
        <v>28.160399999999999</v>
      </c>
      <c r="BB42" s="165">
        <v>72.9863</v>
      </c>
      <c r="BC42" s="165">
        <v>7.1445999999999996</v>
      </c>
      <c r="BD42" s="165">
        <v>-5.4</v>
      </c>
      <c r="BE42" s="165">
        <v>-5.3</v>
      </c>
      <c r="BF42" s="165">
        <v>-29.287500000000001</v>
      </c>
      <c r="BG42" s="165">
        <v>-29.265799999999999</v>
      </c>
      <c r="BH42" s="165">
        <v>-2.9316</v>
      </c>
      <c r="BI42" s="166"/>
      <c r="BJ42" s="165">
        <v>3.7831999999999999</v>
      </c>
      <c r="BK42" s="165">
        <v>5.5038999999999998</v>
      </c>
      <c r="BL42" s="165">
        <v>3.8837999999999999</v>
      </c>
      <c r="BM42" s="165">
        <v>2.7421000000000002</v>
      </c>
      <c r="BN42" s="165">
        <v>-142.0941</v>
      </c>
      <c r="BO42" s="165">
        <v>94.637900000000002</v>
      </c>
      <c r="BP42" s="165">
        <v>94.882000000000005</v>
      </c>
      <c r="BQ42" s="165">
        <v>-76.402500000000003</v>
      </c>
      <c r="BR42" s="165">
        <v>-123.7338</v>
      </c>
      <c r="BS42" s="166"/>
      <c r="BT42" s="166"/>
      <c r="BU42" s="166"/>
      <c r="BV42" s="165">
        <v>25.6874</v>
      </c>
      <c r="BW42" s="165">
        <v>10.86</v>
      </c>
      <c r="BX42" s="165">
        <v>8.5299999999999994</v>
      </c>
      <c r="BY42" s="165">
        <v>-2.61</v>
      </c>
      <c r="BZ42" s="165">
        <v>9.0500000000000007</v>
      </c>
      <c r="CA42" s="165">
        <v>-10.310499999999999</v>
      </c>
      <c r="CB42" s="165">
        <v>-9.9085999999999999</v>
      </c>
      <c r="CC42" s="165">
        <v>25.3596</v>
      </c>
      <c r="CD42" s="165">
        <v>23.0609</v>
      </c>
      <c r="CE42" s="165">
        <v>1.0115000000000001</v>
      </c>
      <c r="CF42" s="165">
        <v>-5.5880999999999998</v>
      </c>
      <c r="CG42" s="165">
        <v>-5.6894999999999998</v>
      </c>
      <c r="CH42" s="165">
        <v>3.0032999999999999</v>
      </c>
      <c r="CI42" s="165">
        <v>19.9712</v>
      </c>
      <c r="CJ42" s="166"/>
      <c r="CK42" s="166"/>
      <c r="CL42" s="165">
        <v>19.399999999999999</v>
      </c>
      <c r="CM42" s="165">
        <v>-40.4</v>
      </c>
      <c r="CN42" s="165">
        <v>-3.8</v>
      </c>
      <c r="CO42" s="165">
        <v>38.5167</v>
      </c>
      <c r="CP42" s="165">
        <v>38.491999999999997</v>
      </c>
      <c r="CQ42" s="165">
        <v>37.411000000000001</v>
      </c>
      <c r="CR42" s="165">
        <v>55.267800000000001</v>
      </c>
      <c r="CS42" s="165">
        <v>54.926200000000001</v>
      </c>
      <c r="CT42" s="165">
        <v>-20.8536</v>
      </c>
      <c r="CU42" s="165">
        <v>-47.990699999999997</v>
      </c>
      <c r="CV42" s="165">
        <v>-16.5641</v>
      </c>
      <c r="CW42" s="165">
        <v>3.7219000000000002</v>
      </c>
      <c r="CX42" s="165">
        <v>35.35</v>
      </c>
      <c r="CY42" s="165">
        <v>13.52</v>
      </c>
      <c r="CZ42" s="165">
        <v>14.379899999999999</v>
      </c>
      <c r="DA42" s="165">
        <v>13.2843</v>
      </c>
      <c r="DB42" s="165">
        <v>13.051500000000001</v>
      </c>
      <c r="DC42" s="166"/>
      <c r="DD42" s="165">
        <v>-20.6617</v>
      </c>
      <c r="DE42" s="165">
        <v>-20.773199999999999</v>
      </c>
      <c r="DF42" s="165">
        <v>23.1599</v>
      </c>
      <c r="DG42" s="166"/>
      <c r="DH42" s="165">
        <v>-5.8274999999999997</v>
      </c>
      <c r="DI42" s="165">
        <v>-47.6</v>
      </c>
      <c r="DJ42" s="165">
        <v>-47.5</v>
      </c>
      <c r="DK42" s="165">
        <v>-2.6233</v>
      </c>
      <c r="DL42" s="165">
        <v>8.7951999999999995</v>
      </c>
      <c r="DM42" s="165">
        <v>11.833500000000001</v>
      </c>
      <c r="DN42" s="165">
        <v>19.859300000000001</v>
      </c>
      <c r="DO42" s="165">
        <v>9.61</v>
      </c>
      <c r="DP42" s="165">
        <v>-2.4</v>
      </c>
      <c r="DQ42" s="165">
        <v>12.927</v>
      </c>
      <c r="DR42" s="165">
        <v>-22.9163</v>
      </c>
      <c r="DS42" s="165">
        <v>-3.14</v>
      </c>
      <c r="DT42" s="165">
        <v>-3.08</v>
      </c>
      <c r="DU42" s="165">
        <v>18.739999999999998</v>
      </c>
      <c r="DV42" s="165">
        <v>8.44</v>
      </c>
      <c r="DW42" s="165">
        <v>-20.399999999999999</v>
      </c>
      <c r="DX42" s="165">
        <v>-10.199999999999999</v>
      </c>
      <c r="DY42" s="165">
        <v>-28.218299999999999</v>
      </c>
      <c r="DZ42" s="165">
        <v>-27.209099999999999</v>
      </c>
      <c r="EA42" s="165">
        <v>30.750800000000002</v>
      </c>
      <c r="EB42" s="165">
        <v>3.6419000000000001</v>
      </c>
      <c r="EC42" s="165">
        <v>-6.0891999999999999</v>
      </c>
      <c r="ED42" s="165">
        <v>-5.9036999999999997</v>
      </c>
      <c r="EE42" s="165">
        <v>-18.983000000000001</v>
      </c>
      <c r="EF42" s="165">
        <v>-29.249099999999999</v>
      </c>
      <c r="EG42" s="165">
        <v>-16.228999999999999</v>
      </c>
      <c r="EH42" s="165">
        <v>-10.4702</v>
      </c>
      <c r="EI42" s="165">
        <v>-40.392299999999999</v>
      </c>
      <c r="EJ42" s="166"/>
      <c r="EK42" s="165">
        <v>-11.5383</v>
      </c>
      <c r="EL42" s="165">
        <v>-11.1442</v>
      </c>
      <c r="EM42" s="165">
        <v>13.4983</v>
      </c>
      <c r="EN42" s="165">
        <v>-2.0756999999999999</v>
      </c>
      <c r="EO42" s="165">
        <v>-2.4982000000000002</v>
      </c>
      <c r="EP42" s="165">
        <v>-6.66</v>
      </c>
      <c r="EQ42" s="165">
        <v>-21.861899999999999</v>
      </c>
      <c r="ER42" s="165">
        <v>-21.3672</v>
      </c>
      <c r="ES42" s="165">
        <v>7.0887000000000002</v>
      </c>
      <c r="ET42" s="166"/>
      <c r="EU42" s="165">
        <v>-8.9499999999999993</v>
      </c>
      <c r="EV42" s="165">
        <v>0.1</v>
      </c>
      <c r="EW42" s="165">
        <v>5.5730000000000004</v>
      </c>
      <c r="EX42" s="165">
        <v>-5.0462999999999996</v>
      </c>
      <c r="EY42" s="165">
        <v>-10.9422</v>
      </c>
      <c r="EZ42" s="165">
        <v>-11.1126</v>
      </c>
      <c r="FA42" s="165">
        <v>7.6295999999999999</v>
      </c>
      <c r="FB42" s="165">
        <v>10.8307</v>
      </c>
      <c r="FC42" s="165">
        <v>-18.4499</v>
      </c>
      <c r="FD42" s="165">
        <v>4.0948000000000002</v>
      </c>
      <c r="FE42" s="166"/>
      <c r="FF42" s="165">
        <v>3.9371999999999998</v>
      </c>
      <c r="FG42" s="165">
        <v>3.1537000000000002</v>
      </c>
      <c r="FH42" s="165">
        <v>3.3992</v>
      </c>
      <c r="FI42" s="165">
        <v>0</v>
      </c>
      <c r="FJ42" s="165">
        <v>2.5118</v>
      </c>
      <c r="FK42" s="165">
        <v>2.1768999999999998</v>
      </c>
      <c r="FL42" s="165">
        <v>17.080500000000001</v>
      </c>
      <c r="FM42" s="165">
        <v>12.863899999999999</v>
      </c>
      <c r="FN42" s="165">
        <v>12.6297</v>
      </c>
      <c r="FO42" s="165">
        <v>19.4633</v>
      </c>
      <c r="FP42" s="165">
        <v>29.755700000000001</v>
      </c>
      <c r="FQ42" s="165">
        <v>11.52</v>
      </c>
      <c r="FR42" s="165">
        <v>-12.52</v>
      </c>
      <c r="FS42" s="165">
        <v>-3.2168000000000001</v>
      </c>
      <c r="FT42" s="165">
        <v>0.19159999999999999</v>
      </c>
      <c r="FU42" s="165">
        <v>2.09</v>
      </c>
      <c r="FV42" s="165">
        <v>0.27</v>
      </c>
      <c r="FW42" s="165">
        <v>-12.2318</v>
      </c>
      <c r="FX42" s="166"/>
      <c r="FY42" s="165">
        <v>7.1360000000000001</v>
      </c>
      <c r="FZ42" s="165">
        <v>0.64400000000000002</v>
      </c>
      <c r="GA42" s="166"/>
      <c r="GB42" s="165">
        <v>35.200000000000003</v>
      </c>
      <c r="GC42" s="165">
        <v>-39.302199999999999</v>
      </c>
      <c r="GD42" s="165">
        <v>-30.9831</v>
      </c>
      <c r="GE42" s="165">
        <v>0.08</v>
      </c>
      <c r="GF42" s="165">
        <v>24.516300000000001</v>
      </c>
      <c r="GG42" s="166"/>
      <c r="GH42" s="165">
        <v>26.339200000000002</v>
      </c>
      <c r="GI42" s="165">
        <v>-8.2836999999999996</v>
      </c>
      <c r="GJ42" s="165">
        <v>-8.8230000000000004</v>
      </c>
      <c r="GK42" s="165">
        <v>2.6739000000000002</v>
      </c>
      <c r="GL42" s="166"/>
      <c r="GM42" s="166"/>
      <c r="GN42" s="165">
        <v>-11.209899999999999</v>
      </c>
      <c r="GO42" s="165">
        <v>-27.948399999999999</v>
      </c>
      <c r="GP42" s="165">
        <v>10.641400000000001</v>
      </c>
      <c r="GQ42" s="165">
        <v>-22.396799999999999</v>
      </c>
      <c r="GR42" s="165">
        <v>3.9508000000000001</v>
      </c>
      <c r="GS42" s="165">
        <v>4.2778999999999998</v>
      </c>
      <c r="GT42" s="165">
        <v>168.49119999999999</v>
      </c>
      <c r="GU42" s="165">
        <v>-5.0869999999999997</v>
      </c>
      <c r="GV42" s="165">
        <v>-9.2490000000000006</v>
      </c>
      <c r="GW42" s="165">
        <v>-8.8072999999999997</v>
      </c>
      <c r="GX42" s="165">
        <v>4.6973000000000003</v>
      </c>
      <c r="GY42" s="165">
        <v>7.5313999999999997</v>
      </c>
      <c r="GZ42" s="165">
        <v>7.7214999999999998</v>
      </c>
      <c r="HA42" s="165">
        <v>3.9554999999999998</v>
      </c>
      <c r="HB42" s="165">
        <v>-8.0213999999999999</v>
      </c>
      <c r="HC42" s="165">
        <v>-5.7526000000000002</v>
      </c>
      <c r="HD42" s="165">
        <v>-12.57</v>
      </c>
      <c r="HE42" s="165">
        <v>15.5954</v>
      </c>
      <c r="HF42" s="165">
        <v>47.612000000000002</v>
      </c>
      <c r="HG42" s="165">
        <v>27.3231</v>
      </c>
      <c r="HH42" s="165">
        <v>60.904699999999998</v>
      </c>
      <c r="HI42" s="165">
        <v>-23.072099999999999</v>
      </c>
      <c r="HJ42" s="165">
        <v>27.012</v>
      </c>
      <c r="HK42" s="166"/>
      <c r="HL42" s="165">
        <v>-9.0040999999999993</v>
      </c>
      <c r="HM42" s="165">
        <v>-11.2523</v>
      </c>
      <c r="HN42" s="165">
        <v>-14.470599999999999</v>
      </c>
      <c r="HO42" s="166"/>
      <c r="HP42" s="166"/>
      <c r="HQ42" s="165">
        <v>-14.995200000000001</v>
      </c>
      <c r="HR42" s="165">
        <v>-14.489800000000001</v>
      </c>
      <c r="HS42" s="165">
        <v>-16.728999999999999</v>
      </c>
      <c r="HT42" s="165">
        <v>-16.444600000000001</v>
      </c>
      <c r="HU42" s="165">
        <v>12.84</v>
      </c>
      <c r="HV42" s="165">
        <v>12.89</v>
      </c>
      <c r="HW42" s="165">
        <v>-26.7</v>
      </c>
      <c r="HX42" s="165">
        <v>-26.9</v>
      </c>
      <c r="HY42" s="165">
        <v>0.15840000000000001</v>
      </c>
      <c r="HZ42" s="165">
        <v>-2.3199999999999998</v>
      </c>
      <c r="IA42" s="165">
        <v>47.511600000000001</v>
      </c>
      <c r="IB42" s="165">
        <v>29.3049</v>
      </c>
      <c r="IC42" s="165">
        <v>29.719899999999999</v>
      </c>
      <c r="ID42" s="165">
        <v>-13.5</v>
      </c>
      <c r="IE42" s="165">
        <v>-30.7</v>
      </c>
      <c r="IF42" s="165">
        <v>-1.1000000000000001</v>
      </c>
      <c r="IG42" s="165">
        <v>-1.7</v>
      </c>
      <c r="IH42" s="165">
        <v>-17.769400000000001</v>
      </c>
      <c r="II42" s="166"/>
      <c r="IJ42" s="165">
        <v>-125.3711</v>
      </c>
      <c r="IK42" s="165">
        <v>-10.4093</v>
      </c>
      <c r="IL42" s="165">
        <v>-219.92699999999999</v>
      </c>
      <c r="IM42" s="165">
        <v>-11.1508</v>
      </c>
      <c r="IN42" s="165">
        <v>-18.1767</v>
      </c>
      <c r="IO42" s="166"/>
      <c r="IP42" s="165">
        <v>79.122399999999999</v>
      </c>
      <c r="IQ42" s="165">
        <v>76.868899999999996</v>
      </c>
      <c r="IR42" s="165">
        <v>140.05770000000001</v>
      </c>
      <c r="IS42" s="165">
        <v>16.596800000000002</v>
      </c>
      <c r="IT42" s="165">
        <v>27.708500000000001</v>
      </c>
      <c r="IU42" s="165">
        <v>23.996300000000002</v>
      </c>
      <c r="IV42" s="165">
        <v>27.648099999999999</v>
      </c>
      <c r="IW42" s="165">
        <v>131.61170000000001</v>
      </c>
      <c r="IX42" s="165">
        <v>-247.71029999999999</v>
      </c>
      <c r="IY42" s="165">
        <v>28.282299999999999</v>
      </c>
      <c r="IZ42" s="165">
        <v>-18.548300000000001</v>
      </c>
      <c r="JA42" s="165">
        <v>-2.8576999999999999</v>
      </c>
      <c r="JB42" s="165">
        <v>9.3970000000000002</v>
      </c>
      <c r="JC42" s="165">
        <v>-5.52</v>
      </c>
      <c r="JD42" s="165">
        <v>-2.2570000000000001</v>
      </c>
      <c r="JE42" s="165">
        <v>-2.2610000000000001</v>
      </c>
      <c r="JF42" s="165">
        <v>0.4</v>
      </c>
      <c r="JG42" s="165">
        <v>-0.16</v>
      </c>
      <c r="JH42" s="165">
        <v>-1.7907</v>
      </c>
      <c r="JI42" s="165">
        <v>-5.5650000000000004</v>
      </c>
      <c r="JJ42" s="165">
        <v>4.0452000000000004</v>
      </c>
      <c r="JK42" s="165">
        <v>3.9260999999999999</v>
      </c>
      <c r="JL42" s="165">
        <v>8.6</v>
      </c>
      <c r="JM42" s="165">
        <v>0.89300000000000002</v>
      </c>
      <c r="JN42" s="165">
        <v>-0.28499999999999998</v>
      </c>
      <c r="JO42" s="166"/>
      <c r="JP42" s="166"/>
      <c r="JQ42" s="165">
        <v>3.2805</v>
      </c>
      <c r="JR42" s="165">
        <v>4.1818999999999997</v>
      </c>
      <c r="JS42" s="165">
        <v>3.1313</v>
      </c>
      <c r="JT42" s="166"/>
      <c r="JU42" s="165">
        <v>15.3</v>
      </c>
      <c r="JV42" s="165">
        <v>7.2214</v>
      </c>
      <c r="JW42" s="165">
        <v>1.06</v>
      </c>
      <c r="JX42" s="166"/>
      <c r="JY42" s="165">
        <v>0</v>
      </c>
      <c r="JZ42" s="165">
        <v>-15.3065</v>
      </c>
      <c r="KA42" s="165">
        <v>-18.445699999999999</v>
      </c>
      <c r="KB42" s="165">
        <v>0</v>
      </c>
      <c r="KC42" s="165">
        <v>11.7423</v>
      </c>
      <c r="KD42" s="165">
        <v>-13.866400000000001</v>
      </c>
      <c r="KE42" s="165">
        <v>1.2165999999999999</v>
      </c>
      <c r="KF42" s="165">
        <v>-12.6</v>
      </c>
      <c r="KG42" s="165">
        <v>-3.2</v>
      </c>
      <c r="KH42" s="165">
        <v>48.512900000000002</v>
      </c>
      <c r="KI42" s="165">
        <v>-118.7957</v>
      </c>
    </row>
    <row r="43" spans="1:295" ht="18" customHeight="1" x14ac:dyDescent="0.3">
      <c r="A43" s="161" t="s">
        <v>53</v>
      </c>
      <c r="B43" s="161" t="s">
        <v>757</v>
      </c>
      <c r="C43" s="165">
        <v>0</v>
      </c>
      <c r="D43" s="165">
        <v>5.2584999999999997</v>
      </c>
      <c r="E43" s="165">
        <v>-10.436500000000001</v>
      </c>
      <c r="F43" s="165">
        <v>6.6372999999999998</v>
      </c>
      <c r="G43" s="165">
        <v>13.341100000000001</v>
      </c>
      <c r="H43" s="166"/>
      <c r="I43" s="165">
        <v>15.6805</v>
      </c>
      <c r="J43" s="166"/>
      <c r="K43" s="165">
        <v>22.9937</v>
      </c>
      <c r="L43" s="165">
        <v>9.6697000000000006</v>
      </c>
      <c r="M43" s="165">
        <v>9.2684999999999995</v>
      </c>
      <c r="N43" s="165">
        <v>-6.66</v>
      </c>
      <c r="O43" s="165">
        <v>-22</v>
      </c>
      <c r="P43" s="165">
        <v>-2.2000000000000002</v>
      </c>
      <c r="Q43" s="165">
        <v>1.6559999999999999</v>
      </c>
      <c r="R43" s="165">
        <v>-13.2</v>
      </c>
      <c r="S43" s="165">
        <v>2.4718</v>
      </c>
      <c r="T43" s="165">
        <v>-4.9706999999999999</v>
      </c>
      <c r="U43" s="165">
        <v>5.4302999999999999</v>
      </c>
      <c r="V43" s="165">
        <v>5.2190000000000003</v>
      </c>
      <c r="W43" s="165">
        <v>9.3886000000000003</v>
      </c>
      <c r="X43" s="165">
        <v>1.6595</v>
      </c>
      <c r="Y43" s="165">
        <v>7.1599999999999997E-2</v>
      </c>
      <c r="Z43" s="165">
        <v>2.3289</v>
      </c>
      <c r="AA43" s="166"/>
      <c r="AB43" s="165">
        <v>-1.1157999999999999</v>
      </c>
      <c r="AC43" s="165">
        <v>1.2E-2</v>
      </c>
      <c r="AD43" s="165">
        <v>3.5999999999999997E-2</v>
      </c>
      <c r="AE43" s="165">
        <v>4.5229999999999997</v>
      </c>
      <c r="AF43" s="165">
        <v>-13.32</v>
      </c>
      <c r="AG43" s="165">
        <v>-11</v>
      </c>
      <c r="AH43" s="165">
        <v>-0.56699999999999995</v>
      </c>
      <c r="AI43" s="165">
        <v>0.26</v>
      </c>
      <c r="AJ43" s="166"/>
      <c r="AK43" s="165">
        <v>-8.89</v>
      </c>
      <c r="AL43" s="166"/>
      <c r="AM43" s="165">
        <v>-12.46</v>
      </c>
      <c r="AN43" s="165">
        <v>-12.58</v>
      </c>
      <c r="AO43" s="165">
        <v>3.9870000000000001</v>
      </c>
      <c r="AP43" s="165">
        <v>4.0385</v>
      </c>
      <c r="AQ43" s="165">
        <v>16.883199999999999</v>
      </c>
      <c r="AR43" s="165">
        <v>21.6098</v>
      </c>
      <c r="AS43" s="165">
        <v>-16.063099999999999</v>
      </c>
      <c r="AT43" s="165">
        <v>0.30370000000000003</v>
      </c>
      <c r="AU43" s="165">
        <v>0.3518</v>
      </c>
      <c r="AV43" s="165">
        <v>0.89190000000000003</v>
      </c>
      <c r="AW43" s="165">
        <v>0.75839999999999996</v>
      </c>
      <c r="AX43" s="165">
        <v>-16.954899999999999</v>
      </c>
      <c r="AY43" s="165">
        <v>-14.4596</v>
      </c>
      <c r="AZ43" s="165">
        <v>27.667000000000002</v>
      </c>
      <c r="BA43" s="165">
        <v>29.2575</v>
      </c>
      <c r="BB43" s="165">
        <v>67.209900000000005</v>
      </c>
      <c r="BC43" s="165">
        <v>5.9328000000000003</v>
      </c>
      <c r="BD43" s="165">
        <v>-4.9000000000000004</v>
      </c>
      <c r="BE43" s="165">
        <v>-4.8</v>
      </c>
      <c r="BF43" s="165">
        <v>-30.8367</v>
      </c>
      <c r="BG43" s="165">
        <v>-30.648800000000001</v>
      </c>
      <c r="BH43" s="165">
        <v>-2.7143000000000002</v>
      </c>
      <c r="BI43" s="166"/>
      <c r="BJ43" s="165">
        <v>4.8933</v>
      </c>
      <c r="BK43" s="165">
        <v>4.7263999999999999</v>
      </c>
      <c r="BL43" s="165">
        <v>3.9235000000000002</v>
      </c>
      <c r="BM43" s="165">
        <v>2.7740999999999998</v>
      </c>
      <c r="BN43" s="165">
        <v>-148.25890000000001</v>
      </c>
      <c r="BO43" s="165">
        <v>95.217699999999994</v>
      </c>
      <c r="BP43" s="165">
        <v>95.431399999999996</v>
      </c>
      <c r="BQ43" s="165">
        <v>-73.043700000000001</v>
      </c>
      <c r="BR43" s="165">
        <v>-129.3312</v>
      </c>
      <c r="BS43" s="166"/>
      <c r="BT43" s="166"/>
      <c r="BU43" s="166"/>
      <c r="BV43" s="165">
        <v>23.691500000000001</v>
      </c>
      <c r="BW43" s="165">
        <v>10.57</v>
      </c>
      <c r="BX43" s="165">
        <v>8.2200000000000006</v>
      </c>
      <c r="BY43" s="165">
        <v>-3.17</v>
      </c>
      <c r="BZ43" s="165">
        <v>8.24</v>
      </c>
      <c r="CA43" s="165">
        <v>-8.8369999999999997</v>
      </c>
      <c r="CB43" s="165">
        <v>-8.4351000000000003</v>
      </c>
      <c r="CC43" s="165">
        <v>22.187100000000001</v>
      </c>
      <c r="CD43" s="165">
        <v>19.526900000000001</v>
      </c>
      <c r="CE43" s="165">
        <v>1.9901</v>
      </c>
      <c r="CF43" s="165">
        <v>-3.8673000000000002</v>
      </c>
      <c r="CG43" s="165">
        <v>-3.9544999999999999</v>
      </c>
      <c r="CH43" s="165">
        <v>4.7782</v>
      </c>
      <c r="CI43" s="165">
        <v>20.9862</v>
      </c>
      <c r="CJ43" s="166"/>
      <c r="CK43" s="166"/>
      <c r="CL43" s="165">
        <v>17.899999999999999</v>
      </c>
      <c r="CM43" s="165">
        <v>-42.4</v>
      </c>
      <c r="CN43" s="165">
        <v>-3.64</v>
      </c>
      <c r="CO43" s="165">
        <v>38.468600000000002</v>
      </c>
      <c r="CP43" s="165">
        <v>38.341799999999999</v>
      </c>
      <c r="CQ43" s="165">
        <v>37.297499999999999</v>
      </c>
      <c r="CR43" s="165">
        <v>54.344499999999996</v>
      </c>
      <c r="CS43" s="165">
        <v>54.607399999999998</v>
      </c>
      <c r="CT43" s="165">
        <v>-16.1981</v>
      </c>
      <c r="CU43" s="165">
        <v>-51.603999999999999</v>
      </c>
      <c r="CV43" s="165">
        <v>-10.6921</v>
      </c>
      <c r="CW43" s="165">
        <v>3.5508000000000002</v>
      </c>
      <c r="CX43" s="165">
        <v>35.020000000000003</v>
      </c>
      <c r="CY43" s="165">
        <v>13.53</v>
      </c>
      <c r="CZ43" s="165">
        <v>13.911099999999999</v>
      </c>
      <c r="DA43" s="165">
        <v>12.795999999999999</v>
      </c>
      <c r="DB43" s="165">
        <v>12.769500000000001</v>
      </c>
      <c r="DC43" s="166"/>
      <c r="DD43" s="165">
        <v>-22.0489</v>
      </c>
      <c r="DE43" s="165">
        <v>-21.995100000000001</v>
      </c>
      <c r="DF43" s="165">
        <v>23.120200000000001</v>
      </c>
      <c r="DG43" s="166"/>
      <c r="DH43" s="165">
        <v>-5.7228000000000003</v>
      </c>
      <c r="DI43" s="165">
        <v>-44.9</v>
      </c>
      <c r="DJ43" s="165">
        <v>-44.9</v>
      </c>
      <c r="DK43" s="165">
        <v>-2.9918999999999998</v>
      </c>
      <c r="DL43" s="165">
        <v>8.0472000000000001</v>
      </c>
      <c r="DM43" s="165">
        <v>11.045</v>
      </c>
      <c r="DN43" s="165">
        <v>18.745999999999999</v>
      </c>
      <c r="DO43" s="165">
        <v>9.0299999999999994</v>
      </c>
      <c r="DP43" s="165">
        <v>-1.99</v>
      </c>
      <c r="DQ43" s="165">
        <v>11.423500000000001</v>
      </c>
      <c r="DR43" s="165">
        <v>-23.0413</v>
      </c>
      <c r="DS43" s="165">
        <v>-1.66</v>
      </c>
      <c r="DT43" s="165">
        <v>-1.65</v>
      </c>
      <c r="DU43" s="165">
        <v>14.45</v>
      </c>
      <c r="DV43" s="165">
        <v>6.35</v>
      </c>
      <c r="DW43" s="165">
        <v>-20.5091</v>
      </c>
      <c r="DX43" s="165">
        <v>-10.427300000000001</v>
      </c>
      <c r="DY43" s="165">
        <v>-27.081199999999999</v>
      </c>
      <c r="DZ43" s="165">
        <v>-25.4818</v>
      </c>
      <c r="EA43" s="165">
        <v>26.299600000000002</v>
      </c>
      <c r="EB43" s="165">
        <v>1.0551999999999999</v>
      </c>
      <c r="EC43" s="165">
        <v>-8.2020999999999997</v>
      </c>
      <c r="ED43" s="165">
        <v>-8.1386000000000003</v>
      </c>
      <c r="EE43" s="165">
        <v>-19.794699999999999</v>
      </c>
      <c r="EF43" s="165">
        <v>-29.9299</v>
      </c>
      <c r="EG43" s="165">
        <v>-16.189</v>
      </c>
      <c r="EH43" s="165">
        <v>-14.592000000000001</v>
      </c>
      <c r="EI43" s="165">
        <v>-30.4</v>
      </c>
      <c r="EJ43" s="166"/>
      <c r="EK43" s="165">
        <v>-11.0215</v>
      </c>
      <c r="EL43" s="165">
        <v>-10.5914</v>
      </c>
      <c r="EM43" s="165">
        <v>13.218</v>
      </c>
      <c r="EN43" s="165">
        <v>-1.3698999999999999</v>
      </c>
      <c r="EO43" s="165">
        <v>-1.954</v>
      </c>
      <c r="EP43" s="165">
        <v>-6.1479999999999997</v>
      </c>
      <c r="EQ43" s="165">
        <v>-22.471599999999999</v>
      </c>
      <c r="ER43" s="165">
        <v>-22.236499999999999</v>
      </c>
      <c r="ES43" s="165">
        <v>7.7599</v>
      </c>
      <c r="ET43" s="166"/>
      <c r="EU43" s="165">
        <v>-8.9600000000000009</v>
      </c>
      <c r="EV43" s="165">
        <v>0.1</v>
      </c>
      <c r="EW43" s="165">
        <v>5.0583999999999998</v>
      </c>
      <c r="EX43" s="165">
        <v>-1.6698</v>
      </c>
      <c r="EY43" s="165">
        <v>-10.8955</v>
      </c>
      <c r="EZ43" s="165">
        <v>-10.9368</v>
      </c>
      <c r="FA43" s="165">
        <v>8.0848999999999993</v>
      </c>
      <c r="FB43" s="165">
        <v>11.9801</v>
      </c>
      <c r="FC43" s="165">
        <v>-19.3706</v>
      </c>
      <c r="FD43" s="165">
        <v>4.1611000000000002</v>
      </c>
      <c r="FE43" s="166"/>
      <c r="FF43" s="165">
        <v>3.8170000000000002</v>
      </c>
      <c r="FG43" s="165">
        <v>3.4178000000000002</v>
      </c>
      <c r="FH43" s="165">
        <v>3.2496</v>
      </c>
      <c r="FI43" s="165">
        <v>2.7719999999999998</v>
      </c>
      <c r="FJ43" s="165">
        <v>0.50239999999999996</v>
      </c>
      <c r="FK43" s="165">
        <v>0.16750000000000001</v>
      </c>
      <c r="FL43" s="165">
        <v>25.7883</v>
      </c>
      <c r="FM43" s="165">
        <v>11.680199999999999</v>
      </c>
      <c r="FN43" s="165">
        <v>10.8185</v>
      </c>
      <c r="FO43" s="165">
        <v>26.382899999999999</v>
      </c>
      <c r="FP43" s="165">
        <v>37.234699999999997</v>
      </c>
      <c r="FQ43" s="165">
        <v>9.0931999999999995</v>
      </c>
      <c r="FR43" s="165">
        <v>-12.98</v>
      </c>
      <c r="FS43" s="165">
        <v>-3.2149000000000001</v>
      </c>
      <c r="FT43" s="165">
        <v>0.19159999999999999</v>
      </c>
      <c r="FU43" s="165">
        <v>2.2799999999999998</v>
      </c>
      <c r="FV43" s="165">
        <v>1.42</v>
      </c>
      <c r="FW43" s="165">
        <v>0</v>
      </c>
      <c r="FX43" s="166"/>
      <c r="FY43" s="165">
        <v>7.11</v>
      </c>
      <c r="FZ43" s="165">
        <v>0.67300000000000004</v>
      </c>
      <c r="GA43" s="166"/>
      <c r="GB43" s="165">
        <v>34.4</v>
      </c>
      <c r="GC43" s="165">
        <v>-41.66</v>
      </c>
      <c r="GD43" s="165">
        <v>-33.503500000000003</v>
      </c>
      <c r="GE43" s="165">
        <v>0.13</v>
      </c>
      <c r="GF43" s="165">
        <v>23.103300000000001</v>
      </c>
      <c r="GG43" s="166"/>
      <c r="GH43" s="165">
        <v>26.209</v>
      </c>
      <c r="GI43" s="165">
        <v>-8.5818999999999992</v>
      </c>
      <c r="GJ43" s="165">
        <v>-9.1760000000000002</v>
      </c>
      <c r="GK43" s="165">
        <v>2.6345000000000001</v>
      </c>
      <c r="GL43" s="166"/>
      <c r="GM43" s="166"/>
      <c r="GN43" s="165">
        <v>-11.9252</v>
      </c>
      <c r="GO43" s="165">
        <v>-24.685600000000001</v>
      </c>
      <c r="GP43" s="165">
        <v>9.1136999999999997</v>
      </c>
      <c r="GQ43" s="165">
        <v>-22.721</v>
      </c>
      <c r="GR43" s="165">
        <v>3.7225999999999999</v>
      </c>
      <c r="GS43" s="165">
        <v>3.2957999999999998</v>
      </c>
      <c r="GT43" s="165">
        <v>173.07490000000001</v>
      </c>
      <c r="GU43" s="165">
        <v>-4.9100999999999999</v>
      </c>
      <c r="GV43" s="165">
        <v>-8.0863999999999994</v>
      </c>
      <c r="GW43" s="165">
        <v>-9.3680000000000003</v>
      </c>
      <c r="GX43" s="165">
        <v>5.4542999999999999</v>
      </c>
      <c r="GY43" s="165">
        <v>7.4572000000000003</v>
      </c>
      <c r="GZ43" s="165">
        <v>7.6186999999999996</v>
      </c>
      <c r="HA43" s="165">
        <v>4</v>
      </c>
      <c r="HB43" s="165">
        <v>-0.57169999999999999</v>
      </c>
      <c r="HC43" s="165">
        <v>0</v>
      </c>
      <c r="HD43" s="165">
        <v>-9.64</v>
      </c>
      <c r="HE43" s="165">
        <v>12.6083</v>
      </c>
      <c r="HF43" s="165">
        <v>46.286099999999998</v>
      </c>
      <c r="HG43" s="165">
        <v>32.552199999999999</v>
      </c>
      <c r="HH43" s="165">
        <v>66.935000000000002</v>
      </c>
      <c r="HI43" s="165">
        <v>-16.657599999999999</v>
      </c>
      <c r="HJ43" s="165">
        <v>32.819699999999997</v>
      </c>
      <c r="HK43" s="166"/>
      <c r="HL43" s="165">
        <v>-10.637</v>
      </c>
      <c r="HM43" s="165">
        <v>-9.75</v>
      </c>
      <c r="HN43" s="165">
        <v>0</v>
      </c>
      <c r="HO43" s="165">
        <v>35.0794</v>
      </c>
      <c r="HP43" s="165">
        <v>34.058100000000003</v>
      </c>
      <c r="HQ43" s="165">
        <v>-12.545199999999999</v>
      </c>
      <c r="HR43" s="165">
        <v>-12.0124</v>
      </c>
      <c r="HS43" s="165">
        <v>-14.8086</v>
      </c>
      <c r="HT43" s="165">
        <v>-14.9741</v>
      </c>
      <c r="HU43" s="165">
        <v>11.05</v>
      </c>
      <c r="HV43" s="165">
        <v>11.3</v>
      </c>
      <c r="HW43" s="165">
        <v>-25.1</v>
      </c>
      <c r="HX43" s="165">
        <v>-25.3</v>
      </c>
      <c r="HY43" s="165">
        <v>5.3999999999999999E-2</v>
      </c>
      <c r="HZ43" s="165">
        <v>-2.8</v>
      </c>
      <c r="IA43" s="165">
        <v>53.352200000000003</v>
      </c>
      <c r="IB43" s="165">
        <v>25.395700000000001</v>
      </c>
      <c r="IC43" s="165">
        <v>25.788399999999999</v>
      </c>
      <c r="ID43" s="165">
        <v>-14.4</v>
      </c>
      <c r="IE43" s="165">
        <v>-32.4</v>
      </c>
      <c r="IF43" s="165">
        <v>-3.4</v>
      </c>
      <c r="IG43" s="165">
        <v>-3.9</v>
      </c>
      <c r="IH43" s="165">
        <v>-17.5411</v>
      </c>
      <c r="II43" s="165">
        <v>-17.445399999999999</v>
      </c>
      <c r="IJ43" s="165">
        <v>-111.8396</v>
      </c>
      <c r="IK43" s="165">
        <v>-11.813700000000001</v>
      </c>
      <c r="IL43" s="165">
        <v>-212.86099999999999</v>
      </c>
      <c r="IM43" s="165">
        <v>-6.5948000000000002</v>
      </c>
      <c r="IN43" s="165">
        <v>-11.4925</v>
      </c>
      <c r="IO43" s="166"/>
      <c r="IP43" s="165">
        <v>69.834100000000007</v>
      </c>
      <c r="IQ43" s="165">
        <v>65.012</v>
      </c>
      <c r="IR43" s="165">
        <v>143.84950000000001</v>
      </c>
      <c r="IS43" s="165">
        <v>30.583400000000001</v>
      </c>
      <c r="IT43" s="165">
        <v>29.221699999999998</v>
      </c>
      <c r="IU43" s="165">
        <v>24.2395</v>
      </c>
      <c r="IV43" s="165">
        <v>37.258299999999998</v>
      </c>
      <c r="IW43" s="165">
        <v>146.1832</v>
      </c>
      <c r="IX43" s="165">
        <v>-242.07900000000001</v>
      </c>
      <c r="IY43" s="165">
        <v>42.969099999999997</v>
      </c>
      <c r="IZ43" s="165">
        <v>-30.964700000000001</v>
      </c>
      <c r="JA43" s="165">
        <v>-2.9041000000000001</v>
      </c>
      <c r="JB43" s="165">
        <v>8.73</v>
      </c>
      <c r="JC43" s="165">
        <v>-5.04</v>
      </c>
      <c r="JD43" s="165">
        <v>-2.2189999999999999</v>
      </c>
      <c r="JE43" s="165">
        <v>-2.2130000000000001</v>
      </c>
      <c r="JF43" s="165">
        <v>0.72</v>
      </c>
      <c r="JG43" s="165">
        <v>1.04</v>
      </c>
      <c r="JH43" s="165">
        <v>-2.8039999999999998</v>
      </c>
      <c r="JI43" s="165">
        <v>-6.8254000000000001</v>
      </c>
      <c r="JJ43" s="165">
        <v>4.4846000000000004</v>
      </c>
      <c r="JK43" s="165">
        <v>3.4592000000000001</v>
      </c>
      <c r="JL43" s="165">
        <v>9.6</v>
      </c>
      <c r="JM43" s="165">
        <v>2.0350000000000001</v>
      </c>
      <c r="JN43" s="165">
        <v>2.351</v>
      </c>
      <c r="JO43" s="165">
        <v>2.3687999999999998</v>
      </c>
      <c r="JP43" s="166"/>
      <c r="JQ43" s="165">
        <v>4.0385999999999997</v>
      </c>
      <c r="JR43" s="165">
        <v>3.8008999999999999</v>
      </c>
      <c r="JS43" s="165">
        <v>3.7193999999999998</v>
      </c>
      <c r="JT43" s="166"/>
      <c r="JU43" s="165">
        <v>15.6</v>
      </c>
      <c r="JV43" s="165">
        <v>8.1013000000000002</v>
      </c>
      <c r="JW43" s="165">
        <v>0.93</v>
      </c>
      <c r="JX43" s="166"/>
      <c r="JY43" s="165">
        <v>-5.7630999999999997</v>
      </c>
      <c r="JZ43" s="165">
        <v>-14.001099999999999</v>
      </c>
      <c r="KA43" s="165">
        <v>-16.9666</v>
      </c>
      <c r="KB43" s="165">
        <v>-4.2866999999999997</v>
      </c>
      <c r="KC43" s="165">
        <v>9.8264999999999993</v>
      </c>
      <c r="KD43" s="165">
        <v>-12.013</v>
      </c>
      <c r="KE43" s="165">
        <v>0</v>
      </c>
      <c r="KF43" s="165">
        <v>-12.9</v>
      </c>
      <c r="KG43" s="165">
        <v>-2.4</v>
      </c>
      <c r="KH43" s="165">
        <v>49.388199999999998</v>
      </c>
      <c r="KI43" s="165">
        <v>-130.41569999999999</v>
      </c>
    </row>
    <row r="44" spans="1:295" ht="18" customHeight="1" x14ac:dyDescent="0.3">
      <c r="A44" s="161" t="s">
        <v>53</v>
      </c>
      <c r="B44" s="161" t="s">
        <v>758</v>
      </c>
      <c r="C44" s="165">
        <v>0</v>
      </c>
      <c r="D44" s="165">
        <v>5.2698</v>
      </c>
      <c r="E44" s="165">
        <v>-10.379899999999999</v>
      </c>
      <c r="F44" s="165">
        <v>3.6151</v>
      </c>
      <c r="G44" s="165">
        <v>11.994400000000001</v>
      </c>
      <c r="H44" s="166"/>
      <c r="I44" s="165">
        <v>14.521100000000001</v>
      </c>
      <c r="J44" s="166"/>
      <c r="K44" s="165">
        <v>18.791599999999999</v>
      </c>
      <c r="L44" s="165">
        <v>7.7938000000000001</v>
      </c>
      <c r="M44" s="165">
        <v>7.4447999999999999</v>
      </c>
      <c r="N44" s="165">
        <v>-6.66</v>
      </c>
      <c r="O44" s="166"/>
      <c r="P44" s="166"/>
      <c r="Q44" s="165">
        <v>1.6559999999999999</v>
      </c>
      <c r="R44" s="166"/>
      <c r="S44" s="165">
        <v>2.3026</v>
      </c>
      <c r="T44" s="165">
        <v>-2.6703000000000001</v>
      </c>
      <c r="U44" s="165">
        <v>5.1722000000000001</v>
      </c>
      <c r="V44" s="165">
        <v>5.07</v>
      </c>
      <c r="W44" s="165">
        <v>9.07</v>
      </c>
      <c r="X44" s="165">
        <v>1.9964</v>
      </c>
      <c r="Y44" s="165">
        <v>0.14419999999999999</v>
      </c>
      <c r="Z44" s="165">
        <v>2.1574</v>
      </c>
      <c r="AA44" s="166"/>
      <c r="AB44" s="165">
        <v>-1.2726999999999999</v>
      </c>
      <c r="AC44" s="165">
        <v>-0.12</v>
      </c>
      <c r="AD44" s="165">
        <v>-0.11</v>
      </c>
      <c r="AE44" s="165">
        <v>4.3120000000000003</v>
      </c>
      <c r="AF44" s="165">
        <v>-13.32</v>
      </c>
      <c r="AG44" s="165">
        <v>-8.8000000000000007</v>
      </c>
      <c r="AH44" s="165">
        <v>-0.66100000000000003</v>
      </c>
      <c r="AI44" s="165">
        <v>0.25900000000000001</v>
      </c>
      <c r="AJ44" s="166"/>
      <c r="AK44" s="165">
        <v>-10</v>
      </c>
      <c r="AL44" s="165">
        <v>-10</v>
      </c>
      <c r="AM44" s="165">
        <v>-11.49</v>
      </c>
      <c r="AN44" s="165">
        <v>-11.74</v>
      </c>
      <c r="AO44" s="165">
        <v>3.3416000000000001</v>
      </c>
      <c r="AP44" s="165">
        <v>4.5842000000000001</v>
      </c>
      <c r="AQ44" s="165">
        <v>15.3169</v>
      </c>
      <c r="AR44" s="165">
        <v>19.689</v>
      </c>
      <c r="AS44" s="165">
        <v>-16.902100000000001</v>
      </c>
      <c r="AT44" s="165">
        <v>-3.1570999999999998</v>
      </c>
      <c r="AU44" s="165">
        <v>-2.8626999999999998</v>
      </c>
      <c r="AV44" s="165">
        <v>14.1411</v>
      </c>
      <c r="AW44" s="165">
        <v>20.2239</v>
      </c>
      <c r="AX44" s="165">
        <v>-18.365400000000001</v>
      </c>
      <c r="AY44" s="165">
        <v>-16.295400000000001</v>
      </c>
      <c r="AZ44" s="165">
        <v>37.195900000000002</v>
      </c>
      <c r="BA44" s="165">
        <v>38.309800000000003</v>
      </c>
      <c r="BB44" s="165">
        <v>55.738399999999999</v>
      </c>
      <c r="BC44" s="165">
        <v>3.1934999999999998</v>
      </c>
      <c r="BD44" s="165">
        <v>-3</v>
      </c>
      <c r="BE44" s="165">
        <v>-2.7</v>
      </c>
      <c r="BF44" s="165">
        <v>-26.750299999999999</v>
      </c>
      <c r="BG44" s="165">
        <v>-26.501799999999999</v>
      </c>
      <c r="BH44" s="165">
        <v>-2.4735</v>
      </c>
      <c r="BI44" s="166"/>
      <c r="BJ44" s="165">
        <v>1.1497999999999999</v>
      </c>
      <c r="BK44" s="165">
        <v>4.5997000000000003</v>
      </c>
      <c r="BL44" s="165">
        <v>3.8067000000000002</v>
      </c>
      <c r="BM44" s="165">
        <v>2.6423999999999999</v>
      </c>
      <c r="BN44" s="165">
        <v>-133.88470000000001</v>
      </c>
      <c r="BO44" s="165">
        <v>83.925899999999999</v>
      </c>
      <c r="BP44" s="165">
        <v>83.895399999999995</v>
      </c>
      <c r="BQ44" s="165">
        <v>-42.063000000000002</v>
      </c>
      <c r="BR44" s="165">
        <v>-127.5866</v>
      </c>
      <c r="BS44" s="166"/>
      <c r="BT44" s="166"/>
      <c r="BU44" s="166"/>
      <c r="BV44" s="165">
        <v>21.6357</v>
      </c>
      <c r="BW44" s="165">
        <v>10.62</v>
      </c>
      <c r="BX44" s="165">
        <v>8.49</v>
      </c>
      <c r="BY44" s="165">
        <v>-4.1900000000000004</v>
      </c>
      <c r="BZ44" s="165">
        <v>7.47</v>
      </c>
      <c r="CA44" s="165">
        <v>-4.4164000000000003</v>
      </c>
      <c r="CB44" s="165">
        <v>-4.1485000000000003</v>
      </c>
      <c r="CC44" s="165">
        <v>18.581099999999999</v>
      </c>
      <c r="CD44" s="165">
        <v>15.8497</v>
      </c>
      <c r="CE44" s="165">
        <v>0.20930000000000001</v>
      </c>
      <c r="CF44" s="165">
        <v>-17.1053</v>
      </c>
      <c r="CG44" s="165">
        <v>-17.427800000000001</v>
      </c>
      <c r="CH44" s="165">
        <v>1.4833000000000001</v>
      </c>
      <c r="CI44" s="165">
        <v>16.9389</v>
      </c>
      <c r="CJ44" s="166"/>
      <c r="CK44" s="166"/>
      <c r="CL44" s="165">
        <v>17.100000000000001</v>
      </c>
      <c r="CM44" s="165">
        <v>-32.299999999999997</v>
      </c>
      <c r="CN44" s="165">
        <v>-3.53</v>
      </c>
      <c r="CO44" s="165">
        <v>32.152000000000001</v>
      </c>
      <c r="CP44" s="165">
        <v>31.757100000000001</v>
      </c>
      <c r="CQ44" s="165">
        <v>30.820599999999999</v>
      </c>
      <c r="CR44" s="165">
        <v>46.709699999999998</v>
      </c>
      <c r="CS44" s="165">
        <v>46.926900000000003</v>
      </c>
      <c r="CT44" s="165">
        <v>-15.250500000000001</v>
      </c>
      <c r="CU44" s="165">
        <v>-43.815199999999997</v>
      </c>
      <c r="CV44" s="165">
        <v>-9.7097999999999995</v>
      </c>
      <c r="CW44" s="165">
        <v>3.5516000000000001</v>
      </c>
      <c r="CX44" s="165">
        <v>36.26</v>
      </c>
      <c r="CY44" s="165">
        <v>14.07</v>
      </c>
      <c r="CZ44" s="165">
        <v>13.754899999999999</v>
      </c>
      <c r="DA44" s="165">
        <v>12.698399999999999</v>
      </c>
      <c r="DB44" s="165">
        <v>12.920500000000001</v>
      </c>
      <c r="DC44" s="166"/>
      <c r="DD44" s="165">
        <v>-17.796800000000001</v>
      </c>
      <c r="DE44" s="165">
        <v>-17.5426</v>
      </c>
      <c r="DF44" s="165">
        <v>23.793299999999999</v>
      </c>
      <c r="DG44" s="166"/>
      <c r="DH44" s="165">
        <v>-5.6524000000000001</v>
      </c>
      <c r="DI44" s="165">
        <v>-40.5</v>
      </c>
      <c r="DJ44" s="165">
        <v>-40.4</v>
      </c>
      <c r="DK44" s="165">
        <v>-3.0969000000000002</v>
      </c>
      <c r="DL44" s="165">
        <v>8.0472000000000001</v>
      </c>
      <c r="DM44" s="165">
        <v>12.464399999999999</v>
      </c>
      <c r="DN44" s="165">
        <v>19.117100000000001</v>
      </c>
      <c r="DO44" s="165">
        <v>9.2200000000000006</v>
      </c>
      <c r="DP44" s="165">
        <v>-2.62</v>
      </c>
      <c r="DQ44" s="165">
        <v>10.478</v>
      </c>
      <c r="DR44" s="165">
        <v>-24.381399999999999</v>
      </c>
      <c r="DS44" s="165">
        <v>1.08</v>
      </c>
      <c r="DT44" s="165">
        <v>1.05</v>
      </c>
      <c r="DU44" s="165">
        <v>9.07</v>
      </c>
      <c r="DV44" s="165">
        <v>5.64</v>
      </c>
      <c r="DW44" s="165">
        <v>-23.690899999999999</v>
      </c>
      <c r="DX44" s="165">
        <v>-11.681800000000001</v>
      </c>
      <c r="DY44" s="165">
        <v>-24.328299999999999</v>
      </c>
      <c r="DZ44" s="165">
        <v>-23.336400000000001</v>
      </c>
      <c r="EA44" s="165">
        <v>19.5547</v>
      </c>
      <c r="EB44" s="165">
        <v>-5.4846000000000004</v>
      </c>
      <c r="EC44" s="165">
        <v>-13.1678</v>
      </c>
      <c r="ED44" s="165">
        <v>-13.0983</v>
      </c>
      <c r="EE44" s="165">
        <v>-21.161300000000001</v>
      </c>
      <c r="EF44" s="165">
        <v>-31.8062</v>
      </c>
      <c r="EG44" s="165">
        <v>-15.798999999999999</v>
      </c>
      <c r="EH44" s="165">
        <v>-45.663200000000003</v>
      </c>
      <c r="EI44" s="165">
        <v>-22.077500000000001</v>
      </c>
      <c r="EJ44" s="166"/>
      <c r="EK44" s="165">
        <v>-7.1736000000000004</v>
      </c>
      <c r="EL44" s="165">
        <v>-6.8730000000000002</v>
      </c>
      <c r="EM44" s="165">
        <v>11.9663</v>
      </c>
      <c r="EN44" s="165">
        <v>1.2386999999999999</v>
      </c>
      <c r="EO44" s="165">
        <v>0.8538</v>
      </c>
      <c r="EP44" s="165">
        <v>-7.1719999999999997</v>
      </c>
      <c r="EQ44" s="165">
        <v>-19.641400000000001</v>
      </c>
      <c r="ER44" s="165">
        <v>-19.275400000000001</v>
      </c>
      <c r="ES44" s="165">
        <v>8.125</v>
      </c>
      <c r="ET44" s="166"/>
      <c r="EU44" s="165">
        <v>-9.52</v>
      </c>
      <c r="EV44" s="165">
        <v>0.1</v>
      </c>
      <c r="EW44" s="165">
        <v>4.7964000000000002</v>
      </c>
      <c r="EX44" s="165">
        <v>5.4122000000000003</v>
      </c>
      <c r="EY44" s="165">
        <v>-10.806800000000001</v>
      </c>
      <c r="EZ44" s="165">
        <v>-10.951599999999999</v>
      </c>
      <c r="FA44" s="165">
        <v>8.0350000000000001</v>
      </c>
      <c r="FB44" s="165">
        <v>12.286</v>
      </c>
      <c r="FC44" s="165">
        <v>-18.716699999999999</v>
      </c>
      <c r="FD44" s="165">
        <v>4.2476000000000003</v>
      </c>
      <c r="FE44" s="166"/>
      <c r="FF44" s="165">
        <v>3.9719000000000002</v>
      </c>
      <c r="FG44" s="165">
        <v>2.7911000000000001</v>
      </c>
      <c r="FH44" s="165">
        <v>2.9155000000000002</v>
      </c>
      <c r="FI44" s="165">
        <v>0</v>
      </c>
      <c r="FJ44" s="165">
        <v>-2.8468</v>
      </c>
      <c r="FK44" s="165">
        <v>-4.3539000000000003</v>
      </c>
      <c r="FL44" s="165">
        <v>29.807200000000002</v>
      </c>
      <c r="FM44" s="165">
        <v>9.3567</v>
      </c>
      <c r="FN44" s="165">
        <v>8.7158999999999995</v>
      </c>
      <c r="FO44" s="165">
        <v>30.268899999999999</v>
      </c>
      <c r="FP44" s="165">
        <v>39.6736</v>
      </c>
      <c r="FQ44" s="165">
        <v>9.5180000000000007</v>
      </c>
      <c r="FR44" s="165">
        <v>-14.02</v>
      </c>
      <c r="FS44" s="165">
        <v>-3.6214</v>
      </c>
      <c r="FT44" s="165">
        <v>0.14760000000000001</v>
      </c>
      <c r="FU44" s="165">
        <v>2.08</v>
      </c>
      <c r="FV44" s="165">
        <v>0.73</v>
      </c>
      <c r="FW44" s="165">
        <v>0</v>
      </c>
      <c r="FX44" s="165">
        <v>0</v>
      </c>
      <c r="FY44" s="165">
        <v>7.1890000000000001</v>
      </c>
      <c r="FZ44" s="165">
        <v>0.54900000000000004</v>
      </c>
      <c r="GA44" s="165">
        <v>2.0074999999999998</v>
      </c>
      <c r="GB44" s="165">
        <v>33.590000000000003</v>
      </c>
      <c r="GC44" s="165">
        <v>-45.220500000000001</v>
      </c>
      <c r="GD44" s="165">
        <v>-36.9131</v>
      </c>
      <c r="GE44" s="165">
        <v>-0.05</v>
      </c>
      <c r="GF44" s="165">
        <v>23.111899999999999</v>
      </c>
      <c r="GG44" s="166"/>
      <c r="GH44" s="165">
        <v>26.197900000000001</v>
      </c>
      <c r="GI44" s="165">
        <v>-8.2714999999999996</v>
      </c>
      <c r="GJ44" s="165">
        <v>-8.7576000000000001</v>
      </c>
      <c r="GK44" s="165">
        <v>2.6783000000000001</v>
      </c>
      <c r="GL44" s="166"/>
      <c r="GM44" s="166"/>
      <c r="GN44" s="165">
        <v>-11.640599999999999</v>
      </c>
      <c r="GO44" s="165">
        <v>-24.712</v>
      </c>
      <c r="GP44" s="165">
        <v>9.4405999999999999</v>
      </c>
      <c r="GQ44" s="165">
        <v>-22.049199999999999</v>
      </c>
      <c r="GR44" s="165">
        <v>4.2428999999999997</v>
      </c>
      <c r="GS44" s="165">
        <v>6.8891999999999998</v>
      </c>
      <c r="GT44" s="165">
        <v>170.57749999999999</v>
      </c>
      <c r="GU44" s="165">
        <v>-5.2279</v>
      </c>
      <c r="GV44" s="165">
        <v>-8.8829999999999991</v>
      </c>
      <c r="GW44" s="165">
        <v>-8.6595999999999993</v>
      </c>
      <c r="GX44" s="165">
        <v>5.3696999999999999</v>
      </c>
      <c r="GY44" s="165">
        <v>7.6265999999999998</v>
      </c>
      <c r="GZ44" s="165">
        <v>7.7769000000000004</v>
      </c>
      <c r="HA44" s="165">
        <v>4.7234999999999996</v>
      </c>
      <c r="HB44" s="165">
        <v>0</v>
      </c>
      <c r="HC44" s="165">
        <v>1.6866000000000001</v>
      </c>
      <c r="HD44" s="165">
        <v>-12.99</v>
      </c>
      <c r="HE44" s="165">
        <v>16.6023</v>
      </c>
      <c r="HF44" s="165">
        <v>47.437899999999999</v>
      </c>
      <c r="HG44" s="165">
        <v>26.973700000000001</v>
      </c>
      <c r="HH44" s="165">
        <v>76.686499999999995</v>
      </c>
      <c r="HI44" s="165">
        <v>-16.979199999999999</v>
      </c>
      <c r="HJ44" s="165">
        <v>33.694299999999998</v>
      </c>
      <c r="HK44" s="165">
        <v>0</v>
      </c>
      <c r="HL44" s="165">
        <v>-10.3681</v>
      </c>
      <c r="HM44" s="165">
        <v>0</v>
      </c>
      <c r="HN44" s="165">
        <v>0</v>
      </c>
      <c r="HO44" s="166"/>
      <c r="HP44" s="166"/>
      <c r="HQ44" s="165">
        <v>-12.5562</v>
      </c>
      <c r="HR44" s="165">
        <v>-11.803599999999999</v>
      </c>
      <c r="HS44" s="165">
        <v>-13.8947</v>
      </c>
      <c r="HT44" s="165">
        <v>-14.2102</v>
      </c>
      <c r="HU44" s="165">
        <v>9.82</v>
      </c>
      <c r="HV44" s="165">
        <v>10.09</v>
      </c>
      <c r="HW44" s="165">
        <v>-24.5</v>
      </c>
      <c r="HX44" s="165">
        <v>-24.8</v>
      </c>
      <c r="HY44" s="165">
        <v>0.15840000000000001</v>
      </c>
      <c r="HZ44" s="165">
        <v>-4.96</v>
      </c>
      <c r="IA44" s="165">
        <v>50.396299999999997</v>
      </c>
      <c r="IB44" s="165">
        <v>23.304600000000001</v>
      </c>
      <c r="IC44" s="165">
        <v>22.431899999999999</v>
      </c>
      <c r="ID44" s="165">
        <v>-15.7</v>
      </c>
      <c r="IE44" s="165">
        <v>-31.2</v>
      </c>
      <c r="IF44" s="165">
        <v>-3.3</v>
      </c>
      <c r="IG44" s="165">
        <v>-3.8</v>
      </c>
      <c r="IH44" s="166"/>
      <c r="II44" s="166"/>
      <c r="IJ44" s="165">
        <v>-113.3661</v>
      </c>
      <c r="IK44" s="165">
        <v>-14.2681</v>
      </c>
      <c r="IL44" s="165">
        <v>-208.33529999999999</v>
      </c>
      <c r="IM44" s="165">
        <v>-1.8096000000000001</v>
      </c>
      <c r="IN44" s="165">
        <v>-9.3803000000000001</v>
      </c>
      <c r="IO44" s="166"/>
      <c r="IP44" s="165">
        <v>68.185400000000001</v>
      </c>
      <c r="IQ44" s="165">
        <v>64.561599999999999</v>
      </c>
      <c r="IR44" s="165">
        <v>145.9537</v>
      </c>
      <c r="IS44" s="165">
        <v>30.961300000000001</v>
      </c>
      <c r="IT44" s="165">
        <v>26.910499999999999</v>
      </c>
      <c r="IU44" s="165">
        <v>24.4848</v>
      </c>
      <c r="IV44" s="165">
        <v>43.118400000000001</v>
      </c>
      <c r="IW44" s="165">
        <v>145.46369999999999</v>
      </c>
      <c r="IX44" s="165">
        <v>-241.53290000000001</v>
      </c>
      <c r="IY44" s="165">
        <v>44.694400000000002</v>
      </c>
      <c r="IZ44" s="165">
        <v>-34.235300000000002</v>
      </c>
      <c r="JA44" s="165">
        <v>-2.9285000000000001</v>
      </c>
      <c r="JB44" s="165">
        <v>5.93</v>
      </c>
      <c r="JC44" s="165">
        <v>-5.92</v>
      </c>
      <c r="JD44" s="165">
        <v>-2.3149999999999999</v>
      </c>
      <c r="JE44" s="165">
        <v>-2.3380000000000001</v>
      </c>
      <c r="JF44" s="165">
        <v>0.96</v>
      </c>
      <c r="JG44" s="165">
        <v>1.36</v>
      </c>
      <c r="JH44" s="165">
        <v>-2.9842</v>
      </c>
      <c r="JI44" s="165">
        <v>-7.0602999999999998</v>
      </c>
      <c r="JJ44" s="165">
        <v>4.7470999999999997</v>
      </c>
      <c r="JK44" s="165">
        <v>2.9312999999999998</v>
      </c>
      <c r="JL44" s="165">
        <v>9.6</v>
      </c>
      <c r="JM44" s="165">
        <v>3.931</v>
      </c>
      <c r="JN44" s="165">
        <v>3.129</v>
      </c>
      <c r="JO44" s="166"/>
      <c r="JP44" s="166"/>
      <c r="JQ44" s="165">
        <v>4.4042000000000003</v>
      </c>
      <c r="JR44" s="165">
        <v>3.8744000000000001</v>
      </c>
      <c r="JS44" s="165">
        <v>4.3613</v>
      </c>
      <c r="JT44" s="166"/>
      <c r="JU44" s="165">
        <v>15.8</v>
      </c>
      <c r="JV44" s="165">
        <v>7.8710000000000004</v>
      </c>
      <c r="JW44" s="165">
        <v>0.88</v>
      </c>
      <c r="JX44" s="166"/>
      <c r="JY44" s="165">
        <v>-6.3293999999999997</v>
      </c>
      <c r="JZ44" s="165">
        <v>-13.7583</v>
      </c>
      <c r="KA44" s="165">
        <v>-16.604199999999999</v>
      </c>
      <c r="KB44" s="165">
        <v>-4.6032999999999999</v>
      </c>
      <c r="KC44" s="165">
        <v>9.7673000000000005</v>
      </c>
      <c r="KD44" s="165">
        <v>-11.997299999999999</v>
      </c>
      <c r="KE44" s="165">
        <v>1.5079</v>
      </c>
      <c r="KF44" s="165">
        <v>-11.9</v>
      </c>
      <c r="KG44" s="165">
        <v>-3.6</v>
      </c>
      <c r="KH44" s="165">
        <v>60.618000000000002</v>
      </c>
      <c r="KI44" s="165">
        <v>-139.60059999999999</v>
      </c>
    </row>
    <row r="45" spans="1:295" ht="18" customHeight="1" x14ac:dyDescent="0.3">
      <c r="A45" s="161" t="s">
        <v>53</v>
      </c>
      <c r="B45" s="161" t="s">
        <v>759</v>
      </c>
      <c r="C45" s="165">
        <v>0</v>
      </c>
      <c r="D45" s="165">
        <v>4.4805000000000001</v>
      </c>
      <c r="E45" s="165">
        <v>-9.4898000000000007</v>
      </c>
      <c r="F45" s="165">
        <v>3.1284999999999998</v>
      </c>
      <c r="G45" s="165">
        <v>11.200200000000001</v>
      </c>
      <c r="H45" s="166"/>
      <c r="I45" s="165">
        <v>15.045500000000001</v>
      </c>
      <c r="J45" s="166"/>
      <c r="K45" s="165">
        <v>18.8492</v>
      </c>
      <c r="L45" s="165">
        <v>7.8507999999999996</v>
      </c>
      <c r="M45" s="165">
        <v>7.5773999999999999</v>
      </c>
      <c r="N45" s="165">
        <v>-11.1</v>
      </c>
      <c r="O45" s="165">
        <v>-26.4</v>
      </c>
      <c r="P45" s="165">
        <v>2.2000000000000002</v>
      </c>
      <c r="Q45" s="165">
        <v>1.6559999999999999</v>
      </c>
      <c r="R45" s="165">
        <v>-15.4</v>
      </c>
      <c r="S45" s="165">
        <v>2.6699000000000002</v>
      </c>
      <c r="T45" s="165">
        <v>-6.9027000000000003</v>
      </c>
      <c r="U45" s="165">
        <v>5.4226999999999999</v>
      </c>
      <c r="V45" s="165">
        <v>5.3323999999999998</v>
      </c>
      <c r="W45" s="165">
        <v>9.6846999999999994</v>
      </c>
      <c r="X45" s="165">
        <v>1.3837999999999999</v>
      </c>
      <c r="Y45" s="165">
        <v>-1.3183</v>
      </c>
      <c r="Z45" s="165">
        <v>2.2785000000000002</v>
      </c>
      <c r="AA45" s="166"/>
      <c r="AB45" s="165">
        <v>-1.1305000000000001</v>
      </c>
      <c r="AC45" s="165">
        <v>-5.8000000000000003E-2</v>
      </c>
      <c r="AD45" s="165">
        <v>-4.2999999999999997E-2</v>
      </c>
      <c r="AE45" s="165">
        <v>4.3979999999999997</v>
      </c>
      <c r="AF45" s="165">
        <v>-8.8800000000000008</v>
      </c>
      <c r="AG45" s="165">
        <v>-4.4000000000000004</v>
      </c>
      <c r="AH45" s="165">
        <v>-1.23</v>
      </c>
      <c r="AI45" s="165">
        <v>0.28599999999999998</v>
      </c>
      <c r="AJ45" s="166"/>
      <c r="AK45" s="165">
        <v>-8.06</v>
      </c>
      <c r="AL45" s="166"/>
      <c r="AM45" s="165">
        <v>-12</v>
      </c>
      <c r="AN45" s="165">
        <v>-11.88</v>
      </c>
      <c r="AO45" s="165">
        <v>2.6629999999999998</v>
      </c>
      <c r="AP45" s="165">
        <v>4.2888000000000002</v>
      </c>
      <c r="AQ45" s="165">
        <v>15.4937</v>
      </c>
      <c r="AR45" s="165">
        <v>19.3521</v>
      </c>
      <c r="AS45" s="165">
        <v>-20.093</v>
      </c>
      <c r="AT45" s="165">
        <v>-6.1825999999999999</v>
      </c>
      <c r="AU45" s="165">
        <v>-6.0697999999999999</v>
      </c>
      <c r="AV45" s="165">
        <v>1.9888999999999999</v>
      </c>
      <c r="AW45" s="165">
        <v>2.4670000000000001</v>
      </c>
      <c r="AX45" s="165">
        <v>-18.993200000000002</v>
      </c>
      <c r="AY45" s="165">
        <v>-16.5943</v>
      </c>
      <c r="AZ45" s="165">
        <v>17.466100000000001</v>
      </c>
      <c r="BA45" s="165">
        <v>18.715199999999999</v>
      </c>
      <c r="BB45" s="165">
        <v>19.918399999999998</v>
      </c>
      <c r="BC45" s="165">
        <v>-0.3851</v>
      </c>
      <c r="BD45" s="165">
        <v>-1.5</v>
      </c>
      <c r="BE45" s="165">
        <v>-1.5</v>
      </c>
      <c r="BF45" s="165">
        <v>-21.685600000000001</v>
      </c>
      <c r="BG45" s="165">
        <v>-21.689699999999998</v>
      </c>
      <c r="BH45" s="165">
        <v>-2.2644000000000002</v>
      </c>
      <c r="BI45" s="166"/>
      <c r="BJ45" s="165">
        <v>2.5718000000000001</v>
      </c>
      <c r="BK45" s="165">
        <v>4.1848000000000001</v>
      </c>
      <c r="BL45" s="165">
        <v>3.6819999999999999</v>
      </c>
      <c r="BM45" s="165">
        <v>2.4927000000000001</v>
      </c>
      <c r="BN45" s="165">
        <v>-84.444699999999997</v>
      </c>
      <c r="BO45" s="165">
        <v>79.958500000000001</v>
      </c>
      <c r="BP45" s="165">
        <v>80.019499999999994</v>
      </c>
      <c r="BQ45" s="165">
        <v>-65.769499999999994</v>
      </c>
      <c r="BR45" s="165">
        <v>-96.629199999999997</v>
      </c>
      <c r="BS45" s="166"/>
      <c r="BT45" s="166"/>
      <c r="BU45" s="166"/>
      <c r="BV45" s="165">
        <v>20.607800000000001</v>
      </c>
      <c r="BW45" s="165">
        <v>9.99</v>
      </c>
      <c r="BX45" s="165">
        <v>8.39</v>
      </c>
      <c r="BY45" s="165">
        <v>-4.33</v>
      </c>
      <c r="BZ45" s="165">
        <v>5.0599999999999996</v>
      </c>
      <c r="CA45" s="165">
        <v>-8.7029999999999994</v>
      </c>
      <c r="CB45" s="165">
        <v>-8.5691000000000006</v>
      </c>
      <c r="CC45" s="165">
        <v>20.0471</v>
      </c>
      <c r="CD45" s="165">
        <v>17.600000000000001</v>
      </c>
      <c r="CE45" s="165">
        <v>-1.6337999999999999</v>
      </c>
      <c r="CF45" s="165">
        <v>-10.638199999999999</v>
      </c>
      <c r="CG45" s="165">
        <v>-10.6378</v>
      </c>
      <c r="CH45" s="165">
        <v>1.8718999999999999</v>
      </c>
      <c r="CI45" s="165">
        <v>20.374099999999999</v>
      </c>
      <c r="CJ45" s="166"/>
      <c r="CK45" s="166"/>
      <c r="CL45" s="165">
        <v>22.6</v>
      </c>
      <c r="CM45" s="165">
        <v>-40.1</v>
      </c>
      <c r="CN45" s="165">
        <v>-3.45</v>
      </c>
      <c r="CO45" s="165">
        <v>34.568800000000003</v>
      </c>
      <c r="CP45" s="165">
        <v>34.7363</v>
      </c>
      <c r="CQ45" s="165">
        <v>33.270200000000003</v>
      </c>
      <c r="CR45" s="165">
        <v>44.371299999999998</v>
      </c>
      <c r="CS45" s="165">
        <v>44.477699999999999</v>
      </c>
      <c r="CT45" s="165">
        <v>-14.204499999999999</v>
      </c>
      <c r="CU45" s="165">
        <v>-40.679499999999997</v>
      </c>
      <c r="CV45" s="165">
        <v>-10.6629</v>
      </c>
      <c r="CW45" s="165">
        <v>3.6825999999999999</v>
      </c>
      <c r="CX45" s="165">
        <v>36.799999999999997</v>
      </c>
      <c r="CY45" s="165">
        <v>13.88</v>
      </c>
      <c r="CZ45" s="165">
        <v>14.379899999999999</v>
      </c>
      <c r="DA45" s="165">
        <v>13.1866</v>
      </c>
      <c r="DB45" s="165">
        <v>13.4663</v>
      </c>
      <c r="DC45" s="166"/>
      <c r="DD45" s="165">
        <v>-21.313600000000001</v>
      </c>
      <c r="DE45" s="165">
        <v>-21.323599999999999</v>
      </c>
      <c r="DF45" s="165">
        <v>26.0215</v>
      </c>
      <c r="DG45" s="166"/>
      <c r="DH45" s="165">
        <v>-6.0800999999999998</v>
      </c>
      <c r="DI45" s="165">
        <v>-40.6</v>
      </c>
      <c r="DJ45" s="165">
        <v>-40.5</v>
      </c>
      <c r="DK45" s="165">
        <v>-3.4131</v>
      </c>
      <c r="DL45" s="165">
        <v>8.7951999999999995</v>
      </c>
      <c r="DM45" s="165">
        <v>14.199299999999999</v>
      </c>
      <c r="DN45" s="165">
        <v>19.488199999999999</v>
      </c>
      <c r="DO45" s="165">
        <v>9.5</v>
      </c>
      <c r="DP45" s="165">
        <v>-2.8</v>
      </c>
      <c r="DQ45" s="165">
        <v>10.0595</v>
      </c>
      <c r="DR45" s="165">
        <v>-24.316400000000002</v>
      </c>
      <c r="DS45" s="165">
        <v>0.73</v>
      </c>
      <c r="DT45" s="165">
        <v>0.68</v>
      </c>
      <c r="DU45" s="165">
        <v>12.61</v>
      </c>
      <c r="DV45" s="165">
        <v>7.25</v>
      </c>
      <c r="DW45" s="165">
        <v>-22.618200000000002</v>
      </c>
      <c r="DX45" s="165">
        <v>-11.8545</v>
      </c>
      <c r="DY45" s="165">
        <v>-27.506599999999999</v>
      </c>
      <c r="DZ45" s="165">
        <v>-26.090900000000001</v>
      </c>
      <c r="EA45" s="165">
        <v>27.588999999999999</v>
      </c>
      <c r="EB45" s="165">
        <v>2.0354999999999999</v>
      </c>
      <c r="EC45" s="165">
        <v>-7.8832000000000004</v>
      </c>
      <c r="ED45" s="165">
        <v>-7.5904999999999996</v>
      </c>
      <c r="EE45" s="165">
        <v>-16.8613</v>
      </c>
      <c r="EF45" s="165">
        <v>-28.231999999999999</v>
      </c>
      <c r="EG45" s="165">
        <v>-15.992000000000001</v>
      </c>
      <c r="EH45" s="165">
        <v>-17.1309</v>
      </c>
      <c r="EI45" s="165">
        <v>-29.326499999999999</v>
      </c>
      <c r="EJ45" s="166"/>
      <c r="EK45" s="165">
        <v>-6.7286999999999999</v>
      </c>
      <c r="EL45" s="165">
        <v>-6.4317000000000002</v>
      </c>
      <c r="EM45" s="165">
        <v>10.9636</v>
      </c>
      <c r="EN45" s="165">
        <v>-6.5079000000000002</v>
      </c>
      <c r="EO45" s="165">
        <v>-6.2662000000000004</v>
      </c>
      <c r="EP45" s="165">
        <v>-6.1479999999999997</v>
      </c>
      <c r="EQ45" s="165">
        <v>-20.537600000000001</v>
      </c>
      <c r="ER45" s="165">
        <v>-20.3474</v>
      </c>
      <c r="ES45" s="165">
        <v>7.2130000000000001</v>
      </c>
      <c r="ET45" s="166"/>
      <c r="EU45" s="165">
        <v>-9.02</v>
      </c>
      <c r="EV45" s="165">
        <v>0</v>
      </c>
      <c r="EW45" s="165">
        <v>4.3624000000000001</v>
      </c>
      <c r="EX45" s="165">
        <v>-8.4227000000000007</v>
      </c>
      <c r="EY45" s="165">
        <v>-9.8001000000000005</v>
      </c>
      <c r="EZ45" s="165">
        <v>-9.968</v>
      </c>
      <c r="FA45" s="165">
        <v>6.3246000000000002</v>
      </c>
      <c r="FB45" s="165">
        <v>10.2775</v>
      </c>
      <c r="FC45" s="165">
        <v>-17.427399999999999</v>
      </c>
      <c r="FD45" s="165">
        <v>3.5794000000000001</v>
      </c>
      <c r="FE45" s="166"/>
      <c r="FF45" s="165">
        <v>3.3294999999999999</v>
      </c>
      <c r="FG45" s="165">
        <v>2.8875000000000002</v>
      </c>
      <c r="FH45" s="165">
        <v>2.9127999999999998</v>
      </c>
      <c r="FI45" s="165">
        <v>0</v>
      </c>
      <c r="FJ45" s="165">
        <v>-0.66979999999999995</v>
      </c>
      <c r="FK45" s="165">
        <v>-1.0046999999999999</v>
      </c>
      <c r="FL45" s="165">
        <v>20.094799999999999</v>
      </c>
      <c r="FM45" s="165">
        <v>10.7927</v>
      </c>
      <c r="FN45" s="165">
        <v>11.0121</v>
      </c>
      <c r="FO45" s="165">
        <v>23.112400000000001</v>
      </c>
      <c r="FP45" s="165">
        <v>33.471800000000002</v>
      </c>
      <c r="FQ45" s="165">
        <v>14.1274</v>
      </c>
      <c r="FR45" s="165">
        <v>-14.9</v>
      </c>
      <c r="FS45" s="165">
        <v>-3.0226999999999999</v>
      </c>
      <c r="FT45" s="165">
        <v>0.25380000000000003</v>
      </c>
      <c r="FU45" s="165">
        <v>1.66</v>
      </c>
      <c r="FV45" s="165">
        <v>0.12</v>
      </c>
      <c r="FW45" s="165">
        <v>-13.022399999999999</v>
      </c>
      <c r="FX45" s="166"/>
      <c r="FY45" s="165">
        <v>7.2359999999999998</v>
      </c>
      <c r="FZ45" s="165">
        <v>4.1000000000000002E-2</v>
      </c>
      <c r="GA45" s="166"/>
      <c r="GB45" s="165">
        <v>32.200000000000003</v>
      </c>
      <c r="GC45" s="165">
        <v>-39.867199999999997</v>
      </c>
      <c r="GD45" s="165">
        <v>-31.580300000000001</v>
      </c>
      <c r="GE45" s="165">
        <v>-0.32</v>
      </c>
      <c r="GF45" s="165">
        <v>23.438500000000001</v>
      </c>
      <c r="GG45" s="166"/>
      <c r="GH45" s="165">
        <v>25.846599999999999</v>
      </c>
      <c r="GI45" s="165">
        <v>-9.4044000000000008</v>
      </c>
      <c r="GJ45" s="165">
        <v>-9.9783000000000008</v>
      </c>
      <c r="GK45" s="165">
        <v>3.1604999999999999</v>
      </c>
      <c r="GL45" s="166"/>
      <c r="GM45" s="166"/>
      <c r="GN45" s="165">
        <v>-10.994899999999999</v>
      </c>
      <c r="GO45" s="165">
        <v>-25.317799999999998</v>
      </c>
      <c r="GP45" s="165">
        <v>8.4425000000000008</v>
      </c>
      <c r="GQ45" s="165">
        <v>-19.517800000000001</v>
      </c>
      <c r="GR45" s="165">
        <v>3.044</v>
      </c>
      <c r="GS45" s="165">
        <v>2.9567000000000001</v>
      </c>
      <c r="GT45" s="165">
        <v>177.0471</v>
      </c>
      <c r="GU45" s="165">
        <v>-2.8210000000000002</v>
      </c>
      <c r="GV45" s="165">
        <v>-6.6227</v>
      </c>
      <c r="GW45" s="165">
        <v>-10.846299999999999</v>
      </c>
      <c r="GX45" s="165">
        <v>4.3342000000000001</v>
      </c>
      <c r="GY45" s="165">
        <v>8.3369999999999997</v>
      </c>
      <c r="GZ45" s="165">
        <v>8.5294000000000008</v>
      </c>
      <c r="HA45" s="165">
        <v>3.6705000000000001</v>
      </c>
      <c r="HB45" s="165">
        <v>-9.3579000000000008</v>
      </c>
      <c r="HC45" s="165">
        <v>-7.9046000000000003</v>
      </c>
      <c r="HD45" s="165">
        <v>-0.42</v>
      </c>
      <c r="HE45" s="165">
        <v>4.0853999999999999</v>
      </c>
      <c r="HF45" s="165">
        <v>42.004600000000003</v>
      </c>
      <c r="HG45" s="165">
        <v>35.457599999999999</v>
      </c>
      <c r="HH45" s="165">
        <v>69.011799999999994</v>
      </c>
      <c r="HI45" s="165">
        <v>-3.7561</v>
      </c>
      <c r="HJ45" s="165">
        <v>47.140900000000002</v>
      </c>
      <c r="HK45" s="166"/>
      <c r="HL45" s="165">
        <v>-7.9798999999999998</v>
      </c>
      <c r="HM45" s="165">
        <v>-10.8048</v>
      </c>
      <c r="HN45" s="165">
        <v>-12.6309</v>
      </c>
      <c r="HO45" s="165">
        <v>28.165500000000002</v>
      </c>
      <c r="HP45" s="165">
        <v>28.113600000000002</v>
      </c>
      <c r="HQ45" s="165">
        <v>-9.4414999999999996</v>
      </c>
      <c r="HR45" s="165">
        <v>-8.6011000000000006</v>
      </c>
      <c r="HS45" s="165">
        <v>-15.861800000000001</v>
      </c>
      <c r="HT45" s="165">
        <v>-15.9214</v>
      </c>
      <c r="HU45" s="165">
        <v>7.74</v>
      </c>
      <c r="HV45" s="165">
        <v>7.92</v>
      </c>
      <c r="HW45" s="165">
        <v>-26</v>
      </c>
      <c r="HX45" s="165">
        <v>-25.9</v>
      </c>
      <c r="HY45" s="165">
        <v>8.8800000000000004E-2</v>
      </c>
      <c r="HZ45" s="165">
        <v>-2.88</v>
      </c>
      <c r="IA45" s="165">
        <v>54.228099999999998</v>
      </c>
      <c r="IB45" s="165">
        <v>23.653500000000001</v>
      </c>
      <c r="IC45" s="165">
        <v>23.554200000000002</v>
      </c>
      <c r="ID45" s="165">
        <v>-14.8</v>
      </c>
      <c r="IE45" s="165">
        <v>-32</v>
      </c>
      <c r="IF45" s="165">
        <v>-5.4</v>
      </c>
      <c r="IG45" s="165">
        <v>-5.9</v>
      </c>
      <c r="IH45" s="166"/>
      <c r="II45" s="166"/>
      <c r="IJ45" s="165">
        <v>-92.858500000000006</v>
      </c>
      <c r="IK45" s="165">
        <v>7.2900000000000006E-2</v>
      </c>
      <c r="IL45" s="165">
        <v>-218.77789999999999</v>
      </c>
      <c r="IM45" s="165">
        <v>-9.4041999999999994</v>
      </c>
      <c r="IN45" s="165">
        <v>-7.4523999999999999</v>
      </c>
      <c r="IO45" s="166"/>
      <c r="IP45" s="165">
        <v>58.24</v>
      </c>
      <c r="IQ45" s="165">
        <v>61.075200000000002</v>
      </c>
      <c r="IR45" s="165">
        <v>148.9992</v>
      </c>
      <c r="IS45" s="165">
        <v>41.765900000000002</v>
      </c>
      <c r="IT45" s="165">
        <v>23.8612</v>
      </c>
      <c r="IU45" s="165">
        <v>22.098199999999999</v>
      </c>
      <c r="IV45" s="165">
        <v>43.254100000000001</v>
      </c>
      <c r="IW45" s="165">
        <v>164.0966</v>
      </c>
      <c r="IX45" s="165">
        <v>-244.34809999999999</v>
      </c>
      <c r="IY45" s="165">
        <v>57.118499999999997</v>
      </c>
      <c r="IZ45" s="165">
        <v>-44.459899999999998</v>
      </c>
      <c r="JA45" s="165">
        <v>-3.5388999999999999</v>
      </c>
      <c r="JB45" s="165">
        <v>4.484</v>
      </c>
      <c r="JC45" s="165">
        <v>-6.08</v>
      </c>
      <c r="JD45" s="165">
        <v>-2.3650000000000002</v>
      </c>
      <c r="JE45" s="165">
        <v>-2.3620000000000001</v>
      </c>
      <c r="JF45" s="165">
        <v>0.96</v>
      </c>
      <c r="JG45" s="165">
        <v>0.8</v>
      </c>
      <c r="JH45" s="165">
        <v>-3.1608000000000001</v>
      </c>
      <c r="JI45" s="165">
        <v>-6.6208999999999998</v>
      </c>
      <c r="JJ45" s="165">
        <v>4.9821</v>
      </c>
      <c r="JK45" s="165">
        <v>2.4033000000000002</v>
      </c>
      <c r="JL45" s="165">
        <v>9.5</v>
      </c>
      <c r="JM45" s="165">
        <v>1.361</v>
      </c>
      <c r="JN45" s="165">
        <v>0.84899999999999998</v>
      </c>
      <c r="JO45" s="165">
        <v>0</v>
      </c>
      <c r="JP45" s="165">
        <v>0</v>
      </c>
      <c r="JQ45" s="165">
        <v>4.0822000000000003</v>
      </c>
      <c r="JR45" s="165">
        <v>3.2132999999999998</v>
      </c>
      <c r="JS45" s="165">
        <v>3.4634999999999998</v>
      </c>
      <c r="JT45" s="166"/>
      <c r="JU45" s="165">
        <v>16.8</v>
      </c>
      <c r="JV45" s="165">
        <v>7.1090999999999998</v>
      </c>
      <c r="JW45" s="165">
        <v>0.82</v>
      </c>
      <c r="JX45" s="166"/>
      <c r="JY45" s="165">
        <v>0</v>
      </c>
      <c r="JZ45" s="165">
        <v>-16.970400000000001</v>
      </c>
      <c r="KA45" s="165">
        <v>-20.695799999999998</v>
      </c>
      <c r="KB45" s="165">
        <v>1.6393</v>
      </c>
      <c r="KC45" s="165">
        <v>12.5898</v>
      </c>
      <c r="KD45" s="165">
        <v>-15.3559</v>
      </c>
      <c r="KE45" s="165">
        <v>1.8902000000000001</v>
      </c>
      <c r="KF45" s="165">
        <v>-14.2</v>
      </c>
      <c r="KG45" s="165">
        <v>-2.2000000000000002</v>
      </c>
      <c r="KH45" s="165">
        <v>47.051600000000001</v>
      </c>
      <c r="KI45" s="165">
        <v>-126.83159999999999</v>
      </c>
    </row>
    <row r="46" spans="1:295" ht="18" customHeight="1" x14ac:dyDescent="0.3">
      <c r="A46" s="161" t="s">
        <v>53</v>
      </c>
      <c r="B46" s="161" t="s">
        <v>760</v>
      </c>
      <c r="C46" s="165">
        <v>0</v>
      </c>
      <c r="D46" s="165">
        <v>9.0844000000000005</v>
      </c>
      <c r="E46" s="165">
        <v>-11.8569</v>
      </c>
      <c r="F46" s="165">
        <v>-1.1334</v>
      </c>
      <c r="G46" s="165">
        <v>11.981299999999999</v>
      </c>
      <c r="H46" s="166"/>
      <c r="I46" s="165">
        <v>17.142900000000001</v>
      </c>
      <c r="J46" s="166"/>
      <c r="K46" s="165">
        <v>21.301500000000001</v>
      </c>
      <c r="L46" s="165">
        <v>8.9167000000000005</v>
      </c>
      <c r="M46" s="165">
        <v>8.5585000000000004</v>
      </c>
      <c r="N46" s="165">
        <v>-11.1</v>
      </c>
      <c r="O46" s="165">
        <v>-28.6</v>
      </c>
      <c r="P46" s="165">
        <v>6.6</v>
      </c>
      <c r="Q46" s="165">
        <v>2.484</v>
      </c>
      <c r="R46" s="165">
        <v>-17.600000000000001</v>
      </c>
      <c r="S46" s="165">
        <v>2.7793999999999999</v>
      </c>
      <c r="T46" s="165">
        <v>-5.0437000000000003</v>
      </c>
      <c r="U46" s="165">
        <v>6.5728</v>
      </c>
      <c r="V46" s="165">
        <v>6.6211000000000002</v>
      </c>
      <c r="W46" s="165">
        <v>11.345499999999999</v>
      </c>
      <c r="X46" s="165">
        <v>1.1163000000000001</v>
      </c>
      <c r="Y46" s="165">
        <v>-1.5798000000000001</v>
      </c>
      <c r="Z46" s="165">
        <v>2.2016</v>
      </c>
      <c r="AA46" s="166"/>
      <c r="AB46" s="165">
        <v>-1.2229000000000001</v>
      </c>
      <c r="AC46" s="165">
        <v>0.23699999999999999</v>
      </c>
      <c r="AD46" s="165">
        <v>0.254</v>
      </c>
      <c r="AE46" s="165">
        <v>4.7370000000000001</v>
      </c>
      <c r="AF46" s="165">
        <v>-6.66</v>
      </c>
      <c r="AG46" s="165">
        <v>2.2000000000000002</v>
      </c>
      <c r="AH46" s="165">
        <v>-1.093</v>
      </c>
      <c r="AI46" s="165">
        <v>0.29099999999999998</v>
      </c>
      <c r="AJ46" s="166"/>
      <c r="AK46" s="165">
        <v>-11.31</v>
      </c>
      <c r="AL46" s="166"/>
      <c r="AM46" s="165">
        <v>-9.08</v>
      </c>
      <c r="AN46" s="165">
        <v>-9.1199999999999992</v>
      </c>
      <c r="AO46" s="165">
        <v>3.1916000000000002</v>
      </c>
      <c r="AP46" s="165">
        <v>4.0557999999999996</v>
      </c>
      <c r="AQ46" s="165">
        <v>17.141300000000001</v>
      </c>
      <c r="AR46" s="165">
        <v>21.457699999999999</v>
      </c>
      <c r="AS46" s="165">
        <v>-15.3217</v>
      </c>
      <c r="AT46" s="165">
        <v>-8.9651999999999994</v>
      </c>
      <c r="AU46" s="165">
        <v>-8.6841000000000008</v>
      </c>
      <c r="AV46" s="165">
        <v>0.31890000000000002</v>
      </c>
      <c r="AW46" s="165">
        <v>0.47560000000000002</v>
      </c>
      <c r="AX46" s="165">
        <v>-13.574</v>
      </c>
      <c r="AY46" s="165">
        <v>-10.4095</v>
      </c>
      <c r="AZ46" s="165">
        <v>22.3461</v>
      </c>
      <c r="BA46" s="165">
        <v>23.5716</v>
      </c>
      <c r="BB46" s="165">
        <v>80.513300000000001</v>
      </c>
      <c r="BC46" s="165">
        <v>0.73460000000000003</v>
      </c>
      <c r="BD46" s="165">
        <v>-2.5</v>
      </c>
      <c r="BE46" s="165">
        <v>-2.5</v>
      </c>
      <c r="BF46" s="165">
        <v>-19.5017</v>
      </c>
      <c r="BG46" s="165">
        <v>-19.4756</v>
      </c>
      <c r="BH46" s="165">
        <v>-2.7877000000000001</v>
      </c>
      <c r="BI46" s="166"/>
      <c r="BJ46" s="165">
        <v>10.671799999999999</v>
      </c>
      <c r="BK46" s="165">
        <v>5.5591999999999997</v>
      </c>
      <c r="BL46" s="165">
        <v>2.7837000000000001</v>
      </c>
      <c r="BM46" s="165">
        <v>1.8532</v>
      </c>
      <c r="BN46" s="165">
        <v>-119.2968</v>
      </c>
      <c r="BO46" s="165">
        <v>107.7303</v>
      </c>
      <c r="BP46" s="165">
        <v>107.79130000000001</v>
      </c>
      <c r="BQ46" s="165">
        <v>-57.467700000000001</v>
      </c>
      <c r="BR46" s="165">
        <v>-74.052599999999998</v>
      </c>
      <c r="BS46" s="166"/>
      <c r="BT46" s="166"/>
      <c r="BU46" s="166"/>
      <c r="BV46" s="165">
        <v>27.064499999999999</v>
      </c>
      <c r="BW46" s="165">
        <v>11.87</v>
      </c>
      <c r="BX46" s="165">
        <v>9.09</v>
      </c>
      <c r="BY46" s="165">
        <v>-7.01</v>
      </c>
      <c r="BZ46" s="165">
        <v>7.04</v>
      </c>
      <c r="CA46" s="165">
        <v>-7.4973999999999998</v>
      </c>
      <c r="CB46" s="165">
        <v>-7.7652999999999999</v>
      </c>
      <c r="CC46" s="165">
        <v>20.1004</v>
      </c>
      <c r="CD46" s="165">
        <v>17.551300000000001</v>
      </c>
      <c r="CE46" s="165">
        <v>-1.2822</v>
      </c>
      <c r="CF46" s="165">
        <v>1.4157999999999999</v>
      </c>
      <c r="CG46" s="165">
        <v>0.98089999999999999</v>
      </c>
      <c r="CH46" s="165">
        <v>9.7614999999999998</v>
      </c>
      <c r="CI46" s="165">
        <v>31.3096</v>
      </c>
      <c r="CJ46" s="166"/>
      <c r="CK46" s="166"/>
      <c r="CL46" s="165">
        <v>30.8</v>
      </c>
      <c r="CM46" s="165">
        <v>-63.5</v>
      </c>
      <c r="CN46" s="165">
        <v>-3.8</v>
      </c>
      <c r="CO46" s="165">
        <v>40.618899999999996</v>
      </c>
      <c r="CP46" s="165">
        <v>40.8127</v>
      </c>
      <c r="CQ46" s="165">
        <v>39.825699999999998</v>
      </c>
      <c r="CR46" s="165">
        <v>62.265999999999998</v>
      </c>
      <c r="CS46" s="165">
        <v>63.409700000000001</v>
      </c>
      <c r="CT46" s="165">
        <v>-24.505500000000001</v>
      </c>
      <c r="CU46" s="165">
        <v>-52.929299999999998</v>
      </c>
      <c r="CV46" s="165">
        <v>-20.616399999999999</v>
      </c>
      <c r="CW46" s="165">
        <v>3.8401000000000001</v>
      </c>
      <c r="CX46" s="165">
        <v>36.14</v>
      </c>
      <c r="CY46" s="165">
        <v>13.92</v>
      </c>
      <c r="CZ46" s="165">
        <v>13.911099999999999</v>
      </c>
      <c r="DA46" s="165">
        <v>12.795999999999999</v>
      </c>
      <c r="DB46" s="165">
        <v>12.9854</v>
      </c>
      <c r="DC46" s="166"/>
      <c r="DD46" s="165">
        <v>-31.8825</v>
      </c>
      <c r="DE46" s="165">
        <v>-31.7224</v>
      </c>
      <c r="DF46" s="165">
        <v>39.287399999999998</v>
      </c>
      <c r="DG46" s="166"/>
      <c r="DH46" s="165">
        <v>-5.8749000000000002</v>
      </c>
      <c r="DI46" s="165">
        <v>-53.5</v>
      </c>
      <c r="DJ46" s="165">
        <v>-53.4</v>
      </c>
      <c r="DK46" s="165">
        <v>-3.3105000000000002</v>
      </c>
      <c r="DL46" s="165">
        <v>8.4212000000000007</v>
      </c>
      <c r="DM46" s="165">
        <v>12.9375</v>
      </c>
      <c r="DN46" s="165">
        <v>19.488199999999999</v>
      </c>
      <c r="DO46" s="165">
        <v>9.4499999999999993</v>
      </c>
      <c r="DP46" s="165">
        <v>-2.29</v>
      </c>
      <c r="DQ46" s="165">
        <v>9.4860000000000007</v>
      </c>
      <c r="DR46" s="165">
        <v>-38.367199999999997</v>
      </c>
      <c r="DS46" s="165">
        <v>-0.36</v>
      </c>
      <c r="DT46" s="165">
        <v>-0.31</v>
      </c>
      <c r="DU46" s="165">
        <v>17.73</v>
      </c>
      <c r="DV46" s="165">
        <v>8.2200000000000006</v>
      </c>
      <c r="DW46" s="165">
        <v>-33.127299999999998</v>
      </c>
      <c r="DX46" s="165">
        <v>-16.9727</v>
      </c>
      <c r="DY46" s="165">
        <v>-30.892199999999999</v>
      </c>
      <c r="DZ46" s="165">
        <v>-29.590900000000001</v>
      </c>
      <c r="EA46" s="165">
        <v>25.1904</v>
      </c>
      <c r="EB46" s="165">
        <v>-0.1545</v>
      </c>
      <c r="EC46" s="165">
        <v>-10.815899999999999</v>
      </c>
      <c r="ED46" s="165">
        <v>-10.452199999999999</v>
      </c>
      <c r="EE46" s="165">
        <v>-19.170200000000001</v>
      </c>
      <c r="EF46" s="165">
        <v>-29.796900000000001</v>
      </c>
      <c r="EG46" s="165">
        <v>-13.863</v>
      </c>
      <c r="EH46" s="165">
        <v>-21.206399999999999</v>
      </c>
      <c r="EI46" s="165">
        <v>-29.766500000000001</v>
      </c>
      <c r="EJ46" s="166"/>
      <c r="EK46" s="165">
        <v>-6.9241999999999999</v>
      </c>
      <c r="EL46" s="165">
        <v>-6.4649000000000001</v>
      </c>
      <c r="EM46" s="165">
        <v>12.4701</v>
      </c>
      <c r="EN46" s="165">
        <v>-5.3849</v>
      </c>
      <c r="EO46" s="165">
        <v>-5.6074000000000002</v>
      </c>
      <c r="EP46" s="165">
        <v>-10.244</v>
      </c>
      <c r="EQ46" s="165">
        <v>-22.311699999999998</v>
      </c>
      <c r="ER46" s="165">
        <v>-21.954999999999998</v>
      </c>
      <c r="ES46" s="165">
        <v>10.0899</v>
      </c>
      <c r="ET46" s="166"/>
      <c r="EU46" s="165">
        <v>-5.76</v>
      </c>
      <c r="EV46" s="165">
        <v>-0.1</v>
      </c>
      <c r="EW46" s="165">
        <v>4.4093</v>
      </c>
      <c r="EX46" s="165">
        <v>-6.3548999999999998</v>
      </c>
      <c r="EY46" s="165">
        <v>-10.1425</v>
      </c>
      <c r="EZ46" s="165">
        <v>-10.407299999999999</v>
      </c>
      <c r="FA46" s="165">
        <v>6.6292999999999997</v>
      </c>
      <c r="FB46" s="165">
        <v>12.2773</v>
      </c>
      <c r="FC46" s="165">
        <v>-18.6203</v>
      </c>
      <c r="FD46" s="165">
        <v>3.6011000000000002</v>
      </c>
      <c r="FE46" s="166"/>
      <c r="FF46" s="165">
        <v>3.3490000000000002</v>
      </c>
      <c r="FG46" s="165">
        <v>2.6667000000000001</v>
      </c>
      <c r="FH46" s="165">
        <v>2.9394999999999998</v>
      </c>
      <c r="FI46" s="165">
        <v>0</v>
      </c>
      <c r="FJ46" s="165">
        <v>-0.66979999999999995</v>
      </c>
      <c r="FK46" s="165">
        <v>-1.0046999999999999</v>
      </c>
      <c r="FL46" s="165">
        <v>17.750399999999999</v>
      </c>
      <c r="FM46" s="165">
        <v>14.6683</v>
      </c>
      <c r="FN46" s="165">
        <v>14.257899999999999</v>
      </c>
      <c r="FO46" s="165">
        <v>21.901599999999998</v>
      </c>
      <c r="FP46" s="165">
        <v>31.5093</v>
      </c>
      <c r="FQ46" s="165">
        <v>13.614699999999999</v>
      </c>
      <c r="FR46" s="165">
        <v>-16.66</v>
      </c>
      <c r="FS46" s="165">
        <v>-2.3176999999999999</v>
      </c>
      <c r="FT46" s="165">
        <v>0.2364</v>
      </c>
      <c r="FU46" s="165">
        <v>1.63</v>
      </c>
      <c r="FV46" s="165">
        <v>2.4700000000000002</v>
      </c>
      <c r="FW46" s="165">
        <v>-14.081099999999999</v>
      </c>
      <c r="FX46" s="166"/>
      <c r="FY46" s="165">
        <v>7.2140000000000004</v>
      </c>
      <c r="FZ46" s="165">
        <v>0.80500000000000005</v>
      </c>
      <c r="GA46" s="166"/>
      <c r="GB46" s="165">
        <v>32.130000000000003</v>
      </c>
      <c r="GC46" s="165">
        <v>-39.757300000000001</v>
      </c>
      <c r="GD46" s="165">
        <v>-30.846</v>
      </c>
      <c r="GE46" s="165">
        <v>-0.5</v>
      </c>
      <c r="GF46" s="165">
        <v>22.346299999999999</v>
      </c>
      <c r="GG46" s="166"/>
      <c r="GH46" s="165">
        <v>26.898700000000002</v>
      </c>
      <c r="GI46" s="165">
        <v>-9.3057999999999996</v>
      </c>
      <c r="GJ46" s="165">
        <v>-9.9083000000000006</v>
      </c>
      <c r="GK46" s="165">
        <v>3.4281999999999999</v>
      </c>
      <c r="GL46" s="166"/>
      <c r="GM46" s="166"/>
      <c r="GN46" s="165">
        <v>-10.657400000000001</v>
      </c>
      <c r="GO46" s="165">
        <v>-25.035900000000002</v>
      </c>
      <c r="GP46" s="165">
        <v>8.4451000000000001</v>
      </c>
      <c r="GQ46" s="165">
        <v>-18.798300000000001</v>
      </c>
      <c r="GR46" s="165">
        <v>3.1116999999999999</v>
      </c>
      <c r="GS46" s="165">
        <v>4.2888999999999999</v>
      </c>
      <c r="GT46" s="165">
        <v>181.4716</v>
      </c>
      <c r="GU46" s="165">
        <v>-3.0314999999999999</v>
      </c>
      <c r="GV46" s="165">
        <v>-7.9036</v>
      </c>
      <c r="GW46" s="165">
        <v>-10.574400000000001</v>
      </c>
      <c r="GX46" s="165">
        <v>3.9148999999999998</v>
      </c>
      <c r="GY46" s="165">
        <v>8.6300000000000008</v>
      </c>
      <c r="GZ46" s="165">
        <v>8.8695000000000004</v>
      </c>
      <c r="HA46" s="165">
        <v>3</v>
      </c>
      <c r="HB46" s="165">
        <v>-6.6494999999999997</v>
      </c>
      <c r="HC46" s="165">
        <v>-6.1566000000000001</v>
      </c>
      <c r="HD46" s="165">
        <v>0.84</v>
      </c>
      <c r="HE46" s="165">
        <v>0</v>
      </c>
      <c r="HF46" s="165">
        <v>39.319200000000002</v>
      </c>
      <c r="HG46" s="165">
        <v>39.3855</v>
      </c>
      <c r="HH46" s="165">
        <v>68.634900000000002</v>
      </c>
      <c r="HI46" s="165">
        <v>-2.6825000000000001</v>
      </c>
      <c r="HJ46" s="165">
        <v>48.222200000000001</v>
      </c>
      <c r="HK46" s="166"/>
      <c r="HL46" s="165">
        <v>-9.5780999999999992</v>
      </c>
      <c r="HM46" s="165">
        <v>0</v>
      </c>
      <c r="HN46" s="165">
        <v>0</v>
      </c>
      <c r="HO46" s="166"/>
      <c r="HP46" s="166"/>
      <c r="HQ46" s="165">
        <v>-12.149699999999999</v>
      </c>
      <c r="HR46" s="165">
        <v>-11.1829</v>
      </c>
      <c r="HS46" s="165">
        <v>-14.2379</v>
      </c>
      <c r="HT46" s="165">
        <v>-14.275399999999999</v>
      </c>
      <c r="HU46" s="165">
        <v>13.13</v>
      </c>
      <c r="HV46" s="165">
        <v>13.4</v>
      </c>
      <c r="HW46" s="165">
        <v>-29.7</v>
      </c>
      <c r="HX46" s="165">
        <v>-30.1</v>
      </c>
      <c r="HY46" s="165">
        <v>0.1767</v>
      </c>
      <c r="HZ46" s="165">
        <v>-3.2</v>
      </c>
      <c r="IA46" s="165">
        <v>67.081800000000001</v>
      </c>
      <c r="IB46" s="165">
        <v>16.202999999999999</v>
      </c>
      <c r="IC46" s="165">
        <v>16.459199999999999</v>
      </c>
      <c r="ID46" s="165">
        <v>-15.3</v>
      </c>
      <c r="IE46" s="165">
        <v>-34.1</v>
      </c>
      <c r="IF46" s="165">
        <v>-3.7</v>
      </c>
      <c r="IG46" s="165">
        <v>-4.3</v>
      </c>
      <c r="IH46" s="166"/>
      <c r="II46" s="166"/>
      <c r="IJ46" s="165">
        <v>-93.176199999999994</v>
      </c>
      <c r="IK46" s="165">
        <v>5.2626999999999997</v>
      </c>
      <c r="IL46" s="165">
        <v>-218.17760000000001</v>
      </c>
      <c r="IM46" s="165">
        <v>-8.9144000000000005</v>
      </c>
      <c r="IN46" s="165">
        <v>-6.4928999999999997</v>
      </c>
      <c r="IO46" s="166"/>
      <c r="IP46" s="165">
        <v>52.661799999999999</v>
      </c>
      <c r="IQ46" s="165">
        <v>67.491</v>
      </c>
      <c r="IR46" s="165">
        <v>155.42099999999999</v>
      </c>
      <c r="IS46" s="165">
        <v>46.757199999999997</v>
      </c>
      <c r="IT46" s="165">
        <v>28.1508</v>
      </c>
      <c r="IU46" s="165">
        <v>27.178000000000001</v>
      </c>
      <c r="IV46" s="165">
        <v>35.198799999999999</v>
      </c>
      <c r="IW46" s="165">
        <v>166.87729999999999</v>
      </c>
      <c r="IX46" s="165">
        <v>-249.6833</v>
      </c>
      <c r="IY46" s="165">
        <v>64.350899999999996</v>
      </c>
      <c r="IZ46" s="165">
        <v>-49.826700000000002</v>
      </c>
      <c r="JA46" s="165">
        <v>-1.7565999999999999</v>
      </c>
      <c r="JB46" s="165">
        <v>2.6789999999999998</v>
      </c>
      <c r="JC46" s="165">
        <v>-7.2</v>
      </c>
      <c r="JD46" s="165">
        <v>-2.355</v>
      </c>
      <c r="JE46" s="165">
        <v>-2.3580000000000001</v>
      </c>
      <c r="JF46" s="165">
        <v>1.76</v>
      </c>
      <c r="JG46" s="165">
        <v>-0.24</v>
      </c>
      <c r="JH46" s="165">
        <v>-3.3075999999999999</v>
      </c>
      <c r="JI46" s="165">
        <v>-5.6535000000000002</v>
      </c>
      <c r="JJ46" s="165">
        <v>5.51</v>
      </c>
      <c r="JK46" s="165">
        <v>2.9618000000000002</v>
      </c>
      <c r="JL46" s="165">
        <v>8.1999999999999993</v>
      </c>
      <c r="JM46" s="165">
        <v>-2.222</v>
      </c>
      <c r="JN46" s="165">
        <v>-0.97899999999999998</v>
      </c>
      <c r="JO46" s="166"/>
      <c r="JP46" s="166"/>
      <c r="JQ46" s="165">
        <v>3.7557</v>
      </c>
      <c r="JR46" s="165">
        <v>3.5659000000000001</v>
      </c>
      <c r="JS46" s="165">
        <v>4.7089999999999996</v>
      </c>
      <c r="JT46" s="166"/>
      <c r="JU46" s="165">
        <v>18.8</v>
      </c>
      <c r="JV46" s="165">
        <v>8.0205000000000002</v>
      </c>
      <c r="JW46" s="165">
        <v>0.78</v>
      </c>
      <c r="JX46" s="166"/>
      <c r="JY46" s="166"/>
      <c r="JZ46" s="165">
        <v>-15.979200000000001</v>
      </c>
      <c r="KA46" s="165">
        <v>-19.731300000000001</v>
      </c>
      <c r="KB46" s="165">
        <v>0</v>
      </c>
      <c r="KC46" s="165">
        <v>11.7235</v>
      </c>
      <c r="KD46" s="165">
        <v>-14.146599999999999</v>
      </c>
      <c r="KE46" s="165">
        <v>1.4301999999999999</v>
      </c>
      <c r="KF46" s="165">
        <v>-15.9</v>
      </c>
      <c r="KG46" s="165">
        <v>-0.7</v>
      </c>
      <c r="KH46" s="165">
        <v>44.0655</v>
      </c>
      <c r="KI46" s="165">
        <v>-122.1561</v>
      </c>
    </row>
    <row r="47" spans="1:295" ht="18" customHeight="1" x14ac:dyDescent="0.3">
      <c r="A47" s="161" t="s">
        <v>53</v>
      </c>
      <c r="B47" s="161" t="s">
        <v>761</v>
      </c>
      <c r="C47" s="165">
        <v>0</v>
      </c>
      <c r="D47" s="165">
        <v>9.2780000000000005</v>
      </c>
      <c r="E47" s="165">
        <v>-12.341900000000001</v>
      </c>
      <c r="F47" s="165">
        <v>4.9051999999999998</v>
      </c>
      <c r="G47" s="165">
        <v>12.182600000000001</v>
      </c>
      <c r="H47" s="166"/>
      <c r="I47" s="165">
        <v>17.878799999999998</v>
      </c>
      <c r="J47" s="166"/>
      <c r="K47" s="165">
        <v>21.360900000000001</v>
      </c>
      <c r="L47" s="165">
        <v>8.9946999999999999</v>
      </c>
      <c r="M47" s="165">
        <v>8.7478999999999996</v>
      </c>
      <c r="N47" s="165">
        <v>-11.1</v>
      </c>
      <c r="O47" s="165">
        <v>-28.6</v>
      </c>
      <c r="P47" s="165">
        <v>6.6</v>
      </c>
      <c r="Q47" s="166"/>
      <c r="R47" s="166"/>
      <c r="S47" s="165">
        <v>2.9514999999999998</v>
      </c>
      <c r="T47" s="165">
        <v>-5.1421999999999999</v>
      </c>
      <c r="U47" s="165">
        <v>6.5852000000000004</v>
      </c>
      <c r="V47" s="165">
        <v>6.5113000000000003</v>
      </c>
      <c r="W47" s="165">
        <v>11.3841</v>
      </c>
      <c r="X47" s="165">
        <v>1.5582</v>
      </c>
      <c r="Y47" s="165">
        <v>-1.5139</v>
      </c>
      <c r="Z47" s="165">
        <v>2.2023000000000001</v>
      </c>
      <c r="AA47" s="166"/>
      <c r="AB47" s="165">
        <v>-1.1931</v>
      </c>
      <c r="AC47" s="165">
        <v>0.191</v>
      </c>
      <c r="AD47" s="165">
        <v>0.20599999999999999</v>
      </c>
      <c r="AE47" s="165">
        <v>4.6989999999999998</v>
      </c>
      <c r="AF47" s="165">
        <v>-6.66</v>
      </c>
      <c r="AG47" s="166"/>
      <c r="AH47" s="165">
        <v>-1.0369999999999999</v>
      </c>
      <c r="AI47" s="165">
        <v>0.29299999999999998</v>
      </c>
      <c r="AJ47" s="166"/>
      <c r="AK47" s="165">
        <v>-12.12</v>
      </c>
      <c r="AL47" s="166"/>
      <c r="AM47" s="165">
        <v>-8.94</v>
      </c>
      <c r="AN47" s="165">
        <v>-8.99</v>
      </c>
      <c r="AO47" s="165">
        <v>3.1135000000000002</v>
      </c>
      <c r="AP47" s="165">
        <v>4.2037000000000004</v>
      </c>
      <c r="AQ47" s="165">
        <v>16.627600000000001</v>
      </c>
      <c r="AR47" s="165">
        <v>21.076499999999999</v>
      </c>
      <c r="AS47" s="165">
        <v>-14.7514</v>
      </c>
      <c r="AT47" s="165">
        <v>-9.3901000000000003</v>
      </c>
      <c r="AU47" s="165">
        <v>-9.0582999999999991</v>
      </c>
      <c r="AV47" s="165">
        <v>0.9617</v>
      </c>
      <c r="AW47" s="165">
        <v>1.1983999999999999</v>
      </c>
      <c r="AX47" s="165">
        <v>-13.639200000000001</v>
      </c>
      <c r="AY47" s="165">
        <v>-10.777799999999999</v>
      </c>
      <c r="AZ47" s="165">
        <v>24.301500000000001</v>
      </c>
      <c r="BA47" s="165">
        <v>25.461099999999998</v>
      </c>
      <c r="BB47" s="165">
        <v>78.703999999999994</v>
      </c>
      <c r="BC47" s="165">
        <v>1.6099000000000001</v>
      </c>
      <c r="BD47" s="165">
        <v>-2.6</v>
      </c>
      <c r="BE47" s="165">
        <v>-2.6</v>
      </c>
      <c r="BF47" s="165">
        <v>-19.7728</v>
      </c>
      <c r="BG47" s="165">
        <v>-19.619299999999999</v>
      </c>
      <c r="BH47" s="165">
        <v>-2.7690000000000001</v>
      </c>
      <c r="BI47" s="166"/>
      <c r="BJ47" s="165">
        <v>9.9865999999999993</v>
      </c>
      <c r="BK47" s="165">
        <v>5.2899000000000003</v>
      </c>
      <c r="BL47" s="165">
        <v>2.8702999999999999</v>
      </c>
      <c r="BM47" s="165">
        <v>1.9748000000000001</v>
      </c>
      <c r="BN47" s="165">
        <v>-122.5013</v>
      </c>
      <c r="BO47" s="165">
        <v>106.0213</v>
      </c>
      <c r="BP47" s="165">
        <v>106.11279999999999</v>
      </c>
      <c r="BQ47" s="165">
        <v>-48.773200000000003</v>
      </c>
      <c r="BR47" s="165">
        <v>-74.550700000000006</v>
      </c>
      <c r="BS47" s="166"/>
      <c r="BT47" s="166"/>
      <c r="BU47" s="166"/>
      <c r="BV47" s="166"/>
      <c r="BW47" s="165">
        <v>12.01</v>
      </c>
      <c r="BX47" s="165">
        <v>9.41</v>
      </c>
      <c r="BY47" s="165">
        <v>-7.83</v>
      </c>
      <c r="BZ47" s="165">
        <v>5.39</v>
      </c>
      <c r="CA47" s="165">
        <v>-6.5597000000000003</v>
      </c>
      <c r="CB47" s="165">
        <v>-6.2918000000000003</v>
      </c>
      <c r="CC47" s="165">
        <v>18.234500000000001</v>
      </c>
      <c r="CD47" s="165">
        <v>15.931100000000001</v>
      </c>
      <c r="CE47" s="165">
        <v>-1.7137</v>
      </c>
      <c r="CF47" s="165">
        <v>1.1840999999999999</v>
      </c>
      <c r="CG47" s="165">
        <v>1.0991</v>
      </c>
      <c r="CH47" s="165">
        <v>10.4068</v>
      </c>
      <c r="CI47" s="165">
        <v>30.263000000000002</v>
      </c>
      <c r="CJ47" s="166"/>
      <c r="CK47" s="166"/>
      <c r="CL47" s="165">
        <v>28.3</v>
      </c>
      <c r="CM47" s="165">
        <v>-60.5</v>
      </c>
      <c r="CN47" s="165">
        <v>-3.48</v>
      </c>
      <c r="CO47" s="165">
        <v>39.921999999999997</v>
      </c>
      <c r="CP47" s="165">
        <v>39.619900000000001</v>
      </c>
      <c r="CQ47" s="165">
        <v>38.502299999999998</v>
      </c>
      <c r="CR47" s="165">
        <v>61.2791</v>
      </c>
      <c r="CS47" s="165">
        <v>61.495899999999999</v>
      </c>
      <c r="CT47" s="165">
        <v>-23.2349</v>
      </c>
      <c r="CU47" s="165">
        <v>-51.513300000000001</v>
      </c>
      <c r="CV47" s="165">
        <v>-18.626999999999999</v>
      </c>
      <c r="CW47" s="165">
        <v>4.0086000000000004</v>
      </c>
      <c r="CX47" s="165">
        <v>36.11</v>
      </c>
      <c r="CY47" s="165">
        <v>14.04</v>
      </c>
      <c r="CZ47" s="165">
        <v>13.598599999999999</v>
      </c>
      <c r="DA47" s="165">
        <v>12.5031</v>
      </c>
      <c r="DB47" s="165">
        <v>13.0204</v>
      </c>
      <c r="DC47" s="166"/>
      <c r="DD47" s="165">
        <v>-31.3323</v>
      </c>
      <c r="DE47" s="165">
        <v>-31.0594</v>
      </c>
      <c r="DF47" s="165">
        <v>36.088500000000003</v>
      </c>
      <c r="DG47" s="166"/>
      <c r="DH47" s="165">
        <v>-5.7545000000000002</v>
      </c>
      <c r="DI47" s="165">
        <v>-51.5</v>
      </c>
      <c r="DJ47" s="165">
        <v>-51.5</v>
      </c>
      <c r="DK47" s="165">
        <v>-3.2153</v>
      </c>
      <c r="DL47" s="165">
        <v>8.0472000000000001</v>
      </c>
      <c r="DM47" s="165">
        <v>13.726100000000001</v>
      </c>
      <c r="DN47" s="165">
        <v>18.745999999999999</v>
      </c>
      <c r="DO47" s="165">
        <v>8.86</v>
      </c>
      <c r="DP47" s="165">
        <v>-2.62</v>
      </c>
      <c r="DQ47" s="165">
        <v>9.9354999999999993</v>
      </c>
      <c r="DR47" s="165">
        <v>-35.716999999999999</v>
      </c>
      <c r="DS47" s="165">
        <v>-0.49</v>
      </c>
      <c r="DT47" s="165">
        <v>-0.61</v>
      </c>
      <c r="DU47" s="165">
        <v>15.39</v>
      </c>
      <c r="DV47" s="165">
        <v>7.42</v>
      </c>
      <c r="DW47" s="165">
        <v>-32.127299999999998</v>
      </c>
      <c r="DX47" s="165">
        <v>-16.309100000000001</v>
      </c>
      <c r="DY47" s="165">
        <v>-28.849900000000002</v>
      </c>
      <c r="DZ47" s="165">
        <v>-27.0364</v>
      </c>
      <c r="EA47" s="165">
        <v>22.61</v>
      </c>
      <c r="EB47" s="165">
        <v>-3.0164</v>
      </c>
      <c r="EC47" s="165">
        <v>-12.6835</v>
      </c>
      <c r="ED47" s="165">
        <v>-12.527799999999999</v>
      </c>
      <c r="EE47" s="165">
        <v>-16.184999999999999</v>
      </c>
      <c r="EF47" s="165">
        <v>-29.076599999999999</v>
      </c>
      <c r="EG47" s="165">
        <v>-15.894</v>
      </c>
      <c r="EH47" s="165">
        <v>-30.242799999999999</v>
      </c>
      <c r="EI47" s="165">
        <v>-41.656599999999997</v>
      </c>
      <c r="EJ47" s="166"/>
      <c r="EK47" s="165">
        <v>-6.2457000000000003</v>
      </c>
      <c r="EL47" s="165">
        <v>-5.8711000000000002</v>
      </c>
      <c r="EM47" s="165">
        <v>11.3118</v>
      </c>
      <c r="EN47" s="165">
        <v>-6.0890000000000004</v>
      </c>
      <c r="EO47" s="165">
        <v>-6.2302999999999997</v>
      </c>
      <c r="EP47" s="165">
        <v>-7.6840000000000002</v>
      </c>
      <c r="EQ47" s="165">
        <v>-20.827100000000002</v>
      </c>
      <c r="ER47" s="165">
        <v>-20.51</v>
      </c>
      <c r="ES47" s="165">
        <v>9.4306999999999999</v>
      </c>
      <c r="ET47" s="166"/>
      <c r="EU47" s="165">
        <v>-8.59</v>
      </c>
      <c r="EV47" s="165">
        <v>0.1</v>
      </c>
      <c r="EW47" s="165">
        <v>4.3541999999999996</v>
      </c>
      <c r="EX47" s="165">
        <v>-7.5926999999999998</v>
      </c>
      <c r="EY47" s="165">
        <v>-11.361000000000001</v>
      </c>
      <c r="EZ47" s="165">
        <v>-11.513400000000001</v>
      </c>
      <c r="FA47" s="165">
        <v>6.0896999999999997</v>
      </c>
      <c r="FB47" s="165">
        <v>11.0495</v>
      </c>
      <c r="FC47" s="165">
        <v>-17.820599999999999</v>
      </c>
      <c r="FD47" s="165">
        <v>4.4082999999999997</v>
      </c>
      <c r="FE47" s="166"/>
      <c r="FF47" s="165">
        <v>4.0099</v>
      </c>
      <c r="FG47" s="165">
        <v>3.0045999999999999</v>
      </c>
      <c r="FH47" s="165">
        <v>3.0543</v>
      </c>
      <c r="FI47" s="165">
        <v>0</v>
      </c>
      <c r="FJ47" s="165">
        <v>-2.6793</v>
      </c>
      <c r="FK47" s="165">
        <v>-2.8468</v>
      </c>
      <c r="FL47" s="165">
        <v>20.931999999999999</v>
      </c>
      <c r="FM47" s="165">
        <v>11.5001</v>
      </c>
      <c r="FN47" s="165">
        <v>12.010400000000001</v>
      </c>
      <c r="FO47" s="165">
        <v>23.260400000000001</v>
      </c>
      <c r="FP47" s="165">
        <v>33.421100000000003</v>
      </c>
      <c r="FQ47" s="165">
        <v>11.7104</v>
      </c>
      <c r="FR47" s="165">
        <v>-16.72</v>
      </c>
      <c r="FS47" s="165">
        <v>-2.7223999999999999</v>
      </c>
      <c r="FT47" s="165">
        <v>0.2364</v>
      </c>
      <c r="FU47" s="165">
        <v>1.8</v>
      </c>
      <c r="FV47" s="165">
        <v>3.04</v>
      </c>
      <c r="FW47" s="165">
        <v>-11.8506</v>
      </c>
      <c r="FX47" s="166"/>
      <c r="FY47" s="165">
        <v>6.93</v>
      </c>
      <c r="FZ47" s="165">
        <v>0.20100000000000001</v>
      </c>
      <c r="GA47" s="166"/>
      <c r="GB47" s="165">
        <v>33.92</v>
      </c>
      <c r="GC47" s="165">
        <v>-40.860100000000003</v>
      </c>
      <c r="GD47" s="165">
        <v>-32.273800000000001</v>
      </c>
      <c r="GE47" s="165">
        <v>-0.22</v>
      </c>
      <c r="GF47" s="165">
        <v>24.659700000000001</v>
      </c>
      <c r="GG47" s="166"/>
      <c r="GH47" s="165">
        <v>26.630299999999998</v>
      </c>
      <c r="GI47" s="165">
        <v>-9.4522999999999993</v>
      </c>
      <c r="GJ47" s="165">
        <v>-10.0435</v>
      </c>
      <c r="GK47" s="165">
        <v>3.4022000000000001</v>
      </c>
      <c r="GL47" s="166"/>
      <c r="GM47" s="166"/>
      <c r="GN47" s="165">
        <v>-10.3565</v>
      </c>
      <c r="GO47" s="165">
        <v>-24.4453</v>
      </c>
      <c r="GP47" s="165">
        <v>10.0375</v>
      </c>
      <c r="GQ47" s="165">
        <v>-18.967700000000001</v>
      </c>
      <c r="GR47" s="165">
        <v>3.8521000000000001</v>
      </c>
      <c r="GS47" s="165">
        <v>4.1223999999999998</v>
      </c>
      <c r="GT47" s="165">
        <v>180.1584</v>
      </c>
      <c r="GU47" s="165">
        <v>-2.7875999999999999</v>
      </c>
      <c r="GV47" s="165">
        <v>-7.7201000000000004</v>
      </c>
      <c r="GW47" s="165">
        <v>-10.8363</v>
      </c>
      <c r="GX47" s="165">
        <v>3.6147999999999998</v>
      </c>
      <c r="GY47" s="165">
        <v>8.7033000000000005</v>
      </c>
      <c r="GZ47" s="165">
        <v>8.8854000000000006</v>
      </c>
      <c r="HA47" s="165">
        <v>3.0225</v>
      </c>
      <c r="HB47" s="165">
        <v>-9.5422999999999991</v>
      </c>
      <c r="HC47" s="165">
        <v>-7.7763999999999998</v>
      </c>
      <c r="HD47" s="165">
        <v>-3.77</v>
      </c>
      <c r="HE47" s="165">
        <v>6.1078999999999999</v>
      </c>
      <c r="HF47" s="165">
        <v>46.874200000000002</v>
      </c>
      <c r="HG47" s="165">
        <v>27.131</v>
      </c>
      <c r="HH47" s="165">
        <v>56.268500000000003</v>
      </c>
      <c r="HI47" s="165">
        <v>-3.8809</v>
      </c>
      <c r="HJ47" s="165">
        <v>47.336799999999997</v>
      </c>
      <c r="HK47" s="166"/>
      <c r="HL47" s="165">
        <v>-8.3682999999999996</v>
      </c>
      <c r="HM47" s="165">
        <v>0</v>
      </c>
      <c r="HN47" s="165">
        <v>-11.5901</v>
      </c>
      <c r="HO47" s="166"/>
      <c r="HP47" s="166"/>
      <c r="HQ47" s="165">
        <v>-17.241900000000001</v>
      </c>
      <c r="HR47" s="165">
        <v>-16.687100000000001</v>
      </c>
      <c r="HS47" s="165">
        <v>-18.096599999999999</v>
      </c>
      <c r="HT47" s="165">
        <v>-18.2349</v>
      </c>
      <c r="HU47" s="165">
        <v>14.5</v>
      </c>
      <c r="HV47" s="165">
        <v>14.51</v>
      </c>
      <c r="HW47" s="165">
        <v>-29.5</v>
      </c>
      <c r="HX47" s="165">
        <v>-29.5</v>
      </c>
      <c r="HY47" s="165">
        <v>3.5700000000000003E-2</v>
      </c>
      <c r="HZ47" s="165">
        <v>-3.6</v>
      </c>
      <c r="IA47" s="165">
        <v>58.609699999999997</v>
      </c>
      <c r="IB47" s="165">
        <v>21.425599999999999</v>
      </c>
      <c r="IC47" s="165">
        <v>21.570699999999999</v>
      </c>
      <c r="ID47" s="165">
        <v>-15.2</v>
      </c>
      <c r="IE47" s="165">
        <v>-31.6</v>
      </c>
      <c r="IF47" s="165">
        <v>0.9</v>
      </c>
      <c r="IG47" s="165">
        <v>0</v>
      </c>
      <c r="IH47" s="165">
        <v>-17.884499999999999</v>
      </c>
      <c r="II47" s="165">
        <v>-17.837299999999999</v>
      </c>
      <c r="IJ47" s="165">
        <v>-83.09</v>
      </c>
      <c r="IK47" s="165">
        <v>18.218900000000001</v>
      </c>
      <c r="IL47" s="165">
        <v>-262.03879999999998</v>
      </c>
      <c r="IM47" s="165">
        <v>-13.0799</v>
      </c>
      <c r="IN47" s="165">
        <v>-13.1358</v>
      </c>
      <c r="IO47" s="166"/>
      <c r="IP47" s="165">
        <v>56.226700000000001</v>
      </c>
      <c r="IQ47" s="165">
        <v>115.0157</v>
      </c>
      <c r="IR47" s="165">
        <v>106.407</v>
      </c>
      <c r="IS47" s="165">
        <v>46.386400000000002</v>
      </c>
      <c r="IT47" s="165">
        <v>20.9024</v>
      </c>
      <c r="IU47" s="165">
        <v>23.276800000000001</v>
      </c>
      <c r="IV47" s="165">
        <v>-4.016</v>
      </c>
      <c r="IW47" s="165">
        <v>207.78290000000001</v>
      </c>
      <c r="IX47" s="165">
        <v>-207.4571</v>
      </c>
      <c r="IY47" s="165">
        <v>2.0017</v>
      </c>
      <c r="IZ47" s="165">
        <v>11.0512</v>
      </c>
      <c r="JA47" s="165">
        <v>-1.0999000000000001</v>
      </c>
      <c r="JB47" s="165">
        <v>2.5529999999999999</v>
      </c>
      <c r="JC47" s="165">
        <v>-8.08</v>
      </c>
      <c r="JD47" s="165">
        <v>-2.3340000000000001</v>
      </c>
      <c r="JE47" s="165">
        <v>-2.3370000000000002</v>
      </c>
      <c r="JF47" s="165">
        <v>3.04</v>
      </c>
      <c r="JG47" s="165">
        <v>-0.72</v>
      </c>
      <c r="JH47" s="165">
        <v>-3.9451000000000001</v>
      </c>
      <c r="JI47" s="165">
        <v>-5.4764999999999997</v>
      </c>
      <c r="JJ47" s="165">
        <v>5.2445000000000004</v>
      </c>
      <c r="JK47" s="165">
        <v>3.0472000000000001</v>
      </c>
      <c r="JL47" s="165">
        <v>7.3</v>
      </c>
      <c r="JM47" s="165">
        <v>-1.9690000000000001</v>
      </c>
      <c r="JN47" s="165">
        <v>-2.1429999999999998</v>
      </c>
      <c r="JO47" s="166"/>
      <c r="JP47" s="166"/>
      <c r="JQ47" s="165">
        <v>4.3499999999999996</v>
      </c>
      <c r="JR47" s="165">
        <v>3.4624000000000001</v>
      </c>
      <c r="JS47" s="165">
        <v>3.1747999999999998</v>
      </c>
      <c r="JT47" s="166"/>
      <c r="JU47" s="165">
        <v>15.8</v>
      </c>
      <c r="JV47" s="165">
        <v>7.5015000000000001</v>
      </c>
      <c r="JW47" s="165">
        <v>0.87</v>
      </c>
      <c r="JX47" s="166"/>
      <c r="JY47" s="166"/>
      <c r="JZ47" s="165">
        <v>-17.481200000000001</v>
      </c>
      <c r="KA47" s="165">
        <v>-20.706099999999999</v>
      </c>
      <c r="KB47" s="165">
        <v>2.2770000000000001</v>
      </c>
      <c r="KC47" s="165">
        <v>13.229699999999999</v>
      </c>
      <c r="KD47" s="165">
        <v>-15.0259</v>
      </c>
      <c r="KE47" s="165">
        <v>1.5838000000000001</v>
      </c>
      <c r="KF47" s="165">
        <v>-11.9</v>
      </c>
      <c r="KG47" s="165">
        <v>-4.3</v>
      </c>
      <c r="KH47" s="165">
        <v>38.8675</v>
      </c>
      <c r="KI47" s="165">
        <v>-118.84050000000001</v>
      </c>
    </row>
    <row r="48" spans="1:295" ht="18" customHeight="1" x14ac:dyDescent="0.3">
      <c r="A48" s="161" t="s">
        <v>53</v>
      </c>
      <c r="B48" s="161" t="s">
        <v>762</v>
      </c>
      <c r="C48" s="168">
        <v>0</v>
      </c>
      <c r="D48" s="168">
        <v>9.1522000000000006</v>
      </c>
      <c r="E48" s="168">
        <v>-12.0717</v>
      </c>
      <c r="F48" s="168">
        <v>4.7580999999999998</v>
      </c>
      <c r="G48" s="168">
        <v>12.052099999999999</v>
      </c>
      <c r="H48" s="169"/>
      <c r="I48" s="168">
        <v>17.628</v>
      </c>
      <c r="J48" s="169"/>
      <c r="K48" s="168">
        <v>21.3734</v>
      </c>
      <c r="L48" s="168">
        <v>9.0187000000000008</v>
      </c>
      <c r="M48" s="168">
        <v>8.6343999999999994</v>
      </c>
      <c r="N48" s="168">
        <v>-8.8800000000000008</v>
      </c>
      <c r="O48" s="168">
        <v>-28.6</v>
      </c>
      <c r="P48" s="168">
        <v>4.4000000000000004</v>
      </c>
      <c r="Q48" s="168">
        <v>1.6559999999999999</v>
      </c>
      <c r="R48" s="168">
        <v>-17.600000000000001</v>
      </c>
      <c r="S48" s="168">
        <v>2.4977</v>
      </c>
      <c r="T48" s="168">
        <v>-5.0896999999999997</v>
      </c>
      <c r="U48" s="168">
        <v>5.8752000000000004</v>
      </c>
      <c r="V48" s="168">
        <v>5.8498999999999999</v>
      </c>
      <c r="W48" s="168">
        <v>10.2295</v>
      </c>
      <c r="X48" s="168">
        <v>0.60570000000000002</v>
      </c>
      <c r="Y48" s="168">
        <v>-1.5182</v>
      </c>
      <c r="Z48" s="168">
        <v>2.2132999999999998</v>
      </c>
      <c r="AA48" s="169"/>
      <c r="AB48" s="168">
        <v>-1.2166999999999999</v>
      </c>
      <c r="AC48" s="168">
        <v>0.189</v>
      </c>
      <c r="AD48" s="168">
        <v>0.21</v>
      </c>
      <c r="AE48" s="168">
        <v>4.76</v>
      </c>
      <c r="AF48" s="168">
        <v>-11.1</v>
      </c>
      <c r="AG48" s="168">
        <v>0</v>
      </c>
      <c r="AH48" s="168">
        <v>-0.94199999999999995</v>
      </c>
      <c r="AI48" s="168">
        <v>0.28799999999999998</v>
      </c>
      <c r="AJ48" s="169"/>
      <c r="AK48" s="168">
        <v>-11.37</v>
      </c>
      <c r="AL48" s="169"/>
      <c r="AM48" s="168">
        <v>-9.2799999999999994</v>
      </c>
      <c r="AN48" s="168">
        <v>-9.42</v>
      </c>
      <c r="AO48" s="168">
        <v>2.9588999999999999</v>
      </c>
      <c r="AP48" s="168">
        <v>4.0690999999999997</v>
      </c>
      <c r="AQ48" s="168">
        <v>17.2698</v>
      </c>
      <c r="AR48" s="168">
        <v>21.658799999999999</v>
      </c>
      <c r="AS48" s="168">
        <v>-16.902999999999999</v>
      </c>
      <c r="AT48" s="168">
        <v>-9.5729000000000006</v>
      </c>
      <c r="AU48" s="168">
        <v>-8.7849000000000004</v>
      </c>
      <c r="AV48" s="168">
        <v>11.198</v>
      </c>
      <c r="AW48" s="168">
        <v>14.296799999999999</v>
      </c>
      <c r="AX48" s="168">
        <v>-15.648999999999999</v>
      </c>
      <c r="AY48" s="168">
        <v>-12.709</v>
      </c>
      <c r="AZ48" s="168">
        <v>30.3962</v>
      </c>
      <c r="BA48" s="168">
        <v>28.619299999999999</v>
      </c>
      <c r="BB48" s="168">
        <v>80.1126</v>
      </c>
      <c r="BC48" s="168">
        <v>0.72119999999999995</v>
      </c>
      <c r="BD48" s="168">
        <v>-2.4</v>
      </c>
      <c r="BE48" s="168">
        <v>-2.2000000000000002</v>
      </c>
      <c r="BF48" s="168">
        <v>-16.700199999999999</v>
      </c>
      <c r="BG48" s="168">
        <v>-18.699100000000001</v>
      </c>
      <c r="BH48" s="168">
        <v>-2.8576000000000001</v>
      </c>
      <c r="BI48" s="169"/>
      <c r="BJ48" s="168">
        <v>10.241199999999999</v>
      </c>
      <c r="BK48" s="168">
        <v>5.2095000000000002</v>
      </c>
      <c r="BL48" s="168">
        <v>1.8203</v>
      </c>
      <c r="BM48" s="168">
        <v>1.2536</v>
      </c>
      <c r="BN48" s="168">
        <v>-113.1016</v>
      </c>
      <c r="BO48" s="168">
        <v>105.47190000000001</v>
      </c>
      <c r="BP48" s="168">
        <v>105.5025</v>
      </c>
      <c r="BQ48" s="168">
        <v>-53.295999999999999</v>
      </c>
      <c r="BR48" s="168">
        <v>-67.392799999999994</v>
      </c>
      <c r="BS48" s="169"/>
      <c r="BT48" s="169"/>
      <c r="BU48" s="169"/>
      <c r="BV48" s="168">
        <v>26.994700000000002</v>
      </c>
      <c r="BW48" s="168">
        <v>11.83</v>
      </c>
      <c r="BX48" s="168">
        <v>9.43</v>
      </c>
      <c r="BY48" s="168">
        <v>-7.57</v>
      </c>
      <c r="BZ48" s="168">
        <v>5.18</v>
      </c>
      <c r="CA48" s="168">
        <v>-6.6936999999999998</v>
      </c>
      <c r="CB48" s="168">
        <v>-6.5597000000000003</v>
      </c>
      <c r="CC48" s="168">
        <v>19.0868</v>
      </c>
      <c r="CD48" s="168">
        <v>16.7928</v>
      </c>
      <c r="CE48" s="168">
        <v>-1.1674</v>
      </c>
      <c r="CF48" s="168">
        <v>1.5708</v>
      </c>
      <c r="CG48" s="168">
        <v>1.2734000000000001</v>
      </c>
      <c r="CH48" s="168">
        <v>9.9288000000000007</v>
      </c>
      <c r="CI48" s="168">
        <v>29.466899999999999</v>
      </c>
      <c r="CJ48" s="169"/>
      <c r="CK48" s="169"/>
      <c r="CL48" s="168">
        <v>27</v>
      </c>
      <c r="CM48" s="168">
        <v>-59.3</v>
      </c>
      <c r="CN48" s="168">
        <v>-3.55</v>
      </c>
      <c r="CO48" s="168">
        <v>39.361699999999999</v>
      </c>
      <c r="CP48" s="168">
        <v>39.282400000000003</v>
      </c>
      <c r="CQ48" s="168">
        <v>38.178699999999999</v>
      </c>
      <c r="CR48" s="168">
        <v>60.538499999999999</v>
      </c>
      <c r="CS48" s="168">
        <v>60.686999999999998</v>
      </c>
      <c r="CT48" s="168">
        <v>-22.538699999999999</v>
      </c>
      <c r="CU48" s="168">
        <v>-51.486499999999999</v>
      </c>
      <c r="CV48" s="168">
        <v>-18.686499999999999</v>
      </c>
      <c r="CW48" s="168">
        <v>3.7195999999999998</v>
      </c>
      <c r="CX48" s="168">
        <v>35.479999999999997</v>
      </c>
      <c r="CY48" s="168">
        <v>13.6</v>
      </c>
      <c r="CZ48" s="168">
        <v>12.973599999999999</v>
      </c>
      <c r="DA48" s="168">
        <v>11.8195</v>
      </c>
      <c r="DB48" s="168">
        <v>12.5296</v>
      </c>
      <c r="DC48" s="169"/>
      <c r="DD48" s="168">
        <v>-30.4237</v>
      </c>
      <c r="DE48" s="168">
        <v>-30.6158</v>
      </c>
      <c r="DF48" s="168">
        <v>35.183100000000003</v>
      </c>
      <c r="DG48" s="169"/>
      <c r="DH48" s="168">
        <v>-5.4029999999999996</v>
      </c>
      <c r="DI48" s="169"/>
      <c r="DJ48" s="168">
        <v>-51.4</v>
      </c>
      <c r="DK48" s="168">
        <v>-3.2568000000000001</v>
      </c>
      <c r="DL48" s="168">
        <v>7.4862000000000002</v>
      </c>
      <c r="DM48" s="168">
        <v>13.253</v>
      </c>
      <c r="DN48" s="168">
        <v>18.003799999999998</v>
      </c>
      <c r="DO48" s="168">
        <v>8.4</v>
      </c>
      <c r="DP48" s="168">
        <v>-2.37</v>
      </c>
      <c r="DQ48" s="168">
        <v>10.292</v>
      </c>
      <c r="DR48" s="168">
        <v>-34.762</v>
      </c>
      <c r="DS48" s="168">
        <v>-0.8</v>
      </c>
      <c r="DT48" s="168">
        <v>-0.8</v>
      </c>
      <c r="DU48" s="168">
        <v>14.89</v>
      </c>
      <c r="DV48" s="168">
        <v>7.42</v>
      </c>
      <c r="DW48" s="168">
        <v>-32.181800000000003</v>
      </c>
      <c r="DX48" s="168">
        <v>-15.9727</v>
      </c>
      <c r="DY48" s="168">
        <v>-28.707899999999999</v>
      </c>
      <c r="DZ48" s="168">
        <v>-26.7545</v>
      </c>
      <c r="EA48" s="168">
        <v>22.834299999999999</v>
      </c>
      <c r="EB48" s="168">
        <v>-2.8736999999999999</v>
      </c>
      <c r="EC48" s="168">
        <v>-12.640499999999999</v>
      </c>
      <c r="ED48" s="168">
        <v>-12.7026</v>
      </c>
      <c r="EE48" s="168">
        <v>-15.3149</v>
      </c>
      <c r="EF48" s="168">
        <v>-28.604700000000001</v>
      </c>
      <c r="EG48" s="168">
        <v>-16.783000000000001</v>
      </c>
      <c r="EH48" s="168">
        <v>-26.284300000000002</v>
      </c>
      <c r="EI48" s="168">
        <v>-41.383099999999999</v>
      </c>
      <c r="EJ48" s="169"/>
      <c r="EK48" s="168">
        <v>-6.4164000000000003</v>
      </c>
      <c r="EL48" s="168">
        <v>-6.0552999999999999</v>
      </c>
      <c r="EM48" s="168">
        <v>11.004899999999999</v>
      </c>
      <c r="EN48" s="168">
        <v>-5.2153</v>
      </c>
      <c r="EO48" s="168">
        <v>-5.2568999999999999</v>
      </c>
      <c r="EP48" s="168">
        <v>-7.1719999999999997</v>
      </c>
      <c r="EQ48" s="168">
        <v>-21.1418</v>
      </c>
      <c r="ER48" s="168">
        <v>-20.8782</v>
      </c>
      <c r="ES48" s="168">
        <v>8.6684999999999999</v>
      </c>
      <c r="ET48" s="169"/>
      <c r="EU48" s="168">
        <v>-9.0299999999999994</v>
      </c>
      <c r="EV48" s="168">
        <v>0</v>
      </c>
      <c r="EW48" s="168">
        <v>4.3422999999999998</v>
      </c>
      <c r="EX48" s="168">
        <v>-5.8883999999999999</v>
      </c>
      <c r="EY48" s="168">
        <v>-12.446199999999999</v>
      </c>
      <c r="EZ48" s="168">
        <v>-12.4206</v>
      </c>
      <c r="FA48" s="168">
        <v>8.4783000000000008</v>
      </c>
      <c r="FB48" s="168">
        <v>10.2872</v>
      </c>
      <c r="FC48" s="168">
        <v>-17.247900000000001</v>
      </c>
      <c r="FD48" s="168">
        <v>4.4157000000000002</v>
      </c>
      <c r="FE48" s="169"/>
      <c r="FF48" s="168">
        <v>4.133</v>
      </c>
      <c r="FG48" s="168">
        <v>2.8691</v>
      </c>
      <c r="FH48" s="168">
        <v>2.9638</v>
      </c>
      <c r="FI48" s="168">
        <v>0</v>
      </c>
      <c r="FJ48" s="168">
        <v>-3.5165999999999999</v>
      </c>
      <c r="FK48" s="168">
        <v>-3.6840000000000002</v>
      </c>
      <c r="FL48" s="168">
        <v>21.4344</v>
      </c>
      <c r="FM48" s="168">
        <v>11.35</v>
      </c>
      <c r="FN48" s="168">
        <v>11.1943</v>
      </c>
      <c r="FO48" s="168">
        <v>23.1768</v>
      </c>
      <c r="FP48" s="169"/>
      <c r="FQ48" s="168">
        <v>10.9389</v>
      </c>
      <c r="FR48" s="168">
        <v>-16.82</v>
      </c>
      <c r="FS48" s="168">
        <v>-2.6162000000000001</v>
      </c>
      <c r="FT48" s="168">
        <v>0.2364</v>
      </c>
      <c r="FU48" s="168">
        <v>1.59</v>
      </c>
      <c r="FV48" s="168">
        <v>4.4400000000000004</v>
      </c>
      <c r="FW48" s="168">
        <v>-12.0206</v>
      </c>
      <c r="FX48" s="168">
        <v>0</v>
      </c>
      <c r="FY48" s="168">
        <v>6.8739999999999997</v>
      </c>
      <c r="FZ48" s="168">
        <v>0.39400000000000002</v>
      </c>
      <c r="GA48" s="169"/>
      <c r="GB48" s="168">
        <v>34.92</v>
      </c>
      <c r="GC48" s="168">
        <v>-41.970700000000001</v>
      </c>
      <c r="GD48" s="168">
        <v>-32.8904</v>
      </c>
      <c r="GE48" s="168">
        <v>0.18</v>
      </c>
      <c r="GF48" s="168">
        <v>25.698899999999998</v>
      </c>
      <c r="GG48" s="169"/>
      <c r="GH48" s="168">
        <v>26.990400000000001</v>
      </c>
      <c r="GI48" s="168">
        <v>-9.3727999999999998</v>
      </c>
      <c r="GJ48" s="168">
        <v>-10.0336</v>
      </c>
      <c r="GK48" s="168">
        <v>3.3652000000000002</v>
      </c>
      <c r="GL48" s="169"/>
      <c r="GM48" s="169"/>
      <c r="GN48" s="168">
        <v>-11.673500000000001</v>
      </c>
      <c r="GO48" s="168">
        <v>-24.950800000000001</v>
      </c>
      <c r="GP48" s="168">
        <v>9.4130000000000003</v>
      </c>
      <c r="GQ48" s="168">
        <v>-19.575900000000001</v>
      </c>
      <c r="GR48" s="168">
        <v>3.7793999999999999</v>
      </c>
      <c r="GS48" s="168">
        <v>4.4749999999999996</v>
      </c>
      <c r="GT48" s="168">
        <v>182.93369999999999</v>
      </c>
      <c r="GU48" s="168">
        <v>-2.7976999999999999</v>
      </c>
      <c r="GV48" s="168">
        <v>-8.0122999999999998</v>
      </c>
      <c r="GW48" s="168">
        <v>-10.5724</v>
      </c>
      <c r="GX48" s="168">
        <v>3.5295999999999998</v>
      </c>
      <c r="GY48" s="168">
        <v>8.5054999999999996</v>
      </c>
      <c r="GZ48" s="168">
        <v>8.7350999999999992</v>
      </c>
      <c r="HA48" s="169"/>
      <c r="HB48" s="168">
        <v>-9.9552999999999994</v>
      </c>
      <c r="HC48" s="168">
        <v>-8.0494000000000003</v>
      </c>
      <c r="HD48" s="168">
        <v>-2.93</v>
      </c>
      <c r="HE48" s="168">
        <v>5.5913000000000004</v>
      </c>
      <c r="HF48" s="168">
        <v>45.462400000000002</v>
      </c>
      <c r="HG48" s="168">
        <v>31.418299999999999</v>
      </c>
      <c r="HH48" s="168">
        <v>56.6584</v>
      </c>
      <c r="HI48" s="168">
        <v>-4.4690000000000003</v>
      </c>
      <c r="HJ48" s="168">
        <v>47.641500000000001</v>
      </c>
      <c r="HK48" s="169"/>
      <c r="HL48" s="168">
        <v>-6.5670999999999999</v>
      </c>
      <c r="HM48" s="168">
        <v>-10.9694</v>
      </c>
      <c r="HN48" s="168">
        <v>0</v>
      </c>
      <c r="HO48" s="169"/>
      <c r="HP48" s="169"/>
      <c r="HQ48" s="168">
        <v>-17.6539</v>
      </c>
      <c r="HR48" s="168">
        <v>-17.038699999999999</v>
      </c>
      <c r="HS48" s="168">
        <v>-18.3202</v>
      </c>
      <c r="HT48" s="168">
        <v>-18.209399999999999</v>
      </c>
      <c r="HU48" s="168">
        <v>15.69</v>
      </c>
      <c r="HV48" s="168">
        <v>15.77</v>
      </c>
      <c r="HW48" s="168">
        <v>-28.3</v>
      </c>
      <c r="HX48" s="168">
        <v>-28.5</v>
      </c>
      <c r="HY48" s="168">
        <v>0.19500000000000001</v>
      </c>
      <c r="HZ48" s="168">
        <v>-3.6</v>
      </c>
      <c r="IA48" s="168">
        <v>59.805599999999998</v>
      </c>
      <c r="IB48" s="168">
        <v>23.999600000000001</v>
      </c>
      <c r="IC48" s="168">
        <v>23.723500000000001</v>
      </c>
      <c r="ID48" s="168">
        <v>-16.899999999999999</v>
      </c>
      <c r="IE48" s="168">
        <v>-32</v>
      </c>
      <c r="IF48" s="168">
        <v>2.2000000000000002</v>
      </c>
      <c r="IG48" s="168">
        <v>1.3</v>
      </c>
      <c r="IH48" s="168">
        <v>-18.1004</v>
      </c>
      <c r="II48" s="169"/>
      <c r="IJ48" s="168">
        <v>-81.007099999999994</v>
      </c>
      <c r="IK48" s="168">
        <v>18.5746</v>
      </c>
      <c r="IL48" s="168">
        <v>-264.38409999999999</v>
      </c>
      <c r="IM48" s="168">
        <v>-17.753799999999998</v>
      </c>
      <c r="IN48" s="168">
        <v>-14.5349</v>
      </c>
      <c r="IO48" s="169"/>
      <c r="IP48" s="168">
        <v>50.8752</v>
      </c>
      <c r="IQ48" s="168">
        <v>116.46769999999999</v>
      </c>
      <c r="IR48" s="168">
        <v>108.1579</v>
      </c>
      <c r="IS48" s="168">
        <v>46.772399999999998</v>
      </c>
      <c r="IT48" s="168">
        <v>26.134399999999999</v>
      </c>
      <c r="IU48" s="168">
        <v>23.848800000000001</v>
      </c>
      <c r="IV48" s="168">
        <v>-3.5543999999999998</v>
      </c>
      <c r="IW48" s="168">
        <v>209.26320000000001</v>
      </c>
      <c r="IX48" s="168">
        <v>-209.86340000000001</v>
      </c>
      <c r="IY48" s="168">
        <v>1.4154</v>
      </c>
      <c r="IZ48" s="168">
        <v>9.0789000000000009</v>
      </c>
      <c r="JA48" s="168">
        <v>-0.93630000000000002</v>
      </c>
      <c r="JB48" s="168">
        <v>2.7120000000000002</v>
      </c>
      <c r="JC48" s="168">
        <v>-7.04</v>
      </c>
      <c r="JD48" s="168">
        <v>-2.387</v>
      </c>
      <c r="JE48" s="168">
        <v>-2.3929999999999998</v>
      </c>
      <c r="JF48" s="168">
        <v>2.16</v>
      </c>
      <c r="JG48" s="168">
        <v>-0.48</v>
      </c>
      <c r="JH48" s="168">
        <v>-3.4500999999999999</v>
      </c>
      <c r="JI48" s="168">
        <v>-5.6809000000000003</v>
      </c>
      <c r="JJ48" s="168">
        <v>5.7145000000000001</v>
      </c>
      <c r="JK48" s="168">
        <v>2.9891999999999999</v>
      </c>
      <c r="JL48" s="168">
        <v>7.2</v>
      </c>
      <c r="JM48" s="168">
        <v>-0.375</v>
      </c>
      <c r="JN48" s="168">
        <v>-0.26200000000000001</v>
      </c>
      <c r="JO48" s="169"/>
      <c r="JP48" s="169"/>
      <c r="JQ48" s="168">
        <v>3.5707</v>
      </c>
      <c r="JR48" s="168">
        <v>3.5539000000000001</v>
      </c>
      <c r="JS48" s="168">
        <v>4.2182000000000004</v>
      </c>
      <c r="JT48" s="169"/>
      <c r="JU48" s="168">
        <v>16.5</v>
      </c>
      <c r="JV48" s="168">
        <v>8.1876999999999995</v>
      </c>
      <c r="JW48" s="168">
        <v>0.84</v>
      </c>
      <c r="JX48" s="169"/>
      <c r="JY48" s="169"/>
      <c r="JZ48" s="168">
        <v>-16.651599999999998</v>
      </c>
      <c r="KA48" s="168">
        <v>-20.5732</v>
      </c>
      <c r="KB48" s="168">
        <v>2.1295000000000002</v>
      </c>
      <c r="KC48" s="168">
        <v>12.790900000000001</v>
      </c>
      <c r="KD48" s="168">
        <v>-16.377700000000001</v>
      </c>
      <c r="KE48" s="168">
        <v>2.7248000000000001</v>
      </c>
      <c r="KF48" s="168">
        <v>-10.3</v>
      </c>
      <c r="KG48" s="168">
        <v>-5.7</v>
      </c>
      <c r="KH48" s="168">
        <v>39.061500000000002</v>
      </c>
      <c r="KI48" s="168">
        <v>-117.19450000000001</v>
      </c>
    </row>
    <row r="49" spans="1:295" ht="18" customHeight="1" x14ac:dyDescent="0.3">
      <c r="A49" s="161" t="s">
        <v>53</v>
      </c>
      <c r="B49" s="161" t="s">
        <v>763</v>
      </c>
      <c r="C49" s="162">
        <v>0</v>
      </c>
      <c r="D49" s="162">
        <v>8.9404000000000003</v>
      </c>
      <c r="E49" s="162">
        <v>-11.902100000000001</v>
      </c>
      <c r="F49" s="162">
        <v>4.6954000000000002</v>
      </c>
      <c r="G49" s="162">
        <v>12.149800000000001</v>
      </c>
      <c r="H49" s="163"/>
      <c r="I49" s="162">
        <v>16.308299999999999</v>
      </c>
      <c r="J49" s="163"/>
      <c r="K49" s="162">
        <v>20.911000000000001</v>
      </c>
      <c r="L49" s="162">
        <v>8.6917000000000009</v>
      </c>
      <c r="M49" s="162">
        <v>8.2803000000000004</v>
      </c>
      <c r="N49" s="162">
        <v>-8.8800000000000008</v>
      </c>
      <c r="O49" s="162">
        <v>-26.4</v>
      </c>
      <c r="P49" s="162">
        <v>2.2000000000000002</v>
      </c>
      <c r="Q49" s="162">
        <v>0.82799999999999996</v>
      </c>
      <c r="R49" s="162">
        <v>-15.4</v>
      </c>
      <c r="S49" s="162">
        <v>2.6568000000000001</v>
      </c>
      <c r="T49" s="162">
        <v>-4.4329999999999998</v>
      </c>
      <c r="U49" s="162">
        <v>5.3853999999999997</v>
      </c>
      <c r="V49" s="162">
        <v>5.2725999999999997</v>
      </c>
      <c r="W49" s="162">
        <v>9.4387000000000008</v>
      </c>
      <c r="X49" s="162">
        <v>0.32690000000000002</v>
      </c>
      <c r="Y49" s="162">
        <v>-1.4750000000000001</v>
      </c>
      <c r="Z49" s="162">
        <v>2.3323999999999998</v>
      </c>
      <c r="AA49" s="163"/>
      <c r="AB49" s="162">
        <v>-1.2296</v>
      </c>
      <c r="AC49" s="162">
        <v>7.8E-2</v>
      </c>
      <c r="AD49" s="162">
        <v>9.6000000000000002E-2</v>
      </c>
      <c r="AE49" s="162">
        <v>5.0220000000000002</v>
      </c>
      <c r="AF49" s="162">
        <v>-11.1</v>
      </c>
      <c r="AG49" s="162">
        <v>-2.2000000000000002</v>
      </c>
      <c r="AH49" s="162">
        <v>-0.94699999999999995</v>
      </c>
      <c r="AI49" s="162">
        <v>0.29299999999999998</v>
      </c>
      <c r="AJ49" s="163"/>
      <c r="AK49" s="162">
        <v>-11.58</v>
      </c>
      <c r="AL49" s="163"/>
      <c r="AM49" s="162">
        <v>-9.43</v>
      </c>
      <c r="AN49" s="162">
        <v>-9.57</v>
      </c>
      <c r="AO49" s="162">
        <v>3.9996999999999998</v>
      </c>
      <c r="AP49" s="162">
        <v>3.9420999999999999</v>
      </c>
      <c r="AQ49" s="162">
        <v>16.876100000000001</v>
      </c>
      <c r="AR49" s="162">
        <v>20.997399999999999</v>
      </c>
      <c r="AS49" s="162">
        <v>-16.904499999999999</v>
      </c>
      <c r="AT49" s="162">
        <v>-10.394399999999999</v>
      </c>
      <c r="AU49" s="162">
        <v>-10.0952</v>
      </c>
      <c r="AV49" s="162">
        <v>14.4373</v>
      </c>
      <c r="AW49" s="162">
        <v>16.2087</v>
      </c>
      <c r="AX49" s="162">
        <v>-16.460699999999999</v>
      </c>
      <c r="AY49" s="162">
        <v>-13.4808</v>
      </c>
      <c r="AZ49" s="162">
        <v>27.537800000000001</v>
      </c>
      <c r="BA49" s="162">
        <v>34.512</v>
      </c>
      <c r="BB49" s="162">
        <v>75.091300000000004</v>
      </c>
      <c r="BC49" s="162">
        <v>1.3485</v>
      </c>
      <c r="BD49" s="162">
        <v>-2.7</v>
      </c>
      <c r="BE49" s="162">
        <v>-2.7</v>
      </c>
      <c r="BF49" s="162">
        <v>-18.683599999999998</v>
      </c>
      <c r="BG49" s="162">
        <v>-18.806899999999999</v>
      </c>
      <c r="BH49" s="162">
        <v>-2.8349000000000002</v>
      </c>
      <c r="BI49" s="163"/>
      <c r="BJ49" s="162">
        <v>8.4385999999999992</v>
      </c>
      <c r="BK49" s="162">
        <v>3.7824</v>
      </c>
      <c r="BL49" s="162">
        <v>1.7154</v>
      </c>
      <c r="BM49" s="162">
        <v>1.2798</v>
      </c>
      <c r="BN49" s="162">
        <v>-119.2663</v>
      </c>
      <c r="BO49" s="162">
        <v>105.0142</v>
      </c>
      <c r="BP49" s="162">
        <v>105.0752</v>
      </c>
      <c r="BQ49" s="162">
        <v>-50.878399999999999</v>
      </c>
      <c r="BR49" s="162">
        <v>-81.093999999999994</v>
      </c>
      <c r="BS49" s="163"/>
      <c r="BT49" s="163"/>
      <c r="BU49" s="163"/>
      <c r="BV49" s="162">
        <v>25.8371</v>
      </c>
      <c r="BW49" s="162">
        <v>12.15</v>
      </c>
      <c r="BX49" s="162">
        <v>9.84</v>
      </c>
      <c r="BY49" s="162">
        <v>-7.68</v>
      </c>
      <c r="BZ49" s="162">
        <v>4.96</v>
      </c>
      <c r="CA49" s="162">
        <v>-5.4881000000000002</v>
      </c>
      <c r="CB49" s="162">
        <v>-5.0861999999999998</v>
      </c>
      <c r="CC49" s="162">
        <v>17.603300000000001</v>
      </c>
      <c r="CD49" s="162">
        <v>15.149100000000001</v>
      </c>
      <c r="CE49" s="162">
        <v>-1.0975999999999999</v>
      </c>
      <c r="CF49" s="162">
        <v>2.8666</v>
      </c>
      <c r="CG49" s="162">
        <v>2.9624000000000001</v>
      </c>
      <c r="CH49" s="162">
        <v>8.9962</v>
      </c>
      <c r="CI49" s="162">
        <v>30.903300000000002</v>
      </c>
      <c r="CJ49" s="163"/>
      <c r="CK49" s="163"/>
      <c r="CL49" s="162">
        <v>28.2</v>
      </c>
      <c r="CM49" s="162">
        <v>-62.4</v>
      </c>
      <c r="CN49" s="162">
        <v>-3.4</v>
      </c>
      <c r="CO49" s="162">
        <v>39.470799999999997</v>
      </c>
      <c r="CP49" s="162">
        <v>39.607399999999998</v>
      </c>
      <c r="CQ49" s="162">
        <v>38.610500000000002</v>
      </c>
      <c r="CR49" s="162">
        <v>61.945799999999998</v>
      </c>
      <c r="CS49" s="162">
        <v>62.155799999999999</v>
      </c>
      <c r="CT49" s="162">
        <v>-23.542200000000001</v>
      </c>
      <c r="CU49" s="162">
        <v>-51.426499999999997</v>
      </c>
      <c r="CV49" s="162">
        <v>-21.177800000000001</v>
      </c>
      <c r="CW49" s="162">
        <v>3.9807000000000001</v>
      </c>
      <c r="CX49" s="162">
        <v>34.82</v>
      </c>
      <c r="CY49" s="162">
        <v>13.21</v>
      </c>
      <c r="CZ49" s="162">
        <v>12.661099999999999</v>
      </c>
      <c r="DA49" s="162">
        <v>11.5265</v>
      </c>
      <c r="DB49" s="162">
        <v>12.5395</v>
      </c>
      <c r="DC49" s="163"/>
      <c r="DD49" s="162">
        <v>-32.186300000000003</v>
      </c>
      <c r="DE49" s="162">
        <v>-32.055700000000002</v>
      </c>
      <c r="DF49" s="162">
        <v>38.364199999999997</v>
      </c>
      <c r="DG49" s="163"/>
      <c r="DH49" s="162">
        <v>-5.5407999999999999</v>
      </c>
      <c r="DI49" s="162">
        <v>-51.2</v>
      </c>
      <c r="DJ49" s="162">
        <v>-51.3</v>
      </c>
      <c r="DK49" s="162">
        <v>-3.4289999999999998</v>
      </c>
      <c r="DL49" s="162">
        <v>6.9250999999999996</v>
      </c>
      <c r="DM49" s="162">
        <v>12.306699999999999</v>
      </c>
      <c r="DN49" s="162">
        <v>17.261700000000001</v>
      </c>
      <c r="DO49" s="162">
        <v>7.73</v>
      </c>
      <c r="DP49" s="162">
        <v>-2.2400000000000002</v>
      </c>
      <c r="DQ49" s="162">
        <v>10.0595</v>
      </c>
      <c r="DR49" s="162">
        <v>-37.022100000000002</v>
      </c>
      <c r="DS49" s="162">
        <v>-0.87</v>
      </c>
      <c r="DT49" s="162">
        <v>-0.85</v>
      </c>
      <c r="DU49" s="162">
        <v>15.37</v>
      </c>
      <c r="DV49" s="162">
        <v>6.68</v>
      </c>
      <c r="DW49" s="162">
        <v>-34.181800000000003</v>
      </c>
      <c r="DX49" s="162">
        <v>-17.354500000000002</v>
      </c>
      <c r="DY49" s="162">
        <v>-27.999199999999998</v>
      </c>
      <c r="DZ49" s="162">
        <v>-26.890899999999998</v>
      </c>
      <c r="EA49" s="162">
        <v>20.324000000000002</v>
      </c>
      <c r="EB49" s="162">
        <v>-4.4164000000000003</v>
      </c>
      <c r="EC49" s="162">
        <v>-14.5283</v>
      </c>
      <c r="ED49" s="162">
        <v>-14.3849</v>
      </c>
      <c r="EE49" s="162">
        <v>-14.595700000000001</v>
      </c>
      <c r="EF49" s="162">
        <v>-28.679400000000001</v>
      </c>
      <c r="EG49" s="162">
        <v>-17.417000000000002</v>
      </c>
      <c r="EH49" s="162">
        <v>-28.596699999999998</v>
      </c>
      <c r="EI49" s="162">
        <v>-30.4649</v>
      </c>
      <c r="EJ49" s="163"/>
      <c r="EK49" s="162">
        <v>-6.5693999999999999</v>
      </c>
      <c r="EL49" s="162">
        <v>-6.0941000000000001</v>
      </c>
      <c r="EM49" s="162">
        <v>10.018700000000001</v>
      </c>
      <c r="EN49" s="162">
        <v>-4.6801000000000004</v>
      </c>
      <c r="EO49" s="162">
        <v>-4.88</v>
      </c>
      <c r="EP49" s="162">
        <v>-6.66</v>
      </c>
      <c r="EQ49" s="162">
        <v>-21.8507</v>
      </c>
      <c r="ER49" s="162">
        <v>-21.294499999999999</v>
      </c>
      <c r="ES49" s="162">
        <v>8.5433000000000003</v>
      </c>
      <c r="ET49" s="163"/>
      <c r="EU49" s="162">
        <v>-9.41</v>
      </c>
      <c r="EV49" s="162">
        <v>-0.1</v>
      </c>
      <c r="EW49" s="162">
        <v>4.1879999999999997</v>
      </c>
      <c r="EX49" s="162">
        <v>-4.1798999999999999</v>
      </c>
      <c r="EY49" s="162">
        <v>-12.5585</v>
      </c>
      <c r="EZ49" s="162">
        <v>-12.6206</v>
      </c>
      <c r="FA49" s="162">
        <v>8.6110000000000007</v>
      </c>
      <c r="FB49" s="162">
        <v>11.0145</v>
      </c>
      <c r="FC49" s="162">
        <v>-16.913</v>
      </c>
      <c r="FD49" s="162">
        <v>4.2309000000000001</v>
      </c>
      <c r="FE49" s="163"/>
      <c r="FF49" s="162">
        <v>3.9908000000000001</v>
      </c>
      <c r="FG49" s="162">
        <v>2.9723999999999999</v>
      </c>
      <c r="FH49" s="162">
        <v>2.9174000000000002</v>
      </c>
      <c r="FI49" s="162">
        <v>0</v>
      </c>
      <c r="FJ49" s="162">
        <v>-5.0236999999999998</v>
      </c>
      <c r="FK49" s="162">
        <v>-4.5213000000000001</v>
      </c>
      <c r="FL49" s="162">
        <v>19.759799999999998</v>
      </c>
      <c r="FM49" s="162">
        <v>11.5351</v>
      </c>
      <c r="FN49" s="162">
        <v>10.1074</v>
      </c>
      <c r="FO49" s="162">
        <v>23.2758</v>
      </c>
      <c r="FP49" s="162">
        <v>35.416699999999999</v>
      </c>
      <c r="FQ49" s="162">
        <v>14.6401</v>
      </c>
      <c r="FR49" s="162">
        <v>-15.32</v>
      </c>
      <c r="FS49" s="162">
        <v>-2.5099999999999998</v>
      </c>
      <c r="FT49" s="162">
        <v>0.2364</v>
      </c>
      <c r="FU49" s="162">
        <v>1.78</v>
      </c>
      <c r="FV49" s="162">
        <v>0.83</v>
      </c>
      <c r="FW49" s="162">
        <v>-13.8498</v>
      </c>
      <c r="FX49" s="163"/>
      <c r="FY49" s="162">
        <v>7.0579999999999998</v>
      </c>
      <c r="FZ49" s="162">
        <v>0.38600000000000001</v>
      </c>
      <c r="GA49" s="163"/>
      <c r="GB49" s="162">
        <v>34.54</v>
      </c>
      <c r="GC49" s="162">
        <v>-42.106699999999996</v>
      </c>
      <c r="GD49" s="162">
        <v>-32.758699999999997</v>
      </c>
      <c r="GE49" s="162">
        <v>0.12</v>
      </c>
      <c r="GF49" s="162">
        <v>25.551200000000001</v>
      </c>
      <c r="GG49" s="163"/>
      <c r="GH49" s="162">
        <v>27.010899999999999</v>
      </c>
      <c r="GI49" s="162">
        <v>-9.1661999999999999</v>
      </c>
      <c r="GJ49" s="162">
        <v>-9.6978000000000009</v>
      </c>
      <c r="GK49" s="162">
        <v>3.3041999999999998</v>
      </c>
      <c r="GL49" s="163"/>
      <c r="GM49" s="163"/>
      <c r="GN49" s="162">
        <v>-11.2402</v>
      </c>
      <c r="GO49" s="162">
        <v>-22.324999999999999</v>
      </c>
      <c r="GP49" s="162">
        <v>9.3450000000000006</v>
      </c>
      <c r="GQ49" s="162">
        <v>-20.398700000000002</v>
      </c>
      <c r="GR49" s="162">
        <v>3.6118000000000001</v>
      </c>
      <c r="GS49" s="162">
        <v>3.4923999999999999</v>
      </c>
      <c r="GT49" s="162">
        <v>178.59309999999999</v>
      </c>
      <c r="GU49" s="162">
        <v>-3.2606999999999999</v>
      </c>
      <c r="GV49" s="162">
        <v>-8.3416999999999994</v>
      </c>
      <c r="GW49" s="162">
        <v>-9.9840999999999998</v>
      </c>
      <c r="GX49" s="162">
        <v>3.3946999999999998</v>
      </c>
      <c r="GY49" s="162">
        <v>8.3810000000000002</v>
      </c>
      <c r="GZ49" s="162">
        <v>8.5214999999999996</v>
      </c>
      <c r="HA49" s="162">
        <v>3</v>
      </c>
      <c r="HB49" s="162">
        <v>-8.0710999999999995</v>
      </c>
      <c r="HC49" s="162">
        <v>-6.1315</v>
      </c>
      <c r="HD49" s="162">
        <v>-1.68</v>
      </c>
      <c r="HE49" s="162">
        <v>4.9874999999999998</v>
      </c>
      <c r="HF49" s="162">
        <v>45.038200000000003</v>
      </c>
      <c r="HG49" s="162">
        <v>36.240499999999997</v>
      </c>
      <c r="HH49" s="162">
        <v>58.250500000000002</v>
      </c>
      <c r="HI49" s="162">
        <v>-2.6436000000000002</v>
      </c>
      <c r="HJ49" s="162">
        <v>48.503399999999999</v>
      </c>
      <c r="HK49" s="163"/>
      <c r="HL49" s="162">
        <v>-6.7314999999999996</v>
      </c>
      <c r="HM49" s="162">
        <v>-10.037699999999999</v>
      </c>
      <c r="HN49" s="162">
        <v>-12.7958</v>
      </c>
      <c r="HO49" s="163"/>
      <c r="HP49" s="163"/>
      <c r="HQ49" s="162">
        <v>-16.6267</v>
      </c>
      <c r="HR49" s="162">
        <v>-16.148800000000001</v>
      </c>
      <c r="HS49" s="162">
        <v>-18.252500000000001</v>
      </c>
      <c r="HT49" s="162">
        <v>-18.537099999999999</v>
      </c>
      <c r="HU49" s="162">
        <v>16.420000000000002</v>
      </c>
      <c r="HV49" s="162">
        <v>16.510000000000002</v>
      </c>
      <c r="HW49" s="162">
        <v>-26.3</v>
      </c>
      <c r="HX49" s="162">
        <v>-25.8</v>
      </c>
      <c r="HY49" s="162">
        <v>0.21149999999999999</v>
      </c>
      <c r="HZ49" s="162">
        <v>-3.28</v>
      </c>
      <c r="IA49" s="162">
        <v>59.385199999999998</v>
      </c>
      <c r="IB49" s="162">
        <v>25.353300000000001</v>
      </c>
      <c r="IC49" s="162">
        <v>25.248999999999999</v>
      </c>
      <c r="ID49" s="162">
        <v>-17</v>
      </c>
      <c r="IE49" s="162">
        <v>-32.4</v>
      </c>
      <c r="IF49" s="162">
        <v>1</v>
      </c>
      <c r="IG49" s="162">
        <v>0.4</v>
      </c>
      <c r="IH49" s="162">
        <v>-17.876799999999999</v>
      </c>
      <c r="II49" s="162">
        <v>-17.8337</v>
      </c>
      <c r="IJ49" s="162">
        <v>-73.790000000000006</v>
      </c>
      <c r="IK49" s="162">
        <v>17.124199999999998</v>
      </c>
      <c r="IL49" s="162">
        <v>-264.09629999999999</v>
      </c>
      <c r="IM49" s="162">
        <v>-19.3081</v>
      </c>
      <c r="IN49" s="162">
        <v>-14.340400000000001</v>
      </c>
      <c r="IO49" s="163"/>
      <c r="IP49" s="162">
        <v>47.430300000000003</v>
      </c>
      <c r="IQ49" s="162">
        <v>113.5779</v>
      </c>
      <c r="IR49" s="162">
        <v>109.0562</v>
      </c>
      <c r="IS49" s="162">
        <v>51.636400000000002</v>
      </c>
      <c r="IT49" s="162">
        <v>27.015499999999999</v>
      </c>
      <c r="IU49" s="162">
        <v>27.163699999999999</v>
      </c>
      <c r="IV49" s="162">
        <v>-1.1053999999999999</v>
      </c>
      <c r="IW49" s="162">
        <v>211.70230000000001</v>
      </c>
      <c r="IX49" s="162">
        <v>-209.41380000000001</v>
      </c>
      <c r="IY49" s="162">
        <v>2.9129</v>
      </c>
      <c r="IZ49" s="162">
        <v>5.6944999999999997</v>
      </c>
      <c r="JA49" s="162">
        <v>-1.4051</v>
      </c>
      <c r="JB49" s="162">
        <v>4.8869999999999996</v>
      </c>
      <c r="JC49" s="162">
        <v>-6.24</v>
      </c>
      <c r="JD49" s="162">
        <v>-2.3919999999999999</v>
      </c>
      <c r="JE49" s="162">
        <v>-2.39</v>
      </c>
      <c r="JF49" s="162">
        <v>0.72</v>
      </c>
      <c r="JG49" s="162">
        <v>0</v>
      </c>
      <c r="JH49" s="162">
        <v>-2.7852999999999999</v>
      </c>
      <c r="JI49" s="162">
        <v>-5.7694000000000001</v>
      </c>
      <c r="JJ49" s="162">
        <v>6.0380000000000003</v>
      </c>
      <c r="JK49" s="162">
        <v>2.9312999999999998</v>
      </c>
      <c r="JL49" s="162">
        <v>7.8</v>
      </c>
      <c r="JM49" s="162">
        <v>2.7149999999999999</v>
      </c>
      <c r="JN49" s="162">
        <v>3.7290000000000001</v>
      </c>
      <c r="JO49" s="163"/>
      <c r="JP49" s="163"/>
      <c r="JQ49" s="162">
        <v>3.6591</v>
      </c>
      <c r="JR49" s="162">
        <v>3.3656999999999999</v>
      </c>
      <c r="JS49" s="162">
        <v>3.3721000000000001</v>
      </c>
      <c r="JT49" s="163"/>
      <c r="JU49" s="162">
        <v>16.399999999999999</v>
      </c>
      <c r="JV49" s="162">
        <v>8.9358000000000004</v>
      </c>
      <c r="JW49" s="162">
        <v>0.63</v>
      </c>
      <c r="JX49" s="163"/>
      <c r="JY49" s="163"/>
      <c r="JZ49" s="162">
        <v>-16.658999999999999</v>
      </c>
      <c r="KA49" s="162">
        <v>-20.643699999999999</v>
      </c>
      <c r="KB49" s="162">
        <v>2.2624</v>
      </c>
      <c r="KC49" s="162">
        <v>12.7218</v>
      </c>
      <c r="KD49" s="162">
        <v>-16.371700000000001</v>
      </c>
      <c r="KE49" s="162">
        <v>2.6753999999999998</v>
      </c>
      <c r="KF49" s="162">
        <v>-10.8</v>
      </c>
      <c r="KG49" s="162">
        <v>-5.3</v>
      </c>
      <c r="KH49" s="162">
        <v>40.754899999999999</v>
      </c>
      <c r="KI49" s="162">
        <v>-131.09370000000001</v>
      </c>
    </row>
    <row r="50" spans="1:295" ht="18" customHeight="1" x14ac:dyDescent="0.3">
      <c r="A50" s="161" t="s">
        <v>53</v>
      </c>
      <c r="B50" s="161" t="s">
        <v>764</v>
      </c>
      <c r="C50" s="165">
        <v>0</v>
      </c>
      <c r="D50" s="165">
        <v>8.5752000000000006</v>
      </c>
      <c r="E50" s="165">
        <v>-11.408899999999999</v>
      </c>
      <c r="F50" s="165">
        <v>4.7980999999999998</v>
      </c>
      <c r="G50" s="165">
        <v>12.3271</v>
      </c>
      <c r="H50" s="166"/>
      <c r="I50" s="165">
        <v>15.9527</v>
      </c>
      <c r="J50" s="166"/>
      <c r="K50" s="165">
        <v>20.431699999999999</v>
      </c>
      <c r="L50" s="165">
        <v>8.4867000000000008</v>
      </c>
      <c r="M50" s="165">
        <v>8.2127999999999997</v>
      </c>
      <c r="N50" s="165">
        <v>-8.8800000000000008</v>
      </c>
      <c r="O50" s="165">
        <v>-24.2</v>
      </c>
      <c r="P50" s="165">
        <v>0</v>
      </c>
      <c r="Q50" s="165">
        <v>0.82799999999999996</v>
      </c>
      <c r="R50" s="166"/>
      <c r="S50" s="165">
        <v>2.8296000000000001</v>
      </c>
      <c r="T50" s="165">
        <v>-3.1301000000000001</v>
      </c>
      <c r="U50" s="165">
        <v>4.9229000000000003</v>
      </c>
      <c r="V50" s="165">
        <v>4.7961999999999998</v>
      </c>
      <c r="W50" s="165">
        <v>8.6594999999999995</v>
      </c>
      <c r="X50" s="165">
        <v>0.50939999999999996</v>
      </c>
      <c r="Y50" s="165">
        <v>-1.4806999999999999</v>
      </c>
      <c r="Z50" s="165">
        <v>2.3483999999999998</v>
      </c>
      <c r="AA50" s="166"/>
      <c r="AB50" s="165">
        <v>-1.3345</v>
      </c>
      <c r="AC50" s="165">
        <v>2.1999999999999999E-2</v>
      </c>
      <c r="AD50" s="165">
        <v>4.4999999999999998E-2</v>
      </c>
      <c r="AE50" s="165">
        <v>4.415</v>
      </c>
      <c r="AF50" s="165">
        <v>-11.1</v>
      </c>
      <c r="AG50" s="165">
        <v>-6.6</v>
      </c>
      <c r="AH50" s="165">
        <v>-1.111</v>
      </c>
      <c r="AI50" s="165">
        <v>0.27600000000000002</v>
      </c>
      <c r="AJ50" s="166"/>
      <c r="AK50" s="165">
        <v>-13.15</v>
      </c>
      <c r="AL50" s="166"/>
      <c r="AM50" s="165">
        <v>-9.58</v>
      </c>
      <c r="AN50" s="165">
        <v>-9.6999999999999993</v>
      </c>
      <c r="AO50" s="165">
        <v>3.8613</v>
      </c>
      <c r="AP50" s="165">
        <v>4.2686999999999999</v>
      </c>
      <c r="AQ50" s="165">
        <v>16.579999999999998</v>
      </c>
      <c r="AR50" s="165">
        <v>21.0502</v>
      </c>
      <c r="AS50" s="165">
        <v>-16.470099999999999</v>
      </c>
      <c r="AT50" s="165">
        <v>-10.008800000000001</v>
      </c>
      <c r="AU50" s="165">
        <v>-9.8010999999999999</v>
      </c>
      <c r="AV50" s="165">
        <v>3.1695000000000002</v>
      </c>
      <c r="AW50" s="165">
        <v>1.8527</v>
      </c>
      <c r="AX50" s="165">
        <v>-14.911799999999999</v>
      </c>
      <c r="AY50" s="165">
        <v>-11.5451</v>
      </c>
      <c r="AZ50" s="165">
        <v>27.7712</v>
      </c>
      <c r="BA50" s="165">
        <v>30.114100000000001</v>
      </c>
      <c r="BB50" s="165">
        <v>76.244900000000001</v>
      </c>
      <c r="BC50" s="165">
        <v>2.9382000000000001</v>
      </c>
      <c r="BD50" s="165">
        <v>-3.3</v>
      </c>
      <c r="BE50" s="165">
        <v>-3.2</v>
      </c>
      <c r="BF50" s="165">
        <v>-20.845199999999998</v>
      </c>
      <c r="BG50" s="165">
        <v>-20.917200000000001</v>
      </c>
      <c r="BH50" s="165">
        <v>-2.9297</v>
      </c>
      <c r="BI50" s="166"/>
      <c r="BJ50" s="165">
        <v>8.9808000000000003</v>
      </c>
      <c r="BK50" s="165">
        <v>3.8416999999999999</v>
      </c>
      <c r="BL50" s="165">
        <v>1.6958</v>
      </c>
      <c r="BM50" s="165">
        <v>1.2087000000000001</v>
      </c>
      <c r="BN50" s="165">
        <v>-140.8124</v>
      </c>
      <c r="BO50" s="165">
        <v>105.533</v>
      </c>
      <c r="BP50" s="165">
        <v>106.1739</v>
      </c>
      <c r="BQ50" s="165">
        <v>-42.037799999999997</v>
      </c>
      <c r="BR50" s="165">
        <v>-96.485100000000003</v>
      </c>
      <c r="BS50" s="166"/>
      <c r="BT50" s="166"/>
      <c r="BU50" s="166"/>
      <c r="BV50" s="166"/>
      <c r="BW50" s="165">
        <v>12.21</v>
      </c>
      <c r="BX50" s="165">
        <v>9.3699999999999992</v>
      </c>
      <c r="BY50" s="165">
        <v>-8.5500000000000007</v>
      </c>
      <c r="BZ50" s="165">
        <v>4.6399999999999997</v>
      </c>
      <c r="CA50" s="165">
        <v>-4.4164000000000003</v>
      </c>
      <c r="CB50" s="165">
        <v>-4.2824</v>
      </c>
      <c r="CC50" s="165">
        <v>15.083</v>
      </c>
      <c r="CD50" s="165">
        <v>13.4693</v>
      </c>
      <c r="CE50" s="165">
        <v>-2.4195000000000002</v>
      </c>
      <c r="CF50" s="165">
        <v>4.2577999999999996</v>
      </c>
      <c r="CG50" s="165">
        <v>4.0502000000000002</v>
      </c>
      <c r="CH50" s="165">
        <v>8.9884000000000004</v>
      </c>
      <c r="CI50" s="165">
        <v>33.159700000000001</v>
      </c>
      <c r="CJ50" s="166"/>
      <c r="CK50" s="166"/>
      <c r="CL50" s="165">
        <v>26</v>
      </c>
      <c r="CM50" s="165">
        <v>-66.5</v>
      </c>
      <c r="CN50" s="165">
        <v>-3.53</v>
      </c>
      <c r="CO50" s="165">
        <v>39.371499999999997</v>
      </c>
      <c r="CP50" s="165">
        <v>39.535499999999999</v>
      </c>
      <c r="CQ50" s="165">
        <v>38.429499999999997</v>
      </c>
      <c r="CR50" s="165">
        <v>63.314100000000003</v>
      </c>
      <c r="CS50" s="165">
        <v>63.555300000000003</v>
      </c>
      <c r="CT50" s="165">
        <v>-24.763000000000002</v>
      </c>
      <c r="CU50" s="165">
        <v>-51.876899999999999</v>
      </c>
      <c r="CV50" s="165">
        <v>-20.952100000000002</v>
      </c>
      <c r="CW50" s="165">
        <v>3.9691999999999998</v>
      </c>
      <c r="CX50" s="165">
        <v>36.69</v>
      </c>
      <c r="CY50" s="165">
        <v>13.97</v>
      </c>
      <c r="CZ50" s="165">
        <v>11.723599999999999</v>
      </c>
      <c r="DA50" s="165">
        <v>10.647600000000001</v>
      </c>
      <c r="DB50" s="165">
        <v>11.8004</v>
      </c>
      <c r="DC50" s="166"/>
      <c r="DD50" s="165">
        <v>-33.848399999999998</v>
      </c>
      <c r="DE50" s="165">
        <v>-34.094799999999999</v>
      </c>
      <c r="DF50" s="165">
        <v>40.2986</v>
      </c>
      <c r="DG50" s="166"/>
      <c r="DH50" s="165">
        <v>-5.0818000000000003</v>
      </c>
      <c r="DI50" s="166"/>
      <c r="DJ50" s="166"/>
      <c r="DK50" s="165">
        <v>-3.9037999999999999</v>
      </c>
      <c r="DL50" s="165">
        <v>6.1771000000000003</v>
      </c>
      <c r="DM50" s="165">
        <v>12.9375</v>
      </c>
      <c r="DN50" s="165">
        <v>15.9628</v>
      </c>
      <c r="DO50" s="165">
        <v>6.97</v>
      </c>
      <c r="DP50" s="165">
        <v>-2.68</v>
      </c>
      <c r="DQ50" s="165">
        <v>9.7029999999999994</v>
      </c>
      <c r="DR50" s="165">
        <v>-38.982199999999999</v>
      </c>
      <c r="DS50" s="165">
        <v>-0.73</v>
      </c>
      <c r="DT50" s="165">
        <v>-0.77</v>
      </c>
      <c r="DU50" s="165">
        <v>16.559999999999999</v>
      </c>
      <c r="DV50" s="165">
        <v>6.18</v>
      </c>
      <c r="DW50" s="165">
        <v>-36.200000000000003</v>
      </c>
      <c r="DX50" s="165">
        <v>-18.7545</v>
      </c>
      <c r="DY50" s="165">
        <v>-27.238199999999999</v>
      </c>
      <c r="DZ50" s="165">
        <v>-26.0273</v>
      </c>
      <c r="EA50" s="165">
        <v>16.746400000000001</v>
      </c>
      <c r="EB50" s="165">
        <v>-7.0875000000000004</v>
      </c>
      <c r="EC50" s="165">
        <v>-16.708200000000001</v>
      </c>
      <c r="ED50" s="165">
        <v>-16.547799999999999</v>
      </c>
      <c r="EE50" s="165">
        <v>-15.0974</v>
      </c>
      <c r="EF50" s="165">
        <v>-27.9954</v>
      </c>
      <c r="EG50" s="165">
        <v>-17.085999999999999</v>
      </c>
      <c r="EH50" s="165">
        <v>-39.284300000000002</v>
      </c>
      <c r="EI50" s="165">
        <v>-27.199200000000001</v>
      </c>
      <c r="EJ50" s="166"/>
      <c r="EK50" s="165">
        <v>-6.4179000000000004</v>
      </c>
      <c r="EL50" s="165">
        <v>-6.2266000000000004</v>
      </c>
      <c r="EM50" s="165">
        <v>10.708299999999999</v>
      </c>
      <c r="EN50" s="165">
        <v>-4.1406999999999998</v>
      </c>
      <c r="EO50" s="165">
        <v>-4.3231000000000002</v>
      </c>
      <c r="EP50" s="165">
        <v>-7.6840000000000002</v>
      </c>
      <c r="EQ50" s="165">
        <v>-21.0307</v>
      </c>
      <c r="ER50" s="165">
        <v>-20.631799999999998</v>
      </c>
      <c r="ES50" s="165">
        <v>7.8871000000000002</v>
      </c>
      <c r="ET50" s="166"/>
      <c r="EU50" s="165">
        <v>-9.2200000000000006</v>
      </c>
      <c r="EV50" s="165">
        <v>0</v>
      </c>
      <c r="EW50" s="165">
        <v>4.2304000000000004</v>
      </c>
      <c r="EX50" s="165">
        <v>-3.1231</v>
      </c>
      <c r="EY50" s="165">
        <v>-13.0921</v>
      </c>
      <c r="EZ50" s="165">
        <v>-13.1646</v>
      </c>
      <c r="FA50" s="165">
        <v>9.9886999999999997</v>
      </c>
      <c r="FB50" s="165">
        <v>9.6791999999999998</v>
      </c>
      <c r="FC50" s="165">
        <v>-18.245100000000001</v>
      </c>
      <c r="FD50" s="165">
        <v>4.1159999999999997</v>
      </c>
      <c r="FE50" s="166"/>
      <c r="FF50" s="165">
        <v>4.0037000000000003</v>
      </c>
      <c r="FG50" s="165">
        <v>3.1284999999999998</v>
      </c>
      <c r="FH50" s="165">
        <v>3.0295999999999998</v>
      </c>
      <c r="FI50" s="165">
        <v>2.4876</v>
      </c>
      <c r="FJ50" s="165">
        <v>-5.3586</v>
      </c>
      <c r="FK50" s="165">
        <v>-5.8609999999999998</v>
      </c>
      <c r="FL50" s="165">
        <v>20.094799999999999</v>
      </c>
      <c r="FM50" s="165">
        <v>9.4121000000000006</v>
      </c>
      <c r="FN50" s="165">
        <v>9.4884000000000004</v>
      </c>
      <c r="FO50" s="165">
        <v>24.162500000000001</v>
      </c>
      <c r="FP50" s="166"/>
      <c r="FQ50" s="165">
        <v>13.102</v>
      </c>
      <c r="FR50" s="165">
        <v>-14.71</v>
      </c>
      <c r="FS50" s="165">
        <v>-2.8138999999999998</v>
      </c>
      <c r="FT50" s="165">
        <v>0.2364</v>
      </c>
      <c r="FU50" s="165">
        <v>1.76</v>
      </c>
      <c r="FV50" s="165">
        <v>1.45</v>
      </c>
      <c r="FW50" s="165">
        <v>-14.675599999999999</v>
      </c>
      <c r="FX50" s="166"/>
      <c r="FY50" s="165">
        <v>7.0609999999999999</v>
      </c>
      <c r="FZ50" s="165">
        <v>0.16700000000000001</v>
      </c>
      <c r="GA50" s="166"/>
      <c r="GB50" s="165">
        <v>35.36</v>
      </c>
      <c r="GC50" s="165">
        <v>-42.8187</v>
      </c>
      <c r="GD50" s="165">
        <v>-33.399099999999997</v>
      </c>
      <c r="GE50" s="165">
        <v>0.24</v>
      </c>
      <c r="GF50" s="165">
        <v>25.772200000000002</v>
      </c>
      <c r="GG50" s="166"/>
      <c r="GH50" s="165">
        <v>27.0151</v>
      </c>
      <c r="GI50" s="165">
        <v>-8.7149999999999999</v>
      </c>
      <c r="GJ50" s="165">
        <v>-9.2697000000000003</v>
      </c>
      <c r="GK50" s="165">
        <v>3.2473999999999998</v>
      </c>
      <c r="GL50" s="166"/>
      <c r="GM50" s="166"/>
      <c r="GN50" s="165">
        <v>-11.6363</v>
      </c>
      <c r="GO50" s="165">
        <v>-21.987400000000001</v>
      </c>
      <c r="GP50" s="165">
        <v>9.8527000000000005</v>
      </c>
      <c r="GQ50" s="165">
        <v>-21.155999999999999</v>
      </c>
      <c r="GR50" s="165">
        <v>4.33</v>
      </c>
      <c r="GS50" s="165">
        <v>3.0589</v>
      </c>
      <c r="GT50" s="165">
        <v>174.4786</v>
      </c>
      <c r="GU50" s="165">
        <v>-3.8582999999999998</v>
      </c>
      <c r="GV50" s="165">
        <v>-9.3836999999999993</v>
      </c>
      <c r="GW50" s="165">
        <v>-9.6775000000000002</v>
      </c>
      <c r="GX50" s="165">
        <v>2.7736999999999998</v>
      </c>
      <c r="GY50" s="165">
        <v>8.1027000000000005</v>
      </c>
      <c r="GZ50" s="165">
        <v>8.3000000000000007</v>
      </c>
      <c r="HA50" s="165">
        <v>2</v>
      </c>
      <c r="HB50" s="165">
        <v>-7.4829999999999997</v>
      </c>
      <c r="HC50" s="165">
        <v>-4.9950999999999999</v>
      </c>
      <c r="HD50" s="165">
        <v>-2.5099999999999998</v>
      </c>
      <c r="HE50" s="165">
        <v>3.9923999999999999</v>
      </c>
      <c r="HF50" s="165">
        <v>48.151800000000001</v>
      </c>
      <c r="HG50" s="165">
        <v>30.518999999999998</v>
      </c>
      <c r="HH50" s="165">
        <v>63.379600000000003</v>
      </c>
      <c r="HI50" s="165">
        <v>-1.4039999999999999</v>
      </c>
      <c r="HJ50" s="165">
        <v>49.186</v>
      </c>
      <c r="HK50" s="166"/>
      <c r="HL50" s="165">
        <v>-7.2611999999999997</v>
      </c>
      <c r="HM50" s="165">
        <v>-11.1037</v>
      </c>
      <c r="HN50" s="165">
        <v>-10.1424</v>
      </c>
      <c r="HO50" s="165">
        <v>32.4938</v>
      </c>
      <c r="HP50" s="165">
        <v>33.0471</v>
      </c>
      <c r="HQ50" s="165">
        <v>-15.544499999999999</v>
      </c>
      <c r="HR50" s="165">
        <v>-15.121499999999999</v>
      </c>
      <c r="HS50" s="165">
        <v>-17.646999999999998</v>
      </c>
      <c r="HT50" s="165">
        <v>-17.340800000000002</v>
      </c>
      <c r="HU50" s="165">
        <v>16.440000000000001</v>
      </c>
      <c r="HV50" s="165">
        <v>16.54</v>
      </c>
      <c r="HW50" s="165">
        <v>-27.2</v>
      </c>
      <c r="HX50" s="165">
        <v>-28</v>
      </c>
      <c r="HY50" s="165">
        <v>0.2646</v>
      </c>
      <c r="HZ50" s="165">
        <v>-3.52</v>
      </c>
      <c r="IA50" s="165">
        <v>48.215800000000002</v>
      </c>
      <c r="IB50" s="165">
        <v>29.554600000000001</v>
      </c>
      <c r="IC50" s="165">
        <v>29.198399999999999</v>
      </c>
      <c r="ID50" s="165">
        <v>-17.399999999999999</v>
      </c>
      <c r="IE50" s="165">
        <v>-32.4</v>
      </c>
      <c r="IF50" s="165">
        <v>-0.7</v>
      </c>
      <c r="IG50" s="165">
        <v>-1.3</v>
      </c>
      <c r="IH50" s="166"/>
      <c r="II50" s="165">
        <v>-17.801500000000001</v>
      </c>
      <c r="IJ50" s="165">
        <v>-76.050200000000004</v>
      </c>
      <c r="IK50" s="165">
        <v>15.0783</v>
      </c>
      <c r="IL50" s="165">
        <v>-258.79849999999999</v>
      </c>
      <c r="IM50" s="165">
        <v>-17.045100000000001</v>
      </c>
      <c r="IN50" s="165">
        <v>-15.770099999999999</v>
      </c>
      <c r="IO50" s="166"/>
      <c r="IP50" s="165">
        <v>51.658000000000001</v>
      </c>
      <c r="IQ50" s="165">
        <v>107.20359999999999</v>
      </c>
      <c r="IR50" s="165">
        <v>108.07550000000001</v>
      </c>
      <c r="IS50" s="165">
        <v>50.227200000000003</v>
      </c>
      <c r="IT50" s="165">
        <v>25.642499999999998</v>
      </c>
      <c r="IU50" s="165">
        <v>26.785499999999999</v>
      </c>
      <c r="IV50" s="165">
        <v>1.5912999999999999</v>
      </c>
      <c r="IW50" s="165">
        <v>208.57599999999999</v>
      </c>
      <c r="IX50" s="165">
        <v>-207.89410000000001</v>
      </c>
      <c r="IY50" s="165">
        <v>3.0867</v>
      </c>
      <c r="IZ50" s="165">
        <v>7.5313999999999997</v>
      </c>
      <c r="JA50" s="165">
        <v>-2.0154000000000001</v>
      </c>
      <c r="JB50" s="165">
        <v>4.5910000000000002</v>
      </c>
      <c r="JC50" s="165">
        <v>-5.52</v>
      </c>
      <c r="JD50" s="165">
        <v>-2.375</v>
      </c>
      <c r="JE50" s="165">
        <v>-2.379</v>
      </c>
      <c r="JF50" s="165">
        <v>0.48</v>
      </c>
      <c r="JG50" s="165">
        <v>-0.56000000000000005</v>
      </c>
      <c r="JH50" s="165">
        <v>-2.2473999999999998</v>
      </c>
      <c r="JI50" s="165">
        <v>-5.4764999999999997</v>
      </c>
      <c r="JJ50" s="165">
        <v>5.8029999999999999</v>
      </c>
      <c r="JK50" s="165">
        <v>2.6688000000000001</v>
      </c>
      <c r="JL50" s="165">
        <v>7.4</v>
      </c>
      <c r="JM50" s="165">
        <v>0.76500000000000001</v>
      </c>
      <c r="JN50" s="165">
        <v>0.19800000000000001</v>
      </c>
      <c r="JO50" s="166"/>
      <c r="JP50" s="166"/>
      <c r="JQ50" s="165">
        <v>3.33</v>
      </c>
      <c r="JR50" s="165">
        <v>2.8984000000000001</v>
      </c>
      <c r="JS50" s="165">
        <v>2.6970000000000001</v>
      </c>
      <c r="JT50" s="166"/>
      <c r="JU50" s="165">
        <v>17.5</v>
      </c>
      <c r="JV50" s="165">
        <v>8.7444000000000006</v>
      </c>
      <c r="JW50" s="165">
        <v>0.55000000000000004</v>
      </c>
      <c r="JX50" s="166"/>
      <c r="JY50" s="166"/>
      <c r="JZ50" s="165">
        <v>-16.722300000000001</v>
      </c>
      <c r="KA50" s="165">
        <v>-20.710599999999999</v>
      </c>
      <c r="KB50" s="165">
        <v>1.0227999999999999</v>
      </c>
      <c r="KC50" s="165">
        <v>13.3756</v>
      </c>
      <c r="KD50" s="165">
        <v>-15.6556</v>
      </c>
      <c r="KE50" s="165">
        <v>1.9086000000000001</v>
      </c>
      <c r="KF50" s="165">
        <v>-12.1</v>
      </c>
      <c r="KG50" s="165">
        <v>-4.3</v>
      </c>
      <c r="KH50" s="165">
        <v>48.5974</v>
      </c>
      <c r="KI50" s="165">
        <v>-136.72999999999999</v>
      </c>
    </row>
    <row r="51" spans="1:295" ht="18" customHeight="1" x14ac:dyDescent="0.3">
      <c r="A51" s="161" t="s">
        <v>53</v>
      </c>
      <c r="B51" s="161" t="s">
        <v>765</v>
      </c>
      <c r="C51" s="165">
        <v>0</v>
      </c>
      <c r="D51" s="165">
        <v>8.5081000000000007</v>
      </c>
      <c r="E51" s="165">
        <v>-11.149100000000001</v>
      </c>
      <c r="F51" s="165">
        <v>4.5137999999999998</v>
      </c>
      <c r="G51" s="165">
        <v>11.992599999999999</v>
      </c>
      <c r="H51" s="166"/>
      <c r="I51" s="165">
        <v>15.284000000000001</v>
      </c>
      <c r="J51" s="166"/>
      <c r="K51" s="165">
        <v>19.586600000000001</v>
      </c>
      <c r="L51" s="165">
        <v>8.0648</v>
      </c>
      <c r="M51" s="165">
        <v>7.7601000000000004</v>
      </c>
      <c r="N51" s="165">
        <v>-6.66</v>
      </c>
      <c r="O51" s="165">
        <v>-22</v>
      </c>
      <c r="P51" s="165">
        <v>-2.2000000000000002</v>
      </c>
      <c r="Q51" s="165">
        <v>0.82799999999999996</v>
      </c>
      <c r="R51" s="165">
        <v>-13.2</v>
      </c>
      <c r="S51" s="165">
        <v>2.8706999999999998</v>
      </c>
      <c r="T51" s="165">
        <v>-2.8498999999999999</v>
      </c>
      <c r="U51" s="165">
        <v>4.9123000000000001</v>
      </c>
      <c r="V51" s="165">
        <v>4.6772999999999998</v>
      </c>
      <c r="W51" s="165">
        <v>8.4309999999999992</v>
      </c>
      <c r="X51" s="165">
        <v>1.8079000000000001</v>
      </c>
      <c r="Y51" s="165">
        <v>-1.5193000000000001</v>
      </c>
      <c r="Z51" s="165">
        <v>2.2925</v>
      </c>
      <c r="AA51" s="166"/>
      <c r="AB51" s="165">
        <v>-1.1981999999999999</v>
      </c>
      <c r="AC51" s="165">
        <v>-7.0000000000000001E-3</v>
      </c>
      <c r="AD51" s="165">
        <v>-3.0000000000000001E-3</v>
      </c>
      <c r="AE51" s="165">
        <v>4.6849999999999996</v>
      </c>
      <c r="AF51" s="165">
        <v>-13.32</v>
      </c>
      <c r="AG51" s="165">
        <v>-8.8000000000000007</v>
      </c>
      <c r="AH51" s="165">
        <v>-0.72899999999999998</v>
      </c>
      <c r="AI51" s="165">
        <v>0.27400000000000002</v>
      </c>
      <c r="AJ51" s="166"/>
      <c r="AK51" s="165">
        <v>-13.17</v>
      </c>
      <c r="AL51" s="165">
        <v>-10</v>
      </c>
      <c r="AM51" s="165">
        <v>-9.86</v>
      </c>
      <c r="AN51" s="165">
        <v>-9.9</v>
      </c>
      <c r="AO51" s="165">
        <v>4.7279999999999998</v>
      </c>
      <c r="AP51" s="165">
        <v>4.2389999999999999</v>
      </c>
      <c r="AQ51" s="165">
        <v>16.2746</v>
      </c>
      <c r="AR51" s="165">
        <v>20.863900000000001</v>
      </c>
      <c r="AS51" s="165">
        <v>-17.546600000000002</v>
      </c>
      <c r="AT51" s="165">
        <v>-10.914999999999999</v>
      </c>
      <c r="AU51" s="165">
        <v>-10.8666</v>
      </c>
      <c r="AV51" s="165">
        <v>15.059100000000001</v>
      </c>
      <c r="AW51" s="165">
        <v>14.700799999999999</v>
      </c>
      <c r="AX51" s="165">
        <v>-16.443899999999999</v>
      </c>
      <c r="AY51" s="165">
        <v>-13.538500000000001</v>
      </c>
      <c r="AZ51" s="165">
        <v>32.633299999999998</v>
      </c>
      <c r="BA51" s="165">
        <v>39.671700000000001</v>
      </c>
      <c r="BB51" s="165">
        <v>72.469200000000001</v>
      </c>
      <c r="BC51" s="165">
        <v>1.8342000000000001</v>
      </c>
      <c r="BD51" s="165">
        <v>-2.9</v>
      </c>
      <c r="BE51" s="165">
        <v>-2.9</v>
      </c>
      <c r="BF51" s="165">
        <v>-18.9602</v>
      </c>
      <c r="BG51" s="165">
        <v>-19.518699999999999</v>
      </c>
      <c r="BH51" s="165">
        <v>-3.0746000000000002</v>
      </c>
      <c r="BI51" s="166"/>
      <c r="BJ51" s="165">
        <v>7.4718999999999998</v>
      </c>
      <c r="BK51" s="165">
        <v>3.9287000000000001</v>
      </c>
      <c r="BL51" s="165">
        <v>0.90939999999999999</v>
      </c>
      <c r="BM51" s="165">
        <v>0.59909999999999997</v>
      </c>
      <c r="BN51" s="165">
        <v>-135.4716</v>
      </c>
      <c r="BO51" s="165">
        <v>103.8545</v>
      </c>
      <c r="BP51" s="165">
        <v>103.9765</v>
      </c>
      <c r="BQ51" s="165">
        <v>-37.017400000000002</v>
      </c>
      <c r="BR51" s="165">
        <v>-97.9345</v>
      </c>
      <c r="BS51" s="166"/>
      <c r="BT51" s="166"/>
      <c r="BU51" s="166"/>
      <c r="BV51" s="165">
        <v>24.779199999999999</v>
      </c>
      <c r="BW51" s="165">
        <v>12</v>
      </c>
      <c r="BX51" s="165">
        <v>9.14</v>
      </c>
      <c r="BY51" s="165">
        <v>-9.16</v>
      </c>
      <c r="BZ51" s="165">
        <v>4.17</v>
      </c>
      <c r="CA51" s="165">
        <v>-4.4164000000000003</v>
      </c>
      <c r="CB51" s="165">
        <v>-3.8805999999999998</v>
      </c>
      <c r="CC51" s="165">
        <v>15.978199999999999</v>
      </c>
      <c r="CD51" s="165">
        <v>13.947900000000001</v>
      </c>
      <c r="CE51" s="165">
        <v>-2.0792999999999999</v>
      </c>
      <c r="CF51" s="165">
        <v>5.4512</v>
      </c>
      <c r="CG51" s="165">
        <v>5.1361999999999997</v>
      </c>
      <c r="CH51" s="165">
        <v>7.2008000000000001</v>
      </c>
      <c r="CI51" s="165">
        <v>34.313499999999998</v>
      </c>
      <c r="CJ51" s="166"/>
      <c r="CK51" s="166"/>
      <c r="CL51" s="165">
        <v>25.8</v>
      </c>
      <c r="CM51" s="165">
        <v>-68.599999999999994</v>
      </c>
      <c r="CN51" s="165">
        <v>-3.35</v>
      </c>
      <c r="CO51" s="165">
        <v>39.204300000000003</v>
      </c>
      <c r="CP51" s="165">
        <v>39.107300000000002</v>
      </c>
      <c r="CQ51" s="165">
        <v>37.708799999999997</v>
      </c>
      <c r="CR51" s="165">
        <v>63.3962</v>
      </c>
      <c r="CS51" s="165">
        <v>63.712899999999998</v>
      </c>
      <c r="CT51" s="165">
        <v>-24.6416</v>
      </c>
      <c r="CU51" s="165">
        <v>-50.643099999999997</v>
      </c>
      <c r="CV51" s="165">
        <v>-21.436199999999999</v>
      </c>
      <c r="CW51" s="165">
        <v>3.8182999999999998</v>
      </c>
      <c r="CX51" s="165">
        <v>36.1</v>
      </c>
      <c r="CY51" s="165">
        <v>13.69</v>
      </c>
      <c r="CZ51" s="165">
        <v>11.723599999999999</v>
      </c>
      <c r="DA51" s="165">
        <v>10.549899999999999</v>
      </c>
      <c r="DB51" s="165">
        <v>11.8757</v>
      </c>
      <c r="DC51" s="166"/>
      <c r="DD51" s="165">
        <v>-35.031399999999998</v>
      </c>
      <c r="DE51" s="165">
        <v>-34.666800000000002</v>
      </c>
      <c r="DF51" s="165">
        <v>41.8</v>
      </c>
      <c r="DG51" s="166"/>
      <c r="DH51" s="165">
        <v>-5.1173999999999999</v>
      </c>
      <c r="DI51" s="165">
        <v>-50.6</v>
      </c>
      <c r="DJ51" s="165">
        <v>-49</v>
      </c>
      <c r="DK51" s="165">
        <v>-3.9171999999999998</v>
      </c>
      <c r="DL51" s="165">
        <v>5.0551000000000004</v>
      </c>
      <c r="DM51" s="165">
        <v>12.306699999999999</v>
      </c>
      <c r="DN51" s="165">
        <v>14.4785</v>
      </c>
      <c r="DO51" s="165">
        <v>5.71</v>
      </c>
      <c r="DP51" s="165">
        <v>-2.4900000000000002</v>
      </c>
      <c r="DQ51" s="165">
        <v>9.5169999999999995</v>
      </c>
      <c r="DR51" s="165">
        <v>-40.522300000000001</v>
      </c>
      <c r="DS51" s="165">
        <v>-1.18</v>
      </c>
      <c r="DT51" s="165">
        <v>-1.25</v>
      </c>
      <c r="DU51" s="165">
        <v>15.41</v>
      </c>
      <c r="DV51" s="165">
        <v>5.59</v>
      </c>
      <c r="DW51" s="165">
        <v>-38.054499999999997</v>
      </c>
      <c r="DX51" s="165">
        <v>-19.127300000000002</v>
      </c>
      <c r="DY51" s="165">
        <v>-27.415600000000001</v>
      </c>
      <c r="DZ51" s="165">
        <v>-26.163599999999999</v>
      </c>
      <c r="EA51" s="165">
        <v>14.370100000000001</v>
      </c>
      <c r="EB51" s="165">
        <v>-9.7439</v>
      </c>
      <c r="EC51" s="165">
        <v>-19.7376</v>
      </c>
      <c r="ED51" s="165">
        <v>-19.357199999999999</v>
      </c>
      <c r="EE51" s="165">
        <v>-13.8918</v>
      </c>
      <c r="EF51" s="165">
        <v>-26.857199999999999</v>
      </c>
      <c r="EG51" s="165">
        <v>-17.573</v>
      </c>
      <c r="EH51" s="165">
        <v>-44.177599999999998</v>
      </c>
      <c r="EI51" s="165">
        <v>-19.213799999999999</v>
      </c>
      <c r="EJ51" s="166"/>
      <c r="EK51" s="165">
        <v>-9.1067999999999998</v>
      </c>
      <c r="EL51" s="165">
        <v>-8.8120999999999992</v>
      </c>
      <c r="EM51" s="165">
        <v>10.2033</v>
      </c>
      <c r="EN51" s="165">
        <v>-6.6486999999999998</v>
      </c>
      <c r="EO51" s="165">
        <v>-6.7888000000000002</v>
      </c>
      <c r="EP51" s="165">
        <v>-7.1719999999999997</v>
      </c>
      <c r="EQ51" s="165">
        <v>-21.819299999999998</v>
      </c>
      <c r="ER51" s="165">
        <v>-21.569500000000001</v>
      </c>
      <c r="ES51" s="165">
        <v>7.2037000000000004</v>
      </c>
      <c r="ET51" s="166"/>
      <c r="EU51" s="165">
        <v>-7.54</v>
      </c>
      <c r="EV51" s="165">
        <v>-0.1</v>
      </c>
      <c r="EW51" s="165">
        <v>3.7353000000000001</v>
      </c>
      <c r="EX51" s="165">
        <v>-6.6611000000000002</v>
      </c>
      <c r="EY51" s="165">
        <v>-13.902100000000001</v>
      </c>
      <c r="EZ51" s="165">
        <v>-14.0871</v>
      </c>
      <c r="FA51" s="165">
        <v>10.571</v>
      </c>
      <c r="FB51" s="165">
        <v>9.2600999999999996</v>
      </c>
      <c r="FC51" s="165">
        <v>-18.438199999999998</v>
      </c>
      <c r="FD51" s="165">
        <v>4.6033999999999997</v>
      </c>
      <c r="FE51" s="166"/>
      <c r="FF51" s="165">
        <v>4.3535000000000004</v>
      </c>
      <c r="FG51" s="165">
        <v>2.7187999999999999</v>
      </c>
      <c r="FH51" s="165">
        <v>2.6257999999999999</v>
      </c>
      <c r="FI51" s="165">
        <v>2.5872999999999999</v>
      </c>
      <c r="FJ51" s="165">
        <v>-6.1959</v>
      </c>
      <c r="FK51" s="165">
        <v>-6.5308000000000002</v>
      </c>
      <c r="FL51" s="165">
        <v>22.4391</v>
      </c>
      <c r="FM51" s="165">
        <v>9.298</v>
      </c>
      <c r="FN51" s="165">
        <v>8.9943000000000008</v>
      </c>
      <c r="FO51" s="165">
        <v>24.690200000000001</v>
      </c>
      <c r="FP51" s="165">
        <v>35.603200000000001</v>
      </c>
      <c r="FQ51" s="165">
        <v>12.5063</v>
      </c>
      <c r="FR51" s="165">
        <v>-13.83</v>
      </c>
      <c r="FS51" s="165">
        <v>-2.4220999999999999</v>
      </c>
      <c r="FT51" s="165">
        <v>0.2273</v>
      </c>
      <c r="FU51" s="165">
        <v>1.6</v>
      </c>
      <c r="FV51" s="165">
        <v>1.84</v>
      </c>
      <c r="FW51" s="165">
        <v>-12.886799999999999</v>
      </c>
      <c r="FX51" s="166"/>
      <c r="FY51" s="165">
        <v>7.2990000000000004</v>
      </c>
      <c r="FZ51" s="165">
        <v>0.748</v>
      </c>
      <c r="GA51" s="165">
        <v>4.0137999999999998</v>
      </c>
      <c r="GB51" s="165">
        <v>35.81</v>
      </c>
      <c r="GC51" s="165">
        <v>-43.182899999999997</v>
      </c>
      <c r="GD51" s="165">
        <v>-33.750100000000003</v>
      </c>
      <c r="GE51" s="165">
        <v>0.08</v>
      </c>
      <c r="GF51" s="165">
        <v>25.881499999999999</v>
      </c>
      <c r="GG51" s="166"/>
      <c r="GH51" s="165">
        <v>26.093299999999999</v>
      </c>
      <c r="GI51" s="165">
        <v>-9.1417999999999999</v>
      </c>
      <c r="GJ51" s="165">
        <v>-9.7522000000000002</v>
      </c>
      <c r="GK51" s="165">
        <v>3.1110000000000002</v>
      </c>
      <c r="GL51" s="166"/>
      <c r="GM51" s="166"/>
      <c r="GN51" s="165">
        <v>-11.411899999999999</v>
      </c>
      <c r="GO51" s="165">
        <v>-21.733899999999998</v>
      </c>
      <c r="GP51" s="165">
        <v>10.804600000000001</v>
      </c>
      <c r="GQ51" s="165">
        <v>-21.593399999999999</v>
      </c>
      <c r="GR51" s="165">
        <v>3.9622000000000002</v>
      </c>
      <c r="GS51" s="165">
        <v>4.6417000000000002</v>
      </c>
      <c r="GT51" s="165">
        <v>170.79</v>
      </c>
      <c r="GU51" s="165">
        <v>-4.3163999999999998</v>
      </c>
      <c r="GV51" s="165">
        <v>-7.1470000000000002</v>
      </c>
      <c r="GW51" s="165">
        <v>-10.036199999999999</v>
      </c>
      <c r="GX51" s="165">
        <v>2.5825999999999998</v>
      </c>
      <c r="GY51" s="165">
        <v>7.7290999999999999</v>
      </c>
      <c r="GZ51" s="165">
        <v>7.9668000000000001</v>
      </c>
      <c r="HA51" s="166"/>
      <c r="HB51" s="165">
        <v>-5.1519000000000004</v>
      </c>
      <c r="HC51" s="165">
        <v>-3.6048</v>
      </c>
      <c r="HD51" s="165">
        <v>-0.42</v>
      </c>
      <c r="HE51" s="165">
        <v>4.8653000000000004</v>
      </c>
      <c r="HF51" s="165">
        <v>45.753100000000003</v>
      </c>
      <c r="HG51" s="165">
        <v>36.354700000000001</v>
      </c>
      <c r="HH51" s="165">
        <v>69.865600000000001</v>
      </c>
      <c r="HI51" s="165">
        <v>0</v>
      </c>
      <c r="HJ51" s="165">
        <v>49.650399999999998</v>
      </c>
      <c r="HK51" s="166"/>
      <c r="HL51" s="165">
        <v>-7.9120999999999997</v>
      </c>
      <c r="HM51" s="165">
        <v>0</v>
      </c>
      <c r="HN51" s="165">
        <v>0</v>
      </c>
      <c r="HO51" s="166"/>
      <c r="HP51" s="166"/>
      <c r="HQ51" s="165">
        <v>-15.116</v>
      </c>
      <c r="HR51" s="165">
        <v>-14.7315</v>
      </c>
      <c r="HS51" s="165">
        <v>-14.383699999999999</v>
      </c>
      <c r="HT51" s="165">
        <v>-14.254799999999999</v>
      </c>
      <c r="HU51" s="165">
        <v>16.64</v>
      </c>
      <c r="HV51" s="165">
        <v>16.84</v>
      </c>
      <c r="HW51" s="165">
        <v>-27.5</v>
      </c>
      <c r="HX51" s="165">
        <v>-27.7</v>
      </c>
      <c r="HY51" s="165">
        <v>0.21149999999999999</v>
      </c>
      <c r="HZ51" s="165">
        <v>-4.16</v>
      </c>
      <c r="IA51" s="165">
        <v>54.113500000000002</v>
      </c>
      <c r="IB51" s="165">
        <v>26.5122</v>
      </c>
      <c r="IC51" s="165">
        <v>26.411300000000001</v>
      </c>
      <c r="ID51" s="165">
        <v>-17.399999999999999</v>
      </c>
      <c r="IE51" s="165">
        <v>-33.4</v>
      </c>
      <c r="IF51" s="165">
        <v>-0.3</v>
      </c>
      <c r="IG51" s="165">
        <v>-0.8</v>
      </c>
      <c r="IH51" s="166"/>
      <c r="II51" s="166"/>
      <c r="IJ51" s="165">
        <v>-74.149199999999993</v>
      </c>
      <c r="IK51" s="165">
        <v>14.8712</v>
      </c>
      <c r="IL51" s="165">
        <v>-261.53590000000003</v>
      </c>
      <c r="IM51" s="165">
        <v>-17.7317</v>
      </c>
      <c r="IN51" s="165">
        <v>-17.216200000000001</v>
      </c>
      <c r="IO51" s="166"/>
      <c r="IP51" s="165">
        <v>46.0657</v>
      </c>
      <c r="IQ51" s="165">
        <v>109.8569</v>
      </c>
      <c r="IR51" s="165">
        <v>110.89109999999999</v>
      </c>
      <c r="IS51" s="165">
        <v>57.004600000000003</v>
      </c>
      <c r="IT51" s="165">
        <v>28.929200000000002</v>
      </c>
      <c r="IU51" s="165">
        <v>25.3748</v>
      </c>
      <c r="IV51" s="165">
        <v>1.1919999999999999</v>
      </c>
      <c r="IW51" s="165">
        <v>216.73830000000001</v>
      </c>
      <c r="IX51" s="165">
        <v>-208.7834</v>
      </c>
      <c r="IY51" s="165">
        <v>8.0489999999999995</v>
      </c>
      <c r="IZ51" s="165">
        <v>1.5185</v>
      </c>
      <c r="JA51" s="165">
        <v>1.1999999999999999E-3</v>
      </c>
      <c r="JB51" s="165">
        <v>4.8120000000000003</v>
      </c>
      <c r="JC51" s="165">
        <v>-4.6399999999999997</v>
      </c>
      <c r="JD51" s="165">
        <v>-2.3069999999999999</v>
      </c>
      <c r="JE51" s="165">
        <v>-2.31</v>
      </c>
      <c r="JF51" s="165">
        <v>-0.16</v>
      </c>
      <c r="JG51" s="165">
        <v>-0.24</v>
      </c>
      <c r="JH51" s="165">
        <v>-1.5163</v>
      </c>
      <c r="JI51" s="165">
        <v>-5.0674999999999999</v>
      </c>
      <c r="JJ51" s="165">
        <v>6.0655000000000001</v>
      </c>
      <c r="JK51" s="165">
        <v>2.8733</v>
      </c>
      <c r="JL51" s="165">
        <v>7.5</v>
      </c>
      <c r="JM51" s="165">
        <v>0.36299999999999999</v>
      </c>
      <c r="JN51" s="165">
        <v>1.2729999999999999</v>
      </c>
      <c r="JO51" s="165">
        <v>0.78769999999999996</v>
      </c>
      <c r="JP51" s="165">
        <v>1.0343</v>
      </c>
      <c r="JQ51" s="165">
        <v>3.5419</v>
      </c>
      <c r="JR51" s="165">
        <v>3.3050000000000002</v>
      </c>
      <c r="JS51" s="165">
        <v>3.9521000000000002</v>
      </c>
      <c r="JT51" s="166"/>
      <c r="JU51" s="165">
        <v>18</v>
      </c>
      <c r="JV51" s="165">
        <v>8.4745000000000008</v>
      </c>
      <c r="JW51" s="165">
        <v>0.46</v>
      </c>
      <c r="JX51" s="166"/>
      <c r="JY51" s="165">
        <v>0</v>
      </c>
      <c r="JZ51" s="165">
        <v>-16.2685</v>
      </c>
      <c r="KA51" s="165">
        <v>-20.059699999999999</v>
      </c>
      <c r="KB51" s="165">
        <v>0</v>
      </c>
      <c r="KC51" s="165">
        <v>12.1785</v>
      </c>
      <c r="KD51" s="165">
        <v>-15.8484</v>
      </c>
      <c r="KE51" s="165">
        <v>2.1577000000000002</v>
      </c>
      <c r="KF51" s="165">
        <v>-12.1</v>
      </c>
      <c r="KG51" s="165">
        <v>-3.9</v>
      </c>
      <c r="KH51" s="165">
        <v>53.1873</v>
      </c>
      <c r="KI51" s="165">
        <v>-142.38130000000001</v>
      </c>
    </row>
    <row r="52" spans="1:295" ht="18" customHeight="1" x14ac:dyDescent="0.3">
      <c r="A52" s="161" t="s">
        <v>53</v>
      </c>
      <c r="B52" s="161" t="s">
        <v>766</v>
      </c>
      <c r="C52" s="165">
        <v>0</v>
      </c>
      <c r="D52" s="165">
        <v>8.2156000000000002</v>
      </c>
      <c r="E52" s="165">
        <v>-10.6587</v>
      </c>
      <c r="F52" s="165">
        <v>4.6001000000000003</v>
      </c>
      <c r="G52" s="165">
        <v>9.4763000000000002</v>
      </c>
      <c r="H52" s="166"/>
      <c r="I52" s="165">
        <v>14.754300000000001</v>
      </c>
      <c r="J52" s="166"/>
      <c r="K52" s="165">
        <v>18.4254</v>
      </c>
      <c r="L52" s="165">
        <v>7.5568</v>
      </c>
      <c r="M52" s="165">
        <v>7.2041000000000004</v>
      </c>
      <c r="N52" s="165">
        <v>-6.66</v>
      </c>
      <c r="O52" s="165">
        <v>-22</v>
      </c>
      <c r="P52" s="165">
        <v>-2.2000000000000002</v>
      </c>
      <c r="Q52" s="165">
        <v>0.82799999999999996</v>
      </c>
      <c r="R52" s="166"/>
      <c r="S52" s="165">
        <v>2.9857999999999998</v>
      </c>
      <c r="T52" s="165">
        <v>-2.2978999999999998</v>
      </c>
      <c r="U52" s="165">
        <v>4.3948</v>
      </c>
      <c r="V52" s="165">
        <v>4.1775000000000002</v>
      </c>
      <c r="W52" s="165">
        <v>7.7102000000000004</v>
      </c>
      <c r="X52" s="165">
        <v>2.0095999999999998</v>
      </c>
      <c r="Y52" s="165">
        <v>-1.5233000000000001</v>
      </c>
      <c r="Z52" s="165">
        <v>2.3203999999999998</v>
      </c>
      <c r="AA52" s="166"/>
      <c r="AB52" s="165">
        <v>-1.2145999999999999</v>
      </c>
      <c r="AC52" s="165">
        <v>6.3E-2</v>
      </c>
      <c r="AD52" s="165">
        <v>8.2000000000000003E-2</v>
      </c>
      <c r="AE52" s="165">
        <v>4.4269999999999996</v>
      </c>
      <c r="AF52" s="165">
        <v>-15.54</v>
      </c>
      <c r="AG52" s="165">
        <v>-8.8000000000000007</v>
      </c>
      <c r="AH52" s="165">
        <v>-2.0710000000000002</v>
      </c>
      <c r="AI52" s="165">
        <v>0.32400000000000001</v>
      </c>
      <c r="AJ52" s="166"/>
      <c r="AK52" s="165">
        <v>-14.43</v>
      </c>
      <c r="AL52" s="166"/>
      <c r="AM52" s="165">
        <v>-8.75</v>
      </c>
      <c r="AN52" s="165">
        <v>-8.99</v>
      </c>
      <c r="AO52" s="165">
        <v>4.4390000000000001</v>
      </c>
      <c r="AP52" s="165">
        <v>3.6869999999999998</v>
      </c>
      <c r="AQ52" s="165">
        <v>14.6944</v>
      </c>
      <c r="AR52" s="165">
        <v>19.111599999999999</v>
      </c>
      <c r="AS52" s="165">
        <v>-17.495100000000001</v>
      </c>
      <c r="AT52" s="165">
        <v>-11.9209</v>
      </c>
      <c r="AU52" s="165">
        <v>-11.9109</v>
      </c>
      <c r="AV52" s="165">
        <v>22.458100000000002</v>
      </c>
      <c r="AW52" s="165">
        <v>13.7819</v>
      </c>
      <c r="AX52" s="165">
        <v>-16.9695</v>
      </c>
      <c r="AY52" s="165">
        <v>-14.0764</v>
      </c>
      <c r="AZ52" s="165">
        <v>35.509900000000002</v>
      </c>
      <c r="BA52" s="165">
        <v>46.715899999999998</v>
      </c>
      <c r="BB52" s="165">
        <v>64.7791</v>
      </c>
      <c r="BC52" s="165">
        <v>1.3695999999999999</v>
      </c>
      <c r="BD52" s="165">
        <v>-2.4</v>
      </c>
      <c r="BE52" s="165">
        <v>-2.4</v>
      </c>
      <c r="BF52" s="165">
        <v>-18.943000000000001</v>
      </c>
      <c r="BG52" s="165">
        <v>-19.294599999999999</v>
      </c>
      <c r="BH52" s="165">
        <v>-2.0905</v>
      </c>
      <c r="BI52" s="166"/>
      <c r="BJ52" s="165">
        <v>6.4273999999999996</v>
      </c>
      <c r="BK52" s="165">
        <v>2.3982999999999999</v>
      </c>
      <c r="BL52" s="165">
        <v>1.0810999999999999</v>
      </c>
      <c r="BM52" s="165">
        <v>0.79559999999999997</v>
      </c>
      <c r="BN52" s="165">
        <v>-144.96289999999999</v>
      </c>
      <c r="BO52" s="165">
        <v>101.3519</v>
      </c>
      <c r="BP52" s="165">
        <v>100.74160000000001</v>
      </c>
      <c r="BQ52" s="165">
        <v>-31.0014</v>
      </c>
      <c r="BR52" s="165">
        <v>-110.98650000000001</v>
      </c>
      <c r="BS52" s="166"/>
      <c r="BT52" s="166"/>
      <c r="BU52" s="166"/>
      <c r="BV52" s="165">
        <v>23.781300000000002</v>
      </c>
      <c r="BW52" s="165">
        <v>12.4</v>
      </c>
      <c r="BX52" s="165">
        <v>9.2799999999999994</v>
      </c>
      <c r="BY52" s="165">
        <v>-9.64</v>
      </c>
      <c r="BZ52" s="165">
        <v>4.79</v>
      </c>
      <c r="CA52" s="165">
        <v>-1.8712</v>
      </c>
      <c r="CB52" s="165">
        <v>-1.8712</v>
      </c>
      <c r="CC52" s="165">
        <v>12.852600000000001</v>
      </c>
      <c r="CD52" s="165">
        <v>10.709300000000001</v>
      </c>
      <c r="CE52" s="165">
        <v>-2.7801</v>
      </c>
      <c r="CF52" s="165">
        <v>5.2859999999999996</v>
      </c>
      <c r="CG52" s="165">
        <v>5.4236000000000004</v>
      </c>
      <c r="CH52" s="165">
        <v>6.1806999999999999</v>
      </c>
      <c r="CI52" s="165">
        <v>34.025300000000001</v>
      </c>
      <c r="CJ52" s="166"/>
      <c r="CK52" s="166"/>
      <c r="CL52" s="165">
        <v>20.7</v>
      </c>
      <c r="CM52" s="165">
        <v>-67</v>
      </c>
      <c r="CN52" s="165">
        <v>-3.17</v>
      </c>
      <c r="CO52" s="165">
        <v>38.0931</v>
      </c>
      <c r="CP52" s="165">
        <v>37.999000000000002</v>
      </c>
      <c r="CQ52" s="165">
        <v>36.484900000000003</v>
      </c>
      <c r="CR52" s="165">
        <v>63.292999999999999</v>
      </c>
      <c r="CS52" s="165">
        <v>62.994300000000003</v>
      </c>
      <c r="CT52" s="165">
        <v>-23.9697</v>
      </c>
      <c r="CU52" s="165">
        <v>-51.040799999999997</v>
      </c>
      <c r="CV52" s="165">
        <v>-21.677399999999999</v>
      </c>
      <c r="CW52" s="165">
        <v>3.6637</v>
      </c>
      <c r="CX52" s="165">
        <v>36.81</v>
      </c>
      <c r="CY52" s="165">
        <v>13.84</v>
      </c>
      <c r="CZ52" s="165">
        <v>10.942399999999999</v>
      </c>
      <c r="DA52" s="165">
        <v>9.8663000000000007</v>
      </c>
      <c r="DB52" s="165">
        <v>11.2819</v>
      </c>
      <c r="DC52" s="166"/>
      <c r="DD52" s="165">
        <v>-34.752200000000002</v>
      </c>
      <c r="DE52" s="165">
        <v>-34.668999999999997</v>
      </c>
      <c r="DF52" s="165">
        <v>39.076999999999998</v>
      </c>
      <c r="DG52" s="166"/>
      <c r="DH52" s="165">
        <v>-4.8643999999999998</v>
      </c>
      <c r="DI52" s="165">
        <v>-48.3</v>
      </c>
      <c r="DJ52" s="165">
        <v>-46.7</v>
      </c>
      <c r="DK52" s="165">
        <v>-4.2870999999999997</v>
      </c>
      <c r="DL52" s="165">
        <v>3.9329999999999998</v>
      </c>
      <c r="DM52" s="165">
        <v>12.9375</v>
      </c>
      <c r="DN52" s="165">
        <v>12.9941</v>
      </c>
      <c r="DO52" s="165">
        <v>4.59</v>
      </c>
      <c r="DP52" s="165">
        <v>-3.14</v>
      </c>
      <c r="DQ52" s="165">
        <v>9.3465000000000007</v>
      </c>
      <c r="DR52" s="165">
        <v>-38.6372</v>
      </c>
      <c r="DS52" s="165">
        <v>-1.04</v>
      </c>
      <c r="DT52" s="165">
        <v>-1.1599999999999999</v>
      </c>
      <c r="DU52" s="165">
        <v>14.58</v>
      </c>
      <c r="DV52" s="165">
        <v>3.83</v>
      </c>
      <c r="DW52" s="165">
        <v>-37.836399999999998</v>
      </c>
      <c r="DX52" s="165">
        <v>-18.681799999999999</v>
      </c>
      <c r="DY52" s="165">
        <v>-24.492599999999999</v>
      </c>
      <c r="DZ52" s="165">
        <v>-23.154499999999999</v>
      </c>
      <c r="EA52" s="165">
        <v>9.5465</v>
      </c>
      <c r="EB52" s="165">
        <v>-13.9779</v>
      </c>
      <c r="EC52" s="165">
        <v>-22.113</v>
      </c>
      <c r="ED52" s="165">
        <v>-21.755600000000001</v>
      </c>
      <c r="EE52" s="165">
        <v>-13.922700000000001</v>
      </c>
      <c r="EF52" s="165">
        <v>-25.6508</v>
      </c>
      <c r="EG52" s="165">
        <v>-17.413</v>
      </c>
      <c r="EH52" s="165">
        <v>-51.32</v>
      </c>
      <c r="EI52" s="165">
        <v>-17.026299999999999</v>
      </c>
      <c r="EJ52" s="166"/>
      <c r="EK52" s="165">
        <v>-9.2847000000000008</v>
      </c>
      <c r="EL52" s="165">
        <v>-8.9008000000000003</v>
      </c>
      <c r="EM52" s="165">
        <v>10.1744</v>
      </c>
      <c r="EN52" s="165">
        <v>-7.6603000000000003</v>
      </c>
      <c r="EO52" s="165">
        <v>-7.7080000000000002</v>
      </c>
      <c r="EP52" s="165">
        <v>-5.6360000000000001</v>
      </c>
      <c r="EQ52" s="165">
        <v>-20.314299999999999</v>
      </c>
      <c r="ER52" s="165">
        <v>-19.87</v>
      </c>
      <c r="ES52" s="165">
        <v>5.9439000000000002</v>
      </c>
      <c r="ET52" s="166"/>
      <c r="EU52" s="165">
        <v>-8.5500000000000007</v>
      </c>
      <c r="EV52" s="165">
        <v>0</v>
      </c>
      <c r="EW52" s="165">
        <v>3.6358000000000001</v>
      </c>
      <c r="EX52" s="165">
        <v>-8.1052</v>
      </c>
      <c r="EY52" s="165">
        <v>-13.3948</v>
      </c>
      <c r="EZ52" s="165">
        <v>-13.5669</v>
      </c>
      <c r="FA52" s="165">
        <v>9.6628000000000007</v>
      </c>
      <c r="FB52" s="165">
        <v>8.3573000000000004</v>
      </c>
      <c r="FC52" s="165">
        <v>-17.975999999999999</v>
      </c>
      <c r="FD52" s="165">
        <v>4.5114999999999998</v>
      </c>
      <c r="FE52" s="166"/>
      <c r="FF52" s="165">
        <v>4.3425000000000002</v>
      </c>
      <c r="FG52" s="165">
        <v>3.3247</v>
      </c>
      <c r="FH52" s="165">
        <v>3.2677</v>
      </c>
      <c r="FI52" s="165">
        <v>0</v>
      </c>
      <c r="FJ52" s="165">
        <v>-8.7077000000000009</v>
      </c>
      <c r="FK52" s="165">
        <v>-9.0426000000000002</v>
      </c>
      <c r="FL52" s="165">
        <v>24.281199999999998</v>
      </c>
      <c r="FM52" s="165">
        <v>6.4137000000000004</v>
      </c>
      <c r="FN52" s="165">
        <v>6.3647</v>
      </c>
      <c r="FO52" s="165">
        <v>26.170200000000001</v>
      </c>
      <c r="FP52" s="165">
        <v>37.238300000000002</v>
      </c>
      <c r="FQ52" s="165">
        <v>11.246499999999999</v>
      </c>
      <c r="FR52" s="165">
        <v>-13.73</v>
      </c>
      <c r="FS52" s="165">
        <v>-2.7242000000000002</v>
      </c>
      <c r="FT52" s="165">
        <v>0.21809999999999999</v>
      </c>
      <c r="FU52" s="165">
        <v>1.54</v>
      </c>
      <c r="FV52" s="165">
        <v>2.08</v>
      </c>
      <c r="FW52" s="165">
        <v>-11.9092</v>
      </c>
      <c r="FX52" s="165">
        <v>0</v>
      </c>
      <c r="FY52" s="165">
        <v>7.3739999999999997</v>
      </c>
      <c r="FZ52" s="165">
        <v>0.76300000000000001</v>
      </c>
      <c r="GA52" s="166"/>
      <c r="GB52" s="165">
        <v>35.979999999999997</v>
      </c>
      <c r="GC52" s="165">
        <v>-43.215499999999999</v>
      </c>
      <c r="GD52" s="165">
        <v>-34.711100000000002</v>
      </c>
      <c r="GE52" s="165">
        <v>-0.01</v>
      </c>
      <c r="GF52" s="165">
        <v>25.3917</v>
      </c>
      <c r="GG52" s="166"/>
      <c r="GH52" s="165">
        <v>26.030999999999999</v>
      </c>
      <c r="GI52" s="165">
        <v>-8.7459000000000007</v>
      </c>
      <c r="GJ52" s="165">
        <v>-9.0312999999999999</v>
      </c>
      <c r="GK52" s="165">
        <v>2.9298999999999999</v>
      </c>
      <c r="GL52" s="166"/>
      <c r="GM52" s="166"/>
      <c r="GN52" s="166"/>
      <c r="GO52" s="165">
        <v>-20.835699999999999</v>
      </c>
      <c r="GP52" s="165">
        <v>10.2864</v>
      </c>
      <c r="GQ52" s="165">
        <v>-22.730899999999998</v>
      </c>
      <c r="GR52" s="165">
        <v>4.6597</v>
      </c>
      <c r="GS52" s="165">
        <v>3.3369</v>
      </c>
      <c r="GT52" s="165">
        <v>167.37540000000001</v>
      </c>
      <c r="GU52" s="165">
        <v>-5.4116</v>
      </c>
      <c r="GV52" s="165">
        <v>-8.2393000000000001</v>
      </c>
      <c r="GW52" s="165">
        <v>-8.7888999999999999</v>
      </c>
      <c r="GX52" s="165">
        <v>2.6911999999999998</v>
      </c>
      <c r="GY52" s="165">
        <v>7.4938000000000002</v>
      </c>
      <c r="GZ52" s="165">
        <v>7.7374000000000001</v>
      </c>
      <c r="HA52" s="165">
        <v>1.895</v>
      </c>
      <c r="HB52" s="165">
        <v>-6.4135999999999997</v>
      </c>
      <c r="HC52" s="165">
        <v>-3.7927</v>
      </c>
      <c r="HD52" s="165">
        <v>-2.1</v>
      </c>
      <c r="HE52" s="165">
        <v>5.0433000000000003</v>
      </c>
      <c r="HF52" s="165">
        <v>48.426699999999997</v>
      </c>
      <c r="HG52" s="165">
        <v>31.363700000000001</v>
      </c>
      <c r="HH52" s="165">
        <v>70.404700000000005</v>
      </c>
      <c r="HI52" s="165">
        <v>-1.835</v>
      </c>
      <c r="HJ52" s="165">
        <v>48.989199999999997</v>
      </c>
      <c r="HK52" s="166"/>
      <c r="HL52" s="165">
        <v>-6.8676000000000004</v>
      </c>
      <c r="HM52" s="165">
        <v>-10.6846</v>
      </c>
      <c r="HN52" s="165">
        <v>-11.627599999999999</v>
      </c>
      <c r="HO52" s="166"/>
      <c r="HP52" s="166"/>
      <c r="HQ52" s="165">
        <v>-15.9016</v>
      </c>
      <c r="HR52" s="165">
        <v>-15.3523</v>
      </c>
      <c r="HS52" s="165">
        <v>-13.0245</v>
      </c>
      <c r="HT52" s="165">
        <v>-12.9259</v>
      </c>
      <c r="HU52" s="165">
        <v>16.61</v>
      </c>
      <c r="HV52" s="165">
        <v>16.71</v>
      </c>
      <c r="HW52" s="165">
        <v>-26.1</v>
      </c>
      <c r="HX52" s="165">
        <v>-26.5</v>
      </c>
      <c r="HY52" s="165">
        <v>0.19500000000000001</v>
      </c>
      <c r="HZ52" s="165">
        <v>-4.88</v>
      </c>
      <c r="IA52" s="165">
        <v>50.072800000000001</v>
      </c>
      <c r="IB52" s="165">
        <v>26.2102</v>
      </c>
      <c r="IC52" s="165">
        <v>26.1754</v>
      </c>
      <c r="ID52" s="165">
        <v>-18.2</v>
      </c>
      <c r="IE52" s="165">
        <v>-32.799999999999997</v>
      </c>
      <c r="IF52" s="165">
        <v>0.1</v>
      </c>
      <c r="IG52" s="165">
        <v>-0.4</v>
      </c>
      <c r="IH52" s="166"/>
      <c r="II52" s="166"/>
      <c r="IJ52" s="165">
        <v>-73.332300000000004</v>
      </c>
      <c r="IK52" s="165">
        <v>14.4718</v>
      </c>
      <c r="IL52" s="165">
        <v>-261.38740000000001</v>
      </c>
      <c r="IM52" s="165">
        <v>-16.4864</v>
      </c>
      <c r="IN52" s="165">
        <v>-15.572800000000001</v>
      </c>
      <c r="IO52" s="166"/>
      <c r="IP52" s="165">
        <v>50.639099999999999</v>
      </c>
      <c r="IQ52" s="165">
        <v>109.913</v>
      </c>
      <c r="IR52" s="165">
        <v>106.3989</v>
      </c>
      <c r="IS52" s="165">
        <v>48.646299999999997</v>
      </c>
      <c r="IT52" s="165">
        <v>26.5105</v>
      </c>
      <c r="IU52" s="165">
        <v>25.057300000000001</v>
      </c>
      <c r="IV52" s="165">
        <v>2.6023000000000001</v>
      </c>
      <c r="IW52" s="165">
        <v>209.0248</v>
      </c>
      <c r="IX52" s="165">
        <v>-204.79669999999999</v>
      </c>
      <c r="IY52" s="165">
        <v>3.2557</v>
      </c>
      <c r="IZ52" s="165">
        <v>6.2355999999999998</v>
      </c>
      <c r="JA52" s="165">
        <v>-4.5199999999999997E-2</v>
      </c>
      <c r="JB52" s="165">
        <v>4.9530000000000003</v>
      </c>
      <c r="JC52" s="165">
        <v>-4.32</v>
      </c>
      <c r="JD52" s="165">
        <v>-2.23</v>
      </c>
      <c r="JE52" s="165">
        <v>-2.242</v>
      </c>
      <c r="JF52" s="165">
        <v>-0.56000000000000005</v>
      </c>
      <c r="JG52" s="165">
        <v>0.4</v>
      </c>
      <c r="JH52" s="165">
        <v>-1.6236999999999999</v>
      </c>
      <c r="JI52" s="165">
        <v>-6.1814</v>
      </c>
      <c r="JJ52" s="165">
        <v>6.0075000000000003</v>
      </c>
      <c r="JK52" s="165">
        <v>3.1082999999999998</v>
      </c>
      <c r="JL52" s="165">
        <v>6.9</v>
      </c>
      <c r="JM52" s="165">
        <v>1.448</v>
      </c>
      <c r="JN52" s="165">
        <v>1.7070000000000001</v>
      </c>
      <c r="JO52" s="166"/>
      <c r="JP52" s="166"/>
      <c r="JQ52" s="165">
        <v>4.2148000000000003</v>
      </c>
      <c r="JR52" s="165">
        <v>3.6730999999999998</v>
      </c>
      <c r="JS52" s="165">
        <v>3.4035000000000002</v>
      </c>
      <c r="JT52" s="166"/>
      <c r="JU52" s="165">
        <v>17.600000000000001</v>
      </c>
      <c r="JV52" s="165">
        <v>8.6433999999999997</v>
      </c>
      <c r="JW52" s="165">
        <v>0.42</v>
      </c>
      <c r="JX52" s="166"/>
      <c r="JY52" s="166"/>
      <c r="JZ52" s="165">
        <v>-16.7315</v>
      </c>
      <c r="KA52" s="165">
        <v>-20.547999999999998</v>
      </c>
      <c r="KB52" s="165">
        <v>1.4841</v>
      </c>
      <c r="KC52" s="165">
        <v>13.3599</v>
      </c>
      <c r="KD52" s="165">
        <v>-16.177199999999999</v>
      </c>
      <c r="KE52" s="165">
        <v>2.0817999999999999</v>
      </c>
      <c r="KF52" s="165">
        <v>-11.5</v>
      </c>
      <c r="KG52" s="165">
        <v>-4.3</v>
      </c>
      <c r="KH52" s="165">
        <v>53.212699999999998</v>
      </c>
      <c r="KI52" s="165">
        <v>-151.3835</v>
      </c>
    </row>
    <row r="53" spans="1:295" ht="18" customHeight="1" x14ac:dyDescent="0.3">
      <c r="A53" s="161" t="s">
        <v>53</v>
      </c>
      <c r="B53" s="161" t="s">
        <v>767</v>
      </c>
      <c r="C53" s="165">
        <v>0</v>
      </c>
      <c r="D53" s="165">
        <v>7.6679000000000004</v>
      </c>
      <c r="E53" s="165">
        <v>-10.0131</v>
      </c>
      <c r="F53" s="165">
        <v>4.1623999999999999</v>
      </c>
      <c r="G53" s="165">
        <v>8.0210000000000008</v>
      </c>
      <c r="H53" s="166"/>
      <c r="I53" s="165">
        <v>13.557499999999999</v>
      </c>
      <c r="J53" s="166"/>
      <c r="K53" s="165">
        <v>17.305</v>
      </c>
      <c r="L53" s="165">
        <v>7.0167999999999999</v>
      </c>
      <c r="M53" s="165">
        <v>6.7297000000000002</v>
      </c>
      <c r="N53" s="165">
        <v>-11.1</v>
      </c>
      <c r="O53" s="165">
        <v>-19.8</v>
      </c>
      <c r="P53" s="165">
        <v>-2.2000000000000002</v>
      </c>
      <c r="Q53" s="166"/>
      <c r="R53" s="165">
        <v>-11</v>
      </c>
      <c r="S53" s="165">
        <v>3.6221999999999999</v>
      </c>
      <c r="T53" s="165">
        <v>-6.2591000000000001</v>
      </c>
      <c r="U53" s="165">
        <v>3.8574999999999999</v>
      </c>
      <c r="V53" s="165">
        <v>3.5118999999999998</v>
      </c>
      <c r="W53" s="165">
        <v>6.8704999999999998</v>
      </c>
      <c r="X53" s="165">
        <v>1.8973</v>
      </c>
      <c r="Y53" s="165">
        <v>-1.5399</v>
      </c>
      <c r="Z53" s="165">
        <v>2.4525999999999999</v>
      </c>
      <c r="AA53" s="166"/>
      <c r="AB53" s="165">
        <v>-1.2801</v>
      </c>
      <c r="AC53" s="165">
        <v>-0.10199999999999999</v>
      </c>
      <c r="AD53" s="165">
        <v>-0.13</v>
      </c>
      <c r="AE53" s="165">
        <v>4.4429999999999996</v>
      </c>
      <c r="AF53" s="165">
        <v>-8.8800000000000008</v>
      </c>
      <c r="AG53" s="165">
        <v>-13.2</v>
      </c>
      <c r="AH53" s="165">
        <v>-0.70899999999999996</v>
      </c>
      <c r="AI53" s="165">
        <v>0.26600000000000001</v>
      </c>
      <c r="AJ53" s="166"/>
      <c r="AK53" s="165">
        <v>-11.75</v>
      </c>
      <c r="AL53" s="166"/>
      <c r="AM53" s="165">
        <v>-11.2</v>
      </c>
      <c r="AN53" s="165">
        <v>-11.28</v>
      </c>
      <c r="AO53" s="165">
        <v>5.1684999999999999</v>
      </c>
      <c r="AP53" s="165">
        <v>4.1317000000000004</v>
      </c>
      <c r="AQ53" s="165">
        <v>20.135100000000001</v>
      </c>
      <c r="AR53" s="165">
        <v>21.9969</v>
      </c>
      <c r="AS53" s="165">
        <v>-16.418800000000001</v>
      </c>
      <c r="AT53" s="165">
        <v>-11.14</v>
      </c>
      <c r="AU53" s="165">
        <v>-11.0488</v>
      </c>
      <c r="AV53" s="165">
        <v>14.112</v>
      </c>
      <c r="AW53" s="165">
        <v>15.6952</v>
      </c>
      <c r="AX53" s="165">
        <v>-16.767700000000001</v>
      </c>
      <c r="AY53" s="165">
        <v>-14.4686</v>
      </c>
      <c r="AZ53" s="165">
        <v>25.538</v>
      </c>
      <c r="BA53" s="165">
        <v>25.6309</v>
      </c>
      <c r="BB53" s="165">
        <v>-14.044</v>
      </c>
      <c r="BC53" s="165">
        <v>0.30599999999999999</v>
      </c>
      <c r="BD53" s="165">
        <v>-1.9</v>
      </c>
      <c r="BE53" s="165">
        <v>-1.9</v>
      </c>
      <c r="BF53" s="165">
        <v>-18.633199999999999</v>
      </c>
      <c r="BG53" s="165">
        <v>-19.873200000000001</v>
      </c>
      <c r="BH53" s="165">
        <v>-1.411</v>
      </c>
      <c r="BI53" s="166"/>
      <c r="BJ53" s="165">
        <v>-1.1075999999999999</v>
      </c>
      <c r="BK53" s="165">
        <v>1.4244000000000001</v>
      </c>
      <c r="BL53" s="165">
        <v>2.7321</v>
      </c>
      <c r="BM53" s="165">
        <v>1.8258000000000001</v>
      </c>
      <c r="BN53" s="165">
        <v>-78.7072</v>
      </c>
      <c r="BO53" s="165">
        <v>58.9617</v>
      </c>
      <c r="BP53" s="165">
        <v>59.541600000000003</v>
      </c>
      <c r="BQ53" s="165">
        <v>-51.444699999999997</v>
      </c>
      <c r="BR53" s="165">
        <v>-131.0857</v>
      </c>
      <c r="BS53" s="166"/>
      <c r="BT53" s="166"/>
      <c r="BU53" s="166"/>
      <c r="BV53" s="165">
        <v>20.288399999999999</v>
      </c>
      <c r="BW53" s="165">
        <v>10.07</v>
      </c>
      <c r="BX53" s="165">
        <v>10.08</v>
      </c>
      <c r="BY53" s="165">
        <v>-2.77</v>
      </c>
      <c r="BZ53" s="165">
        <v>5.19</v>
      </c>
      <c r="CA53" s="165">
        <v>-4.8182999999999998</v>
      </c>
      <c r="CB53" s="165">
        <v>-4.1485000000000003</v>
      </c>
      <c r="CC53" s="165">
        <v>15.941000000000001</v>
      </c>
      <c r="CD53" s="165">
        <v>13.803900000000001</v>
      </c>
      <c r="CE53" s="165">
        <v>-2.5232000000000001</v>
      </c>
      <c r="CF53" s="165">
        <v>-14.8728</v>
      </c>
      <c r="CG53" s="165">
        <v>-14.9239</v>
      </c>
      <c r="CH53" s="165">
        <v>-1.2958000000000001</v>
      </c>
      <c r="CI53" s="165">
        <v>16.276199999999999</v>
      </c>
      <c r="CJ53" s="166"/>
      <c r="CK53" s="166"/>
      <c r="CL53" s="165">
        <v>10.4</v>
      </c>
      <c r="CM53" s="165">
        <v>-32.4</v>
      </c>
      <c r="CN53" s="165">
        <v>-3</v>
      </c>
      <c r="CO53" s="165">
        <v>27.741</v>
      </c>
      <c r="CP53" s="165">
        <v>27.955200000000001</v>
      </c>
      <c r="CQ53" s="165">
        <v>26.759699999999999</v>
      </c>
      <c r="CR53" s="165">
        <v>34.714500000000001</v>
      </c>
      <c r="CS53" s="165">
        <v>34.607799999999997</v>
      </c>
      <c r="CT53" s="165">
        <v>-13.6327</v>
      </c>
      <c r="CU53" s="165">
        <v>-31.045400000000001</v>
      </c>
      <c r="CV53" s="165">
        <v>-11.230399999999999</v>
      </c>
      <c r="CW53" s="165">
        <v>3.5853000000000002</v>
      </c>
      <c r="CX53" s="165">
        <v>34.299999999999997</v>
      </c>
      <c r="CY53" s="165">
        <v>12.65</v>
      </c>
      <c r="CZ53" s="165">
        <v>9.3798999999999992</v>
      </c>
      <c r="DA53" s="165">
        <v>8.4015000000000004</v>
      </c>
      <c r="DB53" s="165">
        <v>10.2926</v>
      </c>
      <c r="DC53" s="166"/>
      <c r="DD53" s="165">
        <v>-17.781700000000001</v>
      </c>
      <c r="DE53" s="165">
        <v>-17.429400000000001</v>
      </c>
      <c r="DF53" s="165">
        <v>25.326599999999999</v>
      </c>
      <c r="DG53" s="166"/>
      <c r="DH53" s="165">
        <v>-4.3826999999999998</v>
      </c>
      <c r="DI53" s="165">
        <v>-31</v>
      </c>
      <c r="DJ53" s="165">
        <v>-30.7</v>
      </c>
      <c r="DK53" s="165">
        <v>-3.6938</v>
      </c>
      <c r="DL53" s="165">
        <v>2.6240000000000001</v>
      </c>
      <c r="DM53" s="165">
        <v>12.464399999999999</v>
      </c>
      <c r="DN53" s="165">
        <v>10.953099999999999</v>
      </c>
      <c r="DO53" s="165">
        <v>3.31</v>
      </c>
      <c r="DP53" s="165">
        <v>-3.24</v>
      </c>
      <c r="DQ53" s="165">
        <v>8.8505000000000003</v>
      </c>
      <c r="DR53" s="165">
        <v>-25.443899999999999</v>
      </c>
      <c r="DS53" s="165">
        <v>-1.57</v>
      </c>
      <c r="DT53" s="165">
        <v>-1.65</v>
      </c>
      <c r="DU53" s="165">
        <v>12.93</v>
      </c>
      <c r="DV53" s="165">
        <v>2.5499999999999998</v>
      </c>
      <c r="DW53" s="165">
        <v>-24.2727</v>
      </c>
      <c r="DX53" s="165">
        <v>-12.7182</v>
      </c>
      <c r="DY53" s="165">
        <v>-24.328499999999998</v>
      </c>
      <c r="DZ53" s="165">
        <v>-22.7636</v>
      </c>
      <c r="EA53" s="165">
        <v>11.4937</v>
      </c>
      <c r="EB53" s="165">
        <v>-10.5199</v>
      </c>
      <c r="EC53" s="165">
        <v>-18.630099999999999</v>
      </c>
      <c r="ED53" s="165">
        <v>-18.600999999999999</v>
      </c>
      <c r="EE53" s="165">
        <v>-15.9138</v>
      </c>
      <c r="EF53" s="165">
        <v>-26.450399999999998</v>
      </c>
      <c r="EG53" s="165">
        <v>-17.608000000000001</v>
      </c>
      <c r="EH53" s="165">
        <v>-33.398699999999998</v>
      </c>
      <c r="EI53" s="165">
        <v>-9.7062000000000008</v>
      </c>
      <c r="EJ53" s="166"/>
      <c r="EK53" s="165">
        <v>-8.3048999999999999</v>
      </c>
      <c r="EL53" s="165">
        <v>-8.0831</v>
      </c>
      <c r="EM53" s="165">
        <v>12.8432</v>
      </c>
      <c r="EN53" s="165">
        <v>-8.8836999999999993</v>
      </c>
      <c r="EO53" s="165">
        <v>-8.6316000000000006</v>
      </c>
      <c r="EP53" s="165">
        <v>-12.804</v>
      </c>
      <c r="EQ53" s="165">
        <v>-18.4712</v>
      </c>
      <c r="ER53" s="165">
        <v>-18.182600000000001</v>
      </c>
      <c r="ES53" s="165">
        <v>7.4645000000000001</v>
      </c>
      <c r="ET53" s="165">
        <v>12.87</v>
      </c>
      <c r="EU53" s="165">
        <v>-9.8699999999999992</v>
      </c>
      <c r="EV53" s="165">
        <v>0</v>
      </c>
      <c r="EW53" s="165">
        <v>3.5661999999999998</v>
      </c>
      <c r="EX53" s="165">
        <v>-10.2257</v>
      </c>
      <c r="EY53" s="165">
        <v>-13.5543</v>
      </c>
      <c r="EZ53" s="165">
        <v>-13.736700000000001</v>
      </c>
      <c r="FA53" s="165">
        <v>10.825200000000001</v>
      </c>
      <c r="FB53" s="165">
        <v>9.4932999999999996</v>
      </c>
      <c r="FC53" s="165">
        <v>-21.197399999999998</v>
      </c>
      <c r="FD53" s="165">
        <v>4.4006999999999996</v>
      </c>
      <c r="FE53" s="166"/>
      <c r="FF53" s="165">
        <v>4.2423999999999999</v>
      </c>
      <c r="FG53" s="165">
        <v>0</v>
      </c>
      <c r="FH53" s="165">
        <v>2.6318000000000001</v>
      </c>
      <c r="FI53" s="165">
        <v>2.4329999999999998</v>
      </c>
      <c r="FJ53" s="165">
        <v>-6.1959</v>
      </c>
      <c r="FK53" s="165">
        <v>-6.6982999999999997</v>
      </c>
      <c r="FL53" s="165">
        <v>24.448599999999999</v>
      </c>
      <c r="FM53" s="165">
        <v>6.5845000000000002</v>
      </c>
      <c r="FN53" s="165">
        <v>7.3734999999999999</v>
      </c>
      <c r="FO53" s="165">
        <v>27.020499999999998</v>
      </c>
      <c r="FP53" s="165">
        <v>37.405000000000001</v>
      </c>
      <c r="FQ53" s="165">
        <v>10.4994</v>
      </c>
      <c r="FR53" s="165">
        <v>-14.1</v>
      </c>
      <c r="FS53" s="165">
        <v>-2.8102999999999998</v>
      </c>
      <c r="FT53" s="165">
        <v>0.21809999999999999</v>
      </c>
      <c r="FU53" s="165">
        <v>1.68</v>
      </c>
      <c r="FV53" s="165">
        <v>2.5299999999999998</v>
      </c>
      <c r="FW53" s="165">
        <v>-11.1183</v>
      </c>
      <c r="FX53" s="165">
        <v>2.5950000000000002</v>
      </c>
      <c r="FY53" s="165">
        <v>7.4080000000000004</v>
      </c>
      <c r="FZ53" s="165">
        <v>0.65</v>
      </c>
      <c r="GA53" s="166"/>
      <c r="GB53" s="165">
        <v>35.22</v>
      </c>
      <c r="GC53" s="165">
        <v>-42.0657</v>
      </c>
      <c r="GD53" s="165">
        <v>-33.459200000000003</v>
      </c>
      <c r="GE53" s="165">
        <v>0.03</v>
      </c>
      <c r="GF53" s="165">
        <v>24.7148</v>
      </c>
      <c r="GG53" s="166"/>
      <c r="GH53" s="165">
        <v>26.0501</v>
      </c>
      <c r="GI53" s="165">
        <v>-8.1119000000000003</v>
      </c>
      <c r="GJ53" s="165">
        <v>-8.5696999999999992</v>
      </c>
      <c r="GK53" s="165">
        <v>2.8022</v>
      </c>
      <c r="GL53" s="166"/>
      <c r="GM53" s="166"/>
      <c r="GN53" s="165">
        <v>-11.011799999999999</v>
      </c>
      <c r="GO53" s="165">
        <v>-18.375599999999999</v>
      </c>
      <c r="GP53" s="165">
        <v>10.3864</v>
      </c>
      <c r="GQ53" s="165">
        <v>-24.0398</v>
      </c>
      <c r="GR53" s="165">
        <v>4.3686999999999996</v>
      </c>
      <c r="GS53" s="165">
        <v>3.3048000000000002</v>
      </c>
      <c r="GT53" s="165">
        <v>162.51240000000001</v>
      </c>
      <c r="GU53" s="165">
        <v>-6.032</v>
      </c>
      <c r="GV53" s="165">
        <v>-9.0082000000000004</v>
      </c>
      <c r="GW53" s="165">
        <v>-7.9046000000000003</v>
      </c>
      <c r="GX53" s="165">
        <v>2.6536</v>
      </c>
      <c r="GY53" s="165">
        <v>7.0544000000000002</v>
      </c>
      <c r="GZ53" s="165">
        <v>7.1677999999999997</v>
      </c>
      <c r="HA53" s="165">
        <v>2</v>
      </c>
      <c r="HB53" s="165">
        <v>-5.1325000000000003</v>
      </c>
      <c r="HC53" s="165">
        <v>-2.7671000000000001</v>
      </c>
      <c r="HD53" s="165">
        <v>-2.93</v>
      </c>
      <c r="HE53" s="165">
        <v>5.5011999999999999</v>
      </c>
      <c r="HF53" s="165">
        <v>51.430999999999997</v>
      </c>
      <c r="HG53" s="165">
        <v>32.369300000000003</v>
      </c>
      <c r="HH53" s="165">
        <v>72.764200000000002</v>
      </c>
      <c r="HI53" s="165">
        <v>0</v>
      </c>
      <c r="HJ53" s="165">
        <v>49.639499999999998</v>
      </c>
      <c r="HK53" s="166"/>
      <c r="HL53" s="165">
        <v>-6.7519999999999998</v>
      </c>
      <c r="HM53" s="165">
        <v>0</v>
      </c>
      <c r="HN53" s="165">
        <v>-10.6418</v>
      </c>
      <c r="HO53" s="166"/>
      <c r="HP53" s="166"/>
      <c r="HQ53" s="165">
        <v>-15.1875</v>
      </c>
      <c r="HR53" s="165">
        <v>-14.6107</v>
      </c>
      <c r="HS53" s="165">
        <v>-10.4634</v>
      </c>
      <c r="HT53" s="165">
        <v>-10.7949</v>
      </c>
      <c r="HU53" s="165">
        <v>17.8</v>
      </c>
      <c r="HV53" s="165">
        <v>17.84</v>
      </c>
      <c r="HW53" s="165">
        <v>-25.7</v>
      </c>
      <c r="HX53" s="165">
        <v>-26.4</v>
      </c>
      <c r="HY53" s="165">
        <v>0.2646</v>
      </c>
      <c r="HZ53" s="165">
        <v>-5.52</v>
      </c>
      <c r="IA53" s="165">
        <v>48.911900000000003</v>
      </c>
      <c r="IB53" s="165">
        <v>26.6189</v>
      </c>
      <c r="IC53" s="165">
        <v>26.6219</v>
      </c>
      <c r="ID53" s="165">
        <v>-18.7</v>
      </c>
      <c r="IE53" s="165">
        <v>-30.3</v>
      </c>
      <c r="IF53" s="165">
        <v>-0.7</v>
      </c>
      <c r="IG53" s="165">
        <v>-1.3</v>
      </c>
      <c r="IH53" s="166"/>
      <c r="II53" s="166"/>
      <c r="IJ53" s="165">
        <v>-71.492099999999994</v>
      </c>
      <c r="IK53" s="165">
        <v>8.4603999999999999</v>
      </c>
      <c r="IL53" s="165">
        <v>-259.37799999999999</v>
      </c>
      <c r="IM53" s="165">
        <v>-15.1143</v>
      </c>
      <c r="IN53" s="165">
        <v>-15.4663</v>
      </c>
      <c r="IO53" s="166"/>
      <c r="IP53" s="165">
        <v>49.810200000000002</v>
      </c>
      <c r="IQ53" s="165">
        <v>106.2945</v>
      </c>
      <c r="IR53" s="165">
        <v>108.7662</v>
      </c>
      <c r="IS53" s="165">
        <v>49.4206</v>
      </c>
      <c r="IT53" s="165">
        <v>25.659199999999998</v>
      </c>
      <c r="IU53" s="165">
        <v>27.1557</v>
      </c>
      <c r="IV53" s="165">
        <v>2.5333000000000001</v>
      </c>
      <c r="IW53" s="165">
        <v>210.90989999999999</v>
      </c>
      <c r="IX53" s="165">
        <v>-205.7234</v>
      </c>
      <c r="IY53" s="165">
        <v>5.4827000000000004</v>
      </c>
      <c r="IZ53" s="165">
        <v>4.9988000000000001</v>
      </c>
      <c r="JA53" s="165">
        <v>-9.1600000000000001E-2</v>
      </c>
      <c r="JB53" s="165">
        <v>4.9660000000000002</v>
      </c>
      <c r="JC53" s="165">
        <v>-3.2</v>
      </c>
      <c r="JD53" s="165">
        <v>-2.2269999999999999</v>
      </c>
      <c r="JE53" s="165">
        <v>-2.2330000000000001</v>
      </c>
      <c r="JF53" s="165">
        <v>-1.28</v>
      </c>
      <c r="JG53" s="165">
        <v>1.36</v>
      </c>
      <c r="JH53" s="165">
        <v>-1.6868000000000001</v>
      </c>
      <c r="JI53" s="165">
        <v>-7.0602999999999998</v>
      </c>
      <c r="JJ53" s="165">
        <v>6.6513999999999998</v>
      </c>
      <c r="JK53" s="165">
        <v>3.5171999999999999</v>
      </c>
      <c r="JL53" s="165">
        <v>6.9</v>
      </c>
      <c r="JM53" s="165">
        <v>1.385</v>
      </c>
      <c r="JN53" s="165">
        <v>1.6259999999999999</v>
      </c>
      <c r="JO53" s="165">
        <v>1.3859999999999999</v>
      </c>
      <c r="JP53" s="165">
        <v>1.4861</v>
      </c>
      <c r="JQ53" s="165">
        <v>4.1458000000000004</v>
      </c>
      <c r="JR53" s="165">
        <v>3.6276000000000002</v>
      </c>
      <c r="JS53" s="165">
        <v>2.6873</v>
      </c>
      <c r="JT53" s="166"/>
      <c r="JU53" s="165">
        <v>15.3</v>
      </c>
      <c r="JV53" s="165">
        <v>9.5902999999999992</v>
      </c>
      <c r="JW53" s="165">
        <v>0.35</v>
      </c>
      <c r="JX53" s="166"/>
      <c r="JY53" s="165">
        <v>0</v>
      </c>
      <c r="JZ53" s="165">
        <v>-16.994</v>
      </c>
      <c r="KA53" s="165">
        <v>-19.302499999999998</v>
      </c>
      <c r="KB53" s="165">
        <v>0</v>
      </c>
      <c r="KC53" s="165">
        <v>13.270300000000001</v>
      </c>
      <c r="KD53" s="165">
        <v>-15.4261</v>
      </c>
      <c r="KE53" s="165">
        <v>0</v>
      </c>
      <c r="KF53" s="165">
        <v>-12</v>
      </c>
      <c r="KG53" s="165">
        <v>-3.4</v>
      </c>
      <c r="KH53" s="165">
        <v>56.654800000000002</v>
      </c>
      <c r="KI53" s="165">
        <v>-156.4907</v>
      </c>
    </row>
    <row r="54" spans="1:295" ht="18" customHeight="1" x14ac:dyDescent="0.3">
      <c r="A54" s="161" t="s">
        <v>53</v>
      </c>
      <c r="B54" s="161" t="s">
        <v>768</v>
      </c>
      <c r="C54" s="165">
        <v>0</v>
      </c>
      <c r="D54" s="165">
        <v>7.4177</v>
      </c>
      <c r="E54" s="165">
        <v>-9.6807999999999996</v>
      </c>
      <c r="F54" s="165">
        <v>3.9628999999999999</v>
      </c>
      <c r="G54" s="165">
        <v>8.9810999999999996</v>
      </c>
      <c r="H54" s="166"/>
      <c r="I54" s="165">
        <v>12.3354</v>
      </c>
      <c r="J54" s="166"/>
      <c r="K54" s="165">
        <v>16.179400000000001</v>
      </c>
      <c r="L54" s="165">
        <v>6.5057999999999998</v>
      </c>
      <c r="M54" s="165">
        <v>6.1382000000000003</v>
      </c>
      <c r="N54" s="165">
        <v>-11.1</v>
      </c>
      <c r="O54" s="165">
        <v>-19.8</v>
      </c>
      <c r="P54" s="165">
        <v>-2.2000000000000002</v>
      </c>
      <c r="Q54" s="166"/>
      <c r="R54" s="165">
        <v>-13.2</v>
      </c>
      <c r="S54" s="165">
        <v>3.1635</v>
      </c>
      <c r="T54" s="165">
        <v>-4.9004000000000003</v>
      </c>
      <c r="U54" s="165">
        <v>3.3677999999999999</v>
      </c>
      <c r="V54" s="165">
        <v>3.2439</v>
      </c>
      <c r="W54" s="165">
        <v>5.9987000000000004</v>
      </c>
      <c r="X54" s="165">
        <v>1.9294</v>
      </c>
      <c r="Y54" s="165">
        <v>-1.5265</v>
      </c>
      <c r="Z54" s="165">
        <v>2.3849999999999998</v>
      </c>
      <c r="AA54" s="166"/>
      <c r="AB54" s="165">
        <v>-1.2237</v>
      </c>
      <c r="AC54" s="165">
        <v>-0.46700000000000003</v>
      </c>
      <c r="AD54" s="165">
        <v>-0.45800000000000002</v>
      </c>
      <c r="AE54" s="165">
        <v>4.8710000000000004</v>
      </c>
      <c r="AF54" s="165">
        <v>-8.8800000000000008</v>
      </c>
      <c r="AG54" s="165">
        <v>-13.2</v>
      </c>
      <c r="AH54" s="165">
        <v>-0.626</v>
      </c>
      <c r="AI54" s="165">
        <v>0.26900000000000002</v>
      </c>
      <c r="AJ54" s="166"/>
      <c r="AK54" s="165">
        <v>-10.5</v>
      </c>
      <c r="AL54" s="166"/>
      <c r="AM54" s="165">
        <v>-12.55</v>
      </c>
      <c r="AN54" s="165">
        <v>-12.55</v>
      </c>
      <c r="AO54" s="165">
        <v>4.9786000000000001</v>
      </c>
      <c r="AP54" s="165">
        <v>4.1359000000000004</v>
      </c>
      <c r="AQ54" s="165">
        <v>18.552499999999998</v>
      </c>
      <c r="AR54" s="165">
        <v>20.466799999999999</v>
      </c>
      <c r="AS54" s="165">
        <v>-15.9931</v>
      </c>
      <c r="AT54" s="165">
        <v>-10.291600000000001</v>
      </c>
      <c r="AU54" s="165">
        <v>-10.153700000000001</v>
      </c>
      <c r="AV54" s="165">
        <v>1.3859999999999999</v>
      </c>
      <c r="AW54" s="165">
        <v>1.4439</v>
      </c>
      <c r="AX54" s="165">
        <v>-16.462800000000001</v>
      </c>
      <c r="AY54" s="165">
        <v>-14.101900000000001</v>
      </c>
      <c r="AZ54" s="165">
        <v>25.119199999999999</v>
      </c>
      <c r="BA54" s="165">
        <v>25.912099999999999</v>
      </c>
      <c r="BB54" s="165">
        <v>-12.033300000000001</v>
      </c>
      <c r="BC54" s="165">
        <v>1.6597999999999999</v>
      </c>
      <c r="BD54" s="165">
        <v>-2.7</v>
      </c>
      <c r="BE54" s="165">
        <v>-2.7</v>
      </c>
      <c r="BF54" s="165">
        <v>-21.613299999999999</v>
      </c>
      <c r="BG54" s="165">
        <v>-21.9617</v>
      </c>
      <c r="BH54" s="165">
        <v>-1.5330999999999999</v>
      </c>
      <c r="BI54" s="166"/>
      <c r="BJ54" s="165">
        <v>-0.2346</v>
      </c>
      <c r="BK54" s="165">
        <v>2.2079</v>
      </c>
      <c r="BL54" s="165">
        <v>0</v>
      </c>
      <c r="BM54" s="165">
        <v>1.7295</v>
      </c>
      <c r="BN54" s="165">
        <v>-95.4619</v>
      </c>
      <c r="BO54" s="165">
        <v>66.805000000000007</v>
      </c>
      <c r="BP54" s="165">
        <v>66.957599999999999</v>
      </c>
      <c r="BQ54" s="165">
        <v>-50.314</v>
      </c>
      <c r="BR54" s="165">
        <v>-145.98339999999999</v>
      </c>
      <c r="BS54" s="166"/>
      <c r="BT54" s="166"/>
      <c r="BU54" s="166"/>
      <c r="BV54" s="165">
        <v>19.240600000000001</v>
      </c>
      <c r="BW54" s="165">
        <v>9.08</v>
      </c>
      <c r="BX54" s="165">
        <v>8.8000000000000007</v>
      </c>
      <c r="BY54" s="165">
        <v>-4.25</v>
      </c>
      <c r="BZ54" s="165">
        <v>5.25</v>
      </c>
      <c r="CA54" s="165">
        <v>-4.0145</v>
      </c>
      <c r="CB54" s="165">
        <v>-4.0145</v>
      </c>
      <c r="CC54" s="165">
        <v>16.323499999999999</v>
      </c>
      <c r="CD54" s="165">
        <v>14.248200000000001</v>
      </c>
      <c r="CE54" s="165">
        <v>-2.0244</v>
      </c>
      <c r="CF54" s="165">
        <v>-18.8568</v>
      </c>
      <c r="CG54" s="165">
        <v>-19.1007</v>
      </c>
      <c r="CH54" s="165">
        <v>-0.46800000000000003</v>
      </c>
      <c r="CI54" s="165">
        <v>16.216999999999999</v>
      </c>
      <c r="CJ54" s="166"/>
      <c r="CK54" s="166"/>
      <c r="CL54" s="165">
        <v>4.2</v>
      </c>
      <c r="CM54" s="165">
        <v>-32.5</v>
      </c>
      <c r="CN54" s="165">
        <v>-2.92</v>
      </c>
      <c r="CO54" s="165">
        <v>23.019100000000002</v>
      </c>
      <c r="CP54" s="165">
        <v>22.757200000000001</v>
      </c>
      <c r="CQ54" s="165">
        <v>22.365400000000001</v>
      </c>
      <c r="CR54" s="165">
        <v>45.967700000000001</v>
      </c>
      <c r="CS54" s="165">
        <v>46.249600000000001</v>
      </c>
      <c r="CT54" s="165">
        <v>-16.042999999999999</v>
      </c>
      <c r="CU54" s="165">
        <v>-39.0229</v>
      </c>
      <c r="CV54" s="165">
        <v>-13.425599999999999</v>
      </c>
      <c r="CW54" s="165">
        <v>3.5063</v>
      </c>
      <c r="CX54" s="165">
        <v>32.39</v>
      </c>
      <c r="CY54" s="165">
        <v>11.93</v>
      </c>
      <c r="CZ54" s="165">
        <v>9.3798999999999992</v>
      </c>
      <c r="DA54" s="165">
        <v>8.2062000000000008</v>
      </c>
      <c r="DB54" s="165">
        <v>10.105499999999999</v>
      </c>
      <c r="DC54" s="166"/>
      <c r="DD54" s="165">
        <v>-17.432500000000001</v>
      </c>
      <c r="DE54" s="165">
        <v>-17.177</v>
      </c>
      <c r="DF54" s="165">
        <v>30.8931</v>
      </c>
      <c r="DG54" s="166"/>
      <c r="DH54" s="165">
        <v>-4.2827000000000002</v>
      </c>
      <c r="DI54" s="166"/>
      <c r="DJ54" s="166"/>
      <c r="DK54" s="165">
        <v>-3.8757000000000001</v>
      </c>
      <c r="DL54" s="165">
        <v>1.6889000000000001</v>
      </c>
      <c r="DM54" s="165">
        <v>10.8873</v>
      </c>
      <c r="DN54" s="165">
        <v>9.8398000000000003</v>
      </c>
      <c r="DO54" s="165">
        <v>2.15</v>
      </c>
      <c r="DP54" s="165">
        <v>-2.89</v>
      </c>
      <c r="DQ54" s="165">
        <v>8.5715000000000003</v>
      </c>
      <c r="DR54" s="165">
        <v>-30.311699999999998</v>
      </c>
      <c r="DS54" s="165">
        <v>-1.84</v>
      </c>
      <c r="DT54" s="165">
        <v>-1.83</v>
      </c>
      <c r="DU54" s="165">
        <v>12.03</v>
      </c>
      <c r="DV54" s="165">
        <v>2.0699999999999998</v>
      </c>
      <c r="DW54" s="165">
        <v>-28.145499999999998</v>
      </c>
      <c r="DX54" s="165">
        <v>-13.9909</v>
      </c>
      <c r="DY54" s="165">
        <v>-24.759899999999998</v>
      </c>
      <c r="DZ54" s="165">
        <v>-23.836400000000001</v>
      </c>
      <c r="EA54" s="165">
        <v>9.6690000000000005</v>
      </c>
      <c r="EB54" s="165">
        <v>-14.0045</v>
      </c>
      <c r="EC54" s="165">
        <v>-22.360199999999999</v>
      </c>
      <c r="ED54" s="165">
        <v>-22.178999999999998</v>
      </c>
      <c r="EE54" s="165">
        <v>-17.165700000000001</v>
      </c>
      <c r="EF54" s="165">
        <v>-27.876100000000001</v>
      </c>
      <c r="EG54" s="165">
        <v>-16.637</v>
      </c>
      <c r="EH54" s="165">
        <v>-37.852400000000003</v>
      </c>
      <c r="EI54" s="165">
        <v>-8.7030999999999992</v>
      </c>
      <c r="EJ54" s="166"/>
      <c r="EK54" s="165">
        <v>-8.7689000000000004</v>
      </c>
      <c r="EL54" s="165">
        <v>-8.2504000000000008</v>
      </c>
      <c r="EM54" s="165">
        <v>13.125500000000001</v>
      </c>
      <c r="EN54" s="165">
        <v>-9.7551000000000005</v>
      </c>
      <c r="EO54" s="165">
        <v>-9.3978999999999999</v>
      </c>
      <c r="EP54" s="165">
        <v>-11.78</v>
      </c>
      <c r="EQ54" s="165">
        <v>-19.6584</v>
      </c>
      <c r="ER54" s="165">
        <v>-19.5044</v>
      </c>
      <c r="ES54" s="165">
        <v>8.0356000000000005</v>
      </c>
      <c r="ET54" s="165">
        <v>12.8</v>
      </c>
      <c r="EU54" s="165">
        <v>-9.7799999999999994</v>
      </c>
      <c r="EV54" s="165">
        <v>0</v>
      </c>
      <c r="EW54" s="165">
        <v>3.3317000000000001</v>
      </c>
      <c r="EX54" s="165">
        <v>-11.0479</v>
      </c>
      <c r="EY54" s="165">
        <v>-13.7432</v>
      </c>
      <c r="EZ54" s="165">
        <v>-13.8886</v>
      </c>
      <c r="FA54" s="165">
        <v>10.729900000000001</v>
      </c>
      <c r="FB54" s="165">
        <v>11.253399999999999</v>
      </c>
      <c r="FC54" s="165">
        <v>-21.422899999999998</v>
      </c>
      <c r="FD54" s="165">
        <v>4.4747000000000003</v>
      </c>
      <c r="FE54" s="166"/>
      <c r="FF54" s="165">
        <v>4.2426000000000004</v>
      </c>
      <c r="FG54" s="165">
        <v>3.1194000000000002</v>
      </c>
      <c r="FH54" s="165">
        <v>0</v>
      </c>
      <c r="FI54" s="165">
        <v>0</v>
      </c>
      <c r="FJ54" s="165">
        <v>-5.5260999999999996</v>
      </c>
      <c r="FK54" s="165">
        <v>-6.1959</v>
      </c>
      <c r="FL54" s="165">
        <v>25.7883</v>
      </c>
      <c r="FM54" s="165">
        <v>7.2290999999999999</v>
      </c>
      <c r="FN54" s="165">
        <v>7.5525000000000002</v>
      </c>
      <c r="FO54" s="165">
        <v>28.733899999999998</v>
      </c>
      <c r="FP54" s="165">
        <v>40.3264</v>
      </c>
      <c r="FQ54" s="165">
        <v>12.496499999999999</v>
      </c>
      <c r="FR54" s="165">
        <v>-12.67</v>
      </c>
      <c r="FS54" s="165">
        <v>-2.8102999999999998</v>
      </c>
      <c r="FT54" s="165">
        <v>0.2044</v>
      </c>
      <c r="FU54" s="165">
        <v>1.86</v>
      </c>
      <c r="FV54" s="165">
        <v>0.6</v>
      </c>
      <c r="FW54" s="165">
        <v>-13.270200000000001</v>
      </c>
      <c r="FX54" s="166"/>
      <c r="FY54" s="165">
        <v>7.2489999999999997</v>
      </c>
      <c r="FZ54" s="165">
        <v>0.90100000000000002</v>
      </c>
      <c r="GA54" s="166"/>
      <c r="GB54" s="165">
        <v>35.340000000000003</v>
      </c>
      <c r="GC54" s="165">
        <v>-44.167400000000001</v>
      </c>
      <c r="GD54" s="165">
        <v>-34.502699999999997</v>
      </c>
      <c r="GE54" s="165">
        <v>7.0000000000000007E-2</v>
      </c>
      <c r="GF54" s="165">
        <v>24.490100000000002</v>
      </c>
      <c r="GG54" s="166"/>
      <c r="GH54" s="165">
        <v>26.217500000000001</v>
      </c>
      <c r="GI54" s="165">
        <v>-7.6317000000000004</v>
      </c>
      <c r="GJ54" s="165">
        <v>-7.9730999999999996</v>
      </c>
      <c r="GK54" s="165">
        <v>2.5432000000000001</v>
      </c>
      <c r="GL54" s="166"/>
      <c r="GM54" s="166"/>
      <c r="GN54" s="165">
        <v>-11.2775</v>
      </c>
      <c r="GO54" s="165">
        <v>-16.890899999999998</v>
      </c>
      <c r="GP54" s="165">
        <v>9.9254999999999995</v>
      </c>
      <c r="GQ54" s="165">
        <v>-25.218699999999998</v>
      </c>
      <c r="GR54" s="165">
        <v>3.4155000000000002</v>
      </c>
      <c r="GS54" s="165">
        <v>3.5064000000000002</v>
      </c>
      <c r="GT54" s="165">
        <v>161.51990000000001</v>
      </c>
      <c r="GU54" s="165">
        <v>-6.7946999999999997</v>
      </c>
      <c r="GV54" s="165">
        <v>-10.039199999999999</v>
      </c>
      <c r="GW54" s="165">
        <v>-6.9654999999999996</v>
      </c>
      <c r="GX54" s="165">
        <v>2.6095000000000002</v>
      </c>
      <c r="GY54" s="165">
        <v>6.6955</v>
      </c>
      <c r="GZ54" s="165">
        <v>6.7801999999999998</v>
      </c>
      <c r="HA54" s="166"/>
      <c r="HB54" s="165">
        <v>-3.5583</v>
      </c>
      <c r="HC54" s="165">
        <v>-3.5895000000000001</v>
      </c>
      <c r="HD54" s="165">
        <v>-4.6100000000000003</v>
      </c>
      <c r="HE54" s="165">
        <v>8.2553999999999998</v>
      </c>
      <c r="HF54" s="165">
        <v>56.301099999999998</v>
      </c>
      <c r="HG54" s="165">
        <v>23.860199999999999</v>
      </c>
      <c r="HH54" s="165">
        <v>68.1785</v>
      </c>
      <c r="HI54" s="165">
        <v>0</v>
      </c>
      <c r="HJ54" s="165">
        <v>49.4621</v>
      </c>
      <c r="HK54" s="166"/>
      <c r="HL54" s="165">
        <v>-7.8289</v>
      </c>
      <c r="HM54" s="165">
        <v>0</v>
      </c>
      <c r="HN54" s="165">
        <v>0</v>
      </c>
      <c r="HO54" s="165">
        <v>39.672699999999999</v>
      </c>
      <c r="HP54" s="165">
        <v>36.588200000000001</v>
      </c>
      <c r="HQ54" s="165">
        <v>-15.951000000000001</v>
      </c>
      <c r="HR54" s="165">
        <v>-15.6379</v>
      </c>
      <c r="HS54" s="165">
        <v>-9.1982999999999997</v>
      </c>
      <c r="HT54" s="165">
        <v>-9.1100999999999992</v>
      </c>
      <c r="HU54" s="165">
        <v>15.99</v>
      </c>
      <c r="HV54" s="165">
        <v>16.07</v>
      </c>
      <c r="HW54" s="165">
        <v>-26</v>
      </c>
      <c r="HX54" s="165">
        <v>-26.3</v>
      </c>
      <c r="HY54" s="165">
        <v>0.19500000000000001</v>
      </c>
      <c r="HZ54" s="165">
        <v>-6.64</v>
      </c>
      <c r="IA54" s="165">
        <v>47.281500000000001</v>
      </c>
      <c r="IB54" s="165">
        <v>26.5137</v>
      </c>
      <c r="IC54" s="165">
        <v>26.472899999999999</v>
      </c>
      <c r="ID54" s="165">
        <v>-19.100000000000001</v>
      </c>
      <c r="IE54" s="165">
        <v>-31.2</v>
      </c>
      <c r="IF54" s="165">
        <v>-0.3</v>
      </c>
      <c r="IG54" s="165">
        <v>-0.8</v>
      </c>
      <c r="IH54" s="166"/>
      <c r="II54" s="165">
        <v>-17.790400000000002</v>
      </c>
      <c r="IJ54" s="165">
        <v>-71.5398</v>
      </c>
      <c r="IK54" s="165">
        <v>4.2271999999999998</v>
      </c>
      <c r="IL54" s="165">
        <v>-255.85489999999999</v>
      </c>
      <c r="IM54" s="165">
        <v>-14.545999999999999</v>
      </c>
      <c r="IN54" s="165">
        <v>-16.476900000000001</v>
      </c>
      <c r="IO54" s="166"/>
      <c r="IP54" s="165">
        <v>54.184699999999999</v>
      </c>
      <c r="IQ54" s="165">
        <v>109.813</v>
      </c>
      <c r="IR54" s="165">
        <v>106.31</v>
      </c>
      <c r="IS54" s="165">
        <v>47.443300000000001</v>
      </c>
      <c r="IT54" s="165">
        <v>27.299299999999999</v>
      </c>
      <c r="IU54" s="165">
        <v>24.8569</v>
      </c>
      <c r="IV54" s="165">
        <v>-2.5183</v>
      </c>
      <c r="IW54" s="165">
        <v>205.11529999999999</v>
      </c>
      <c r="IX54" s="165">
        <v>-205.46279999999999</v>
      </c>
      <c r="IY54" s="165">
        <v>3.8187000000000002</v>
      </c>
      <c r="IZ54" s="165">
        <v>8.7484999999999999</v>
      </c>
      <c r="JA54" s="165">
        <v>1.1999999999999999E-3</v>
      </c>
      <c r="JB54" s="165">
        <v>5.0449999999999999</v>
      </c>
      <c r="JC54" s="165">
        <v>-2.8</v>
      </c>
      <c r="JD54" s="165">
        <v>-2.1629999999999998</v>
      </c>
      <c r="JE54" s="165">
        <v>-2.149</v>
      </c>
      <c r="JF54" s="165">
        <v>-2.08</v>
      </c>
      <c r="JG54" s="165">
        <v>1.44</v>
      </c>
      <c r="JH54" s="165">
        <v>-1.0863</v>
      </c>
      <c r="JI54" s="165">
        <v>-6.6788999999999996</v>
      </c>
      <c r="JJ54" s="165">
        <v>5.9494999999999996</v>
      </c>
      <c r="JK54" s="165">
        <v>3.7522000000000002</v>
      </c>
      <c r="JL54" s="165">
        <v>7.6</v>
      </c>
      <c r="JM54" s="165">
        <v>1.4950000000000001</v>
      </c>
      <c r="JN54" s="165">
        <v>1.708</v>
      </c>
      <c r="JO54" s="165">
        <v>2.5867</v>
      </c>
      <c r="JP54" s="165">
        <v>2.9823</v>
      </c>
      <c r="JQ54" s="165">
        <v>3.4769999999999999</v>
      </c>
      <c r="JR54" s="165">
        <v>3.8866999999999998</v>
      </c>
      <c r="JS54" s="165">
        <v>3.2296999999999998</v>
      </c>
      <c r="JT54" s="166"/>
      <c r="JU54" s="165">
        <v>15.6</v>
      </c>
      <c r="JV54" s="165">
        <v>10.1218</v>
      </c>
      <c r="JW54" s="165">
        <v>0.23</v>
      </c>
      <c r="JX54" s="166"/>
      <c r="JY54" s="165">
        <v>0</v>
      </c>
      <c r="JZ54" s="165">
        <v>-16.219100000000001</v>
      </c>
      <c r="KA54" s="165">
        <v>-18.9664</v>
      </c>
      <c r="KB54" s="165">
        <v>1.1032</v>
      </c>
      <c r="KC54" s="165">
        <v>12.8019</v>
      </c>
      <c r="KD54" s="165">
        <v>-14.177300000000001</v>
      </c>
      <c r="KE54" s="165">
        <v>0</v>
      </c>
      <c r="KF54" s="165">
        <v>-12.3</v>
      </c>
      <c r="KG54" s="165">
        <v>-3.4</v>
      </c>
      <c r="KH54" s="165">
        <v>63.532699999999998</v>
      </c>
      <c r="KI54" s="165">
        <v>-161.7619</v>
      </c>
    </row>
    <row r="55" spans="1:295" ht="18" customHeight="1" x14ac:dyDescent="0.3">
      <c r="A55" s="161" t="s">
        <v>53</v>
      </c>
      <c r="B55" s="161" t="s">
        <v>769</v>
      </c>
      <c r="C55" s="165">
        <v>0</v>
      </c>
      <c r="D55" s="165">
        <v>7.1673999999999998</v>
      </c>
      <c r="E55" s="165">
        <v>-9.5913000000000004</v>
      </c>
      <c r="F55" s="165">
        <v>3.9306000000000001</v>
      </c>
      <c r="G55" s="165">
        <v>8.6164000000000005</v>
      </c>
      <c r="H55" s="166"/>
      <c r="I55" s="165">
        <v>12.4313</v>
      </c>
      <c r="J55" s="166"/>
      <c r="K55" s="165">
        <v>15.4313</v>
      </c>
      <c r="L55" s="165">
        <v>6.0898000000000003</v>
      </c>
      <c r="M55" s="165">
        <v>5.7549999999999999</v>
      </c>
      <c r="N55" s="165">
        <v>-11.1</v>
      </c>
      <c r="O55" s="165">
        <v>-19.8</v>
      </c>
      <c r="P55" s="166"/>
      <c r="Q55" s="165">
        <v>0.82799999999999996</v>
      </c>
      <c r="R55" s="165">
        <v>-13.2</v>
      </c>
      <c r="S55" s="165">
        <v>3.1051000000000002</v>
      </c>
      <c r="T55" s="165">
        <v>-4.0022000000000002</v>
      </c>
      <c r="U55" s="165">
        <v>3.2797999999999998</v>
      </c>
      <c r="V55" s="165">
        <v>3.1522999999999999</v>
      </c>
      <c r="W55" s="165">
        <v>5.5297999999999998</v>
      </c>
      <c r="X55" s="165">
        <v>2.4725999999999999</v>
      </c>
      <c r="Y55" s="165">
        <v>-1.5196000000000001</v>
      </c>
      <c r="Z55" s="165">
        <v>2.4344999999999999</v>
      </c>
      <c r="AA55" s="166"/>
      <c r="AB55" s="165">
        <v>-1.2367999999999999</v>
      </c>
      <c r="AC55" s="165">
        <v>-0.64900000000000002</v>
      </c>
      <c r="AD55" s="165">
        <v>-0.63400000000000001</v>
      </c>
      <c r="AE55" s="165">
        <v>4.6909999999999998</v>
      </c>
      <c r="AF55" s="165">
        <v>-8.8800000000000008</v>
      </c>
      <c r="AG55" s="165">
        <v>-15.4</v>
      </c>
      <c r="AH55" s="165">
        <v>-0.48099999999999998</v>
      </c>
      <c r="AI55" s="165">
        <v>0.25900000000000001</v>
      </c>
      <c r="AJ55" s="166"/>
      <c r="AK55" s="165">
        <v>-11.16</v>
      </c>
      <c r="AL55" s="166"/>
      <c r="AM55" s="165">
        <v>-13.25</v>
      </c>
      <c r="AN55" s="165">
        <v>-13.15</v>
      </c>
      <c r="AO55" s="165">
        <v>5.1539999999999999</v>
      </c>
      <c r="AP55" s="165">
        <v>4.0414000000000003</v>
      </c>
      <c r="AQ55" s="165">
        <v>17.274999999999999</v>
      </c>
      <c r="AR55" s="165">
        <v>19.265499999999999</v>
      </c>
      <c r="AS55" s="165">
        <v>-15.9999</v>
      </c>
      <c r="AT55" s="165">
        <v>-10.4747</v>
      </c>
      <c r="AU55" s="165">
        <v>-10.289400000000001</v>
      </c>
      <c r="AV55" s="165">
        <v>-0.14760000000000001</v>
      </c>
      <c r="AW55" s="165">
        <v>0.35770000000000002</v>
      </c>
      <c r="AX55" s="165">
        <v>-17.0886</v>
      </c>
      <c r="AY55" s="165">
        <v>-14.9032</v>
      </c>
      <c r="AZ55" s="165">
        <v>25.7836</v>
      </c>
      <c r="BA55" s="165">
        <v>26.391999999999999</v>
      </c>
      <c r="BB55" s="165">
        <v>-11.6713</v>
      </c>
      <c r="BC55" s="165">
        <v>2.2208999999999999</v>
      </c>
      <c r="BD55" s="165">
        <v>-3</v>
      </c>
      <c r="BE55" s="165">
        <v>-2.9</v>
      </c>
      <c r="BF55" s="165">
        <v>-22.553000000000001</v>
      </c>
      <c r="BG55" s="165">
        <v>-22.490500000000001</v>
      </c>
      <c r="BH55" s="165">
        <v>-1.5055000000000001</v>
      </c>
      <c r="BI55" s="166"/>
      <c r="BJ55" s="165">
        <v>2.2100000000000002E-2</v>
      </c>
      <c r="BK55" s="165">
        <v>2.2791000000000001</v>
      </c>
      <c r="BL55" s="165">
        <v>0.72699999999999998</v>
      </c>
      <c r="BM55" s="165">
        <v>1.6865000000000001</v>
      </c>
      <c r="BN55" s="165">
        <v>-106.6011</v>
      </c>
      <c r="BO55" s="165">
        <v>70.711399999999998</v>
      </c>
      <c r="BP55" s="165">
        <v>70.741900000000001</v>
      </c>
      <c r="BQ55" s="165">
        <v>-57.872</v>
      </c>
      <c r="BR55" s="165">
        <v>-155.28530000000001</v>
      </c>
      <c r="BS55" s="166"/>
      <c r="BT55" s="166"/>
      <c r="BU55" s="166"/>
      <c r="BV55" s="165">
        <v>19.1707</v>
      </c>
      <c r="BW55" s="165">
        <v>8.84</v>
      </c>
      <c r="BX55" s="165">
        <v>8.58</v>
      </c>
      <c r="BY55" s="165">
        <v>-4.42</v>
      </c>
      <c r="BZ55" s="165">
        <v>4.8899999999999997</v>
      </c>
      <c r="CA55" s="165">
        <v>-6.1577999999999999</v>
      </c>
      <c r="CB55" s="165">
        <v>-6.0239000000000003</v>
      </c>
      <c r="CC55" s="165">
        <v>19.4251</v>
      </c>
      <c r="CD55" s="165">
        <v>17.2636</v>
      </c>
      <c r="CE55" s="165">
        <v>-1.2464999999999999</v>
      </c>
      <c r="CF55" s="165">
        <v>-9.673</v>
      </c>
      <c r="CG55" s="165">
        <v>-9.3836999999999993</v>
      </c>
      <c r="CH55" s="165">
        <v>9.7999999999999997E-3</v>
      </c>
      <c r="CI55" s="165">
        <v>16.8034</v>
      </c>
      <c r="CJ55" s="166"/>
      <c r="CK55" s="166"/>
      <c r="CL55" s="165">
        <v>-1.1000000000000001</v>
      </c>
      <c r="CM55" s="165">
        <v>-34</v>
      </c>
      <c r="CN55" s="165">
        <v>-2.76</v>
      </c>
      <c r="CO55" s="165">
        <v>25.007999999999999</v>
      </c>
      <c r="CP55" s="165">
        <v>25.174600000000002</v>
      </c>
      <c r="CQ55" s="165">
        <v>24.433700000000002</v>
      </c>
      <c r="CR55" s="165">
        <v>50.185299999999998</v>
      </c>
      <c r="CS55" s="165">
        <v>50.231499999999997</v>
      </c>
      <c r="CT55" s="165">
        <v>-16.948399999999999</v>
      </c>
      <c r="CU55" s="165">
        <v>-42.221499999999999</v>
      </c>
      <c r="CV55" s="165">
        <v>-14.226800000000001</v>
      </c>
      <c r="CW55" s="165">
        <v>3.4392</v>
      </c>
      <c r="CX55" s="165">
        <v>30.86</v>
      </c>
      <c r="CY55" s="165">
        <v>11.25</v>
      </c>
      <c r="CZ55" s="165">
        <v>8.2860999999999994</v>
      </c>
      <c r="DA55" s="165">
        <v>7.2295999999999996</v>
      </c>
      <c r="DB55" s="165">
        <v>9.4349000000000007</v>
      </c>
      <c r="DC55" s="166"/>
      <c r="DD55" s="165">
        <v>-17.830500000000001</v>
      </c>
      <c r="DE55" s="165">
        <v>-17.6814</v>
      </c>
      <c r="DF55" s="165">
        <v>24.2179</v>
      </c>
      <c r="DG55" s="166"/>
      <c r="DH55" s="165">
        <v>-4.0007000000000001</v>
      </c>
      <c r="DI55" s="166"/>
      <c r="DJ55" s="166"/>
      <c r="DK55" s="165">
        <v>-3.8123</v>
      </c>
      <c r="DL55" s="165">
        <v>0.56689999999999996</v>
      </c>
      <c r="DM55" s="165">
        <v>10.256399999999999</v>
      </c>
      <c r="DN55" s="165">
        <v>7.9843000000000002</v>
      </c>
      <c r="DO55" s="165">
        <v>0.95</v>
      </c>
      <c r="DP55" s="165">
        <v>-2.78</v>
      </c>
      <c r="DQ55" s="165">
        <v>7.1609999999999996</v>
      </c>
      <c r="DR55" s="165">
        <v>-23.661300000000001</v>
      </c>
      <c r="DS55" s="165">
        <v>-2.04</v>
      </c>
      <c r="DT55" s="165">
        <v>-2.06</v>
      </c>
      <c r="DU55" s="165">
        <v>11.36</v>
      </c>
      <c r="DV55" s="165">
        <v>0.36</v>
      </c>
      <c r="DW55" s="165">
        <v>-21.854500000000002</v>
      </c>
      <c r="DX55" s="165">
        <v>-11.0909</v>
      </c>
      <c r="DY55" s="165">
        <v>-24.397200000000002</v>
      </c>
      <c r="DZ55" s="165">
        <v>-23.081800000000001</v>
      </c>
      <c r="EA55" s="165">
        <v>9.6387</v>
      </c>
      <c r="EB55" s="165">
        <v>-13.6153</v>
      </c>
      <c r="EC55" s="165">
        <v>-21.6371</v>
      </c>
      <c r="ED55" s="165">
        <v>-21.740300000000001</v>
      </c>
      <c r="EE55" s="165">
        <v>-15.867000000000001</v>
      </c>
      <c r="EF55" s="165">
        <v>-24.751100000000001</v>
      </c>
      <c r="EG55" s="165">
        <v>-14.395</v>
      </c>
      <c r="EH55" s="165">
        <v>-32.088900000000002</v>
      </c>
      <c r="EI55" s="165">
        <v>-11.064399999999999</v>
      </c>
      <c r="EJ55" s="166"/>
      <c r="EK55" s="165">
        <v>-9.1678999999999995</v>
      </c>
      <c r="EL55" s="165">
        <v>-8.8582999999999998</v>
      </c>
      <c r="EM55" s="165">
        <v>15.434900000000001</v>
      </c>
      <c r="EN55" s="165">
        <v>-11.901300000000001</v>
      </c>
      <c r="EO55" s="165">
        <v>-11.6257</v>
      </c>
      <c r="EP55" s="165">
        <v>-14.34</v>
      </c>
      <c r="EQ55" s="165">
        <v>-17.9893</v>
      </c>
      <c r="ER55" s="165">
        <v>-17.747699999999998</v>
      </c>
      <c r="ES55" s="165">
        <v>8.6249000000000002</v>
      </c>
      <c r="ET55" s="165">
        <v>20.59</v>
      </c>
      <c r="EU55" s="165">
        <v>-11.34</v>
      </c>
      <c r="EV55" s="165">
        <v>2</v>
      </c>
      <c r="EW55" s="165">
        <v>3.1366000000000001</v>
      </c>
      <c r="EX55" s="165">
        <v>-14.6257</v>
      </c>
      <c r="EY55" s="165">
        <v>-13.201700000000001</v>
      </c>
      <c r="EZ55" s="165">
        <v>-13.538399999999999</v>
      </c>
      <c r="FA55" s="165">
        <v>11.0016</v>
      </c>
      <c r="FB55" s="165">
        <v>8.3638999999999992</v>
      </c>
      <c r="FC55" s="165">
        <v>-19.527100000000001</v>
      </c>
      <c r="FD55" s="165">
        <v>4.4642999999999997</v>
      </c>
      <c r="FE55" s="166"/>
      <c r="FF55" s="165">
        <v>4.1981999999999999</v>
      </c>
      <c r="FG55" s="165">
        <v>2.9296000000000002</v>
      </c>
      <c r="FH55" s="165">
        <v>3.0087000000000002</v>
      </c>
      <c r="FI55" s="165">
        <v>0</v>
      </c>
      <c r="FJ55" s="165">
        <v>-3.6840000000000002</v>
      </c>
      <c r="FK55" s="165">
        <v>-2.8468</v>
      </c>
      <c r="FL55" s="165">
        <v>25.285900000000002</v>
      </c>
      <c r="FM55" s="165">
        <v>6.7507999999999999</v>
      </c>
      <c r="FN55" s="165">
        <v>6.5556999999999999</v>
      </c>
      <c r="FO55" s="165">
        <v>29.351600000000001</v>
      </c>
      <c r="FP55" s="165">
        <v>38.563600000000001</v>
      </c>
      <c r="FQ55" s="165">
        <v>12.0327</v>
      </c>
      <c r="FR55" s="165">
        <v>-13.21</v>
      </c>
      <c r="FS55" s="165">
        <v>-2.5118</v>
      </c>
      <c r="FT55" s="165">
        <v>0.20069999999999999</v>
      </c>
      <c r="FU55" s="165">
        <v>1.68</v>
      </c>
      <c r="FV55" s="165">
        <v>1.32</v>
      </c>
      <c r="FW55" s="165">
        <v>-13.384</v>
      </c>
      <c r="FX55" s="166"/>
      <c r="FY55" s="165">
        <v>7.319</v>
      </c>
      <c r="FZ55" s="165">
        <v>1.1120000000000001</v>
      </c>
      <c r="GA55" s="166"/>
      <c r="GB55" s="165">
        <v>35.28</v>
      </c>
      <c r="GC55" s="165">
        <v>-43.299399999999999</v>
      </c>
      <c r="GD55" s="165">
        <v>-33.560600000000001</v>
      </c>
      <c r="GE55" s="165">
        <v>0.06</v>
      </c>
      <c r="GF55" s="165">
        <v>24.783200000000001</v>
      </c>
      <c r="GG55" s="166"/>
      <c r="GH55" s="165">
        <v>26.482700000000001</v>
      </c>
      <c r="GI55" s="165">
        <v>-8.1128999999999998</v>
      </c>
      <c r="GJ55" s="165">
        <v>-8.7705000000000002</v>
      </c>
      <c r="GK55" s="165">
        <v>2.3653</v>
      </c>
      <c r="GL55" s="166"/>
      <c r="GM55" s="166"/>
      <c r="GN55" s="166"/>
      <c r="GO55" s="165">
        <v>-14.9358</v>
      </c>
      <c r="GP55" s="165">
        <v>9.9329000000000001</v>
      </c>
      <c r="GQ55" s="165">
        <v>-25.153300000000002</v>
      </c>
      <c r="GR55" s="165">
        <v>3.6190000000000002</v>
      </c>
      <c r="GS55" s="165">
        <v>2.9794999999999998</v>
      </c>
      <c r="GT55" s="165">
        <v>159.5087</v>
      </c>
      <c r="GU55" s="165">
        <v>-6.8875999999999999</v>
      </c>
      <c r="GV55" s="165">
        <v>-9.3486999999999991</v>
      </c>
      <c r="GW55" s="165">
        <v>-7.0510000000000002</v>
      </c>
      <c r="GX55" s="165">
        <v>3.0015999999999998</v>
      </c>
      <c r="GY55" s="165">
        <v>6.4024999999999999</v>
      </c>
      <c r="GZ55" s="165">
        <v>6.4401000000000002</v>
      </c>
      <c r="HA55" s="165">
        <v>2</v>
      </c>
      <c r="HB55" s="165">
        <v>-6.0956000000000001</v>
      </c>
      <c r="HC55" s="165">
        <v>-4.7964000000000002</v>
      </c>
      <c r="HD55" s="165">
        <v>-4.6100000000000003</v>
      </c>
      <c r="HE55" s="165">
        <v>7.0525000000000002</v>
      </c>
      <c r="HF55" s="165">
        <v>56.371600000000001</v>
      </c>
      <c r="HG55" s="165">
        <v>24.333500000000001</v>
      </c>
      <c r="HH55" s="165">
        <v>68.101900000000001</v>
      </c>
      <c r="HI55" s="165">
        <v>-1.9472</v>
      </c>
      <c r="HJ55" s="165">
        <v>49.229700000000001</v>
      </c>
      <c r="HK55" s="166"/>
      <c r="HL55" s="165">
        <v>-7.7031000000000001</v>
      </c>
      <c r="HM55" s="165">
        <v>0</v>
      </c>
      <c r="HN55" s="165">
        <v>-11.8315</v>
      </c>
      <c r="HO55" s="166"/>
      <c r="HP55" s="166"/>
      <c r="HQ55" s="165">
        <v>-15.736800000000001</v>
      </c>
      <c r="HR55" s="165">
        <v>-14.9567</v>
      </c>
      <c r="HS55" s="165">
        <v>-8.6385000000000005</v>
      </c>
      <c r="HT55" s="165">
        <v>-8.4877000000000002</v>
      </c>
      <c r="HU55" s="165">
        <v>15.85</v>
      </c>
      <c r="HV55" s="165">
        <v>15.86</v>
      </c>
      <c r="HW55" s="165">
        <v>-25.8</v>
      </c>
      <c r="HX55" s="165">
        <v>-26.1</v>
      </c>
      <c r="HY55" s="165">
        <v>0.19500000000000001</v>
      </c>
      <c r="HZ55" s="165">
        <v>-6.64</v>
      </c>
      <c r="IA55" s="165">
        <v>47.991799999999998</v>
      </c>
      <c r="IB55" s="165">
        <v>27.4633</v>
      </c>
      <c r="IC55" s="165">
        <v>27.353999999999999</v>
      </c>
      <c r="ID55" s="165">
        <v>-18.7</v>
      </c>
      <c r="IE55" s="165">
        <v>-32.9</v>
      </c>
      <c r="IF55" s="165">
        <v>-0.3</v>
      </c>
      <c r="IG55" s="165">
        <v>-0.8</v>
      </c>
      <c r="IH55" s="166"/>
      <c r="II55" s="166"/>
      <c r="IJ55" s="165">
        <v>-72.1511</v>
      </c>
      <c r="IK55" s="165">
        <v>6.2610999999999999</v>
      </c>
      <c r="IL55" s="165">
        <v>-257.77629999999999</v>
      </c>
      <c r="IM55" s="165">
        <v>-13.6053</v>
      </c>
      <c r="IN55" s="165">
        <v>-14.6729</v>
      </c>
      <c r="IO55" s="166"/>
      <c r="IP55" s="165">
        <v>57.536000000000001</v>
      </c>
      <c r="IQ55" s="165">
        <v>109.4479</v>
      </c>
      <c r="IR55" s="165">
        <v>103.86279999999999</v>
      </c>
      <c r="IS55" s="165">
        <v>44.948500000000003</v>
      </c>
      <c r="IT55" s="165">
        <v>25.5549</v>
      </c>
      <c r="IU55" s="165">
        <v>23.660599999999999</v>
      </c>
      <c r="IV55" s="165">
        <v>-2.2583000000000002</v>
      </c>
      <c r="IW55" s="165">
        <v>203.53030000000001</v>
      </c>
      <c r="IX55" s="165">
        <v>-203.09540000000001</v>
      </c>
      <c r="IY55" s="165">
        <v>0.77080000000000004</v>
      </c>
      <c r="IZ55" s="165">
        <v>9.9364000000000008</v>
      </c>
      <c r="JA55" s="165">
        <v>-2.3199999999999998E-2</v>
      </c>
      <c r="JB55" s="165">
        <v>4.9349999999999996</v>
      </c>
      <c r="JC55" s="165">
        <v>-2.64</v>
      </c>
      <c r="JD55" s="165">
        <v>-2.2120000000000002</v>
      </c>
      <c r="JE55" s="165">
        <v>-2.218</v>
      </c>
      <c r="JF55" s="165">
        <v>-2.3199999999999998</v>
      </c>
      <c r="JG55" s="165">
        <v>1.68</v>
      </c>
      <c r="JH55" s="165">
        <v>-1.0883</v>
      </c>
      <c r="JI55" s="165">
        <v>-6.8528000000000002</v>
      </c>
      <c r="JJ55" s="165">
        <v>5.6260000000000003</v>
      </c>
      <c r="JK55" s="165">
        <v>3.8986999999999998</v>
      </c>
      <c r="JL55" s="165">
        <v>7.8</v>
      </c>
      <c r="JM55" s="165">
        <v>2.169</v>
      </c>
      <c r="JN55" s="165">
        <v>2.1930000000000001</v>
      </c>
      <c r="JO55" s="166"/>
      <c r="JP55" s="166"/>
      <c r="JQ55" s="165">
        <v>3.4148999999999998</v>
      </c>
      <c r="JR55" s="165">
        <v>3.4735999999999998</v>
      </c>
      <c r="JS55" s="165">
        <v>3.8519999999999999</v>
      </c>
      <c r="JT55" s="166"/>
      <c r="JU55" s="165">
        <v>17.2</v>
      </c>
      <c r="JV55" s="165">
        <v>10.107900000000001</v>
      </c>
      <c r="JW55" s="165">
        <v>0.14000000000000001</v>
      </c>
      <c r="JX55" s="166"/>
      <c r="JY55" s="165">
        <v>0</v>
      </c>
      <c r="JZ55" s="165">
        <v>-17.031300000000002</v>
      </c>
      <c r="KA55" s="165">
        <v>-19.789000000000001</v>
      </c>
      <c r="KB55" s="165">
        <v>1.6753</v>
      </c>
      <c r="KC55" s="165">
        <v>12.618499999999999</v>
      </c>
      <c r="KD55" s="165">
        <v>-14.742699999999999</v>
      </c>
      <c r="KE55" s="165">
        <v>1.4308000000000001</v>
      </c>
      <c r="KF55" s="165">
        <v>-11.9</v>
      </c>
      <c r="KG55" s="165">
        <v>-3.9</v>
      </c>
      <c r="KH55" s="165">
        <v>58.5916</v>
      </c>
      <c r="KI55" s="165">
        <v>-159.44110000000001</v>
      </c>
    </row>
    <row r="56" spans="1:295" ht="18" customHeight="1" x14ac:dyDescent="0.3">
      <c r="A56" s="161" t="s">
        <v>770</v>
      </c>
      <c r="B56" s="161" t="s">
        <v>54</v>
      </c>
      <c r="C56" s="168">
        <v>0</v>
      </c>
      <c r="D56" s="168">
        <v>6.8353999999999999</v>
      </c>
      <c r="E56" s="168">
        <v>-9.2195</v>
      </c>
      <c r="F56" s="168">
        <v>3.6848999999999998</v>
      </c>
      <c r="G56" s="168">
        <v>7.6589999999999998</v>
      </c>
      <c r="H56" s="169"/>
      <c r="I56" s="168">
        <v>11.3246</v>
      </c>
      <c r="J56" s="169"/>
      <c r="K56" s="168">
        <v>14.556800000000001</v>
      </c>
      <c r="L56" s="168">
        <v>5.6597999999999997</v>
      </c>
      <c r="M56" s="168">
        <v>5.2571000000000003</v>
      </c>
      <c r="N56" s="168">
        <v>-11.1</v>
      </c>
      <c r="O56" s="168">
        <v>-19.8</v>
      </c>
      <c r="P56" s="169"/>
      <c r="Q56" s="168">
        <v>0.82799999999999996</v>
      </c>
      <c r="R56" s="168">
        <v>-13.2</v>
      </c>
      <c r="S56" s="168">
        <v>3.2395999999999998</v>
      </c>
      <c r="T56" s="168">
        <v>-5.1268000000000002</v>
      </c>
      <c r="U56" s="168">
        <v>2.9836999999999998</v>
      </c>
      <c r="V56" s="168">
        <v>2.8380000000000001</v>
      </c>
      <c r="W56" s="168">
        <v>5.4032999999999998</v>
      </c>
      <c r="X56" s="168">
        <v>2.5316000000000001</v>
      </c>
      <c r="Y56" s="168">
        <v>-1.5150999999999999</v>
      </c>
      <c r="Z56" s="168">
        <v>2.3645</v>
      </c>
      <c r="AA56" s="169"/>
      <c r="AB56" s="168">
        <v>-1.3150999999999999</v>
      </c>
      <c r="AC56" s="168">
        <v>-0.42</v>
      </c>
      <c r="AD56" s="168">
        <v>-0.41199999999999998</v>
      </c>
      <c r="AE56" s="168">
        <v>4.3559999999999999</v>
      </c>
      <c r="AF56" s="168">
        <v>-11.1</v>
      </c>
      <c r="AG56" s="169"/>
      <c r="AH56" s="168">
        <v>-0.44800000000000001</v>
      </c>
      <c r="AI56" s="168">
        <v>0.25</v>
      </c>
      <c r="AJ56" s="169"/>
      <c r="AK56" s="168">
        <v>-10.46</v>
      </c>
      <c r="AL56" s="169"/>
      <c r="AM56" s="168">
        <v>-12.43</v>
      </c>
      <c r="AN56" s="168">
        <v>-12.57</v>
      </c>
      <c r="AO56" s="168">
        <v>5.0869</v>
      </c>
      <c r="AP56" s="168">
        <v>4.2008000000000001</v>
      </c>
      <c r="AQ56" s="168">
        <v>15.2712</v>
      </c>
      <c r="AR56" s="168">
        <v>17.501100000000001</v>
      </c>
      <c r="AS56" s="168">
        <v>-16.898</v>
      </c>
      <c r="AT56" s="168">
        <v>-9.6944999999999997</v>
      </c>
      <c r="AU56" s="168">
        <v>-9.4639000000000006</v>
      </c>
      <c r="AV56" s="168">
        <v>0.86040000000000005</v>
      </c>
      <c r="AW56" s="168">
        <v>1.0593999999999999</v>
      </c>
      <c r="AX56" s="168">
        <v>-17.793800000000001</v>
      </c>
      <c r="AY56" s="168">
        <v>-15.457100000000001</v>
      </c>
      <c r="AZ56" s="168">
        <v>25.615300000000001</v>
      </c>
      <c r="BA56" s="168">
        <v>25.883199999999999</v>
      </c>
      <c r="BB56" s="168">
        <v>-10.342599999999999</v>
      </c>
      <c r="BC56" s="168">
        <v>1.6433</v>
      </c>
      <c r="BD56" s="168">
        <v>-2.9</v>
      </c>
      <c r="BE56" s="168">
        <v>-2.8</v>
      </c>
      <c r="BF56" s="168">
        <v>-21.683499999999999</v>
      </c>
      <c r="BG56" s="168">
        <v>-21.790400000000002</v>
      </c>
      <c r="BH56" s="168">
        <v>-1.3895</v>
      </c>
      <c r="BI56" s="169"/>
      <c r="BJ56" s="168">
        <v>-0.53449999999999998</v>
      </c>
      <c r="BK56" s="168">
        <v>2.3405999999999998</v>
      </c>
      <c r="BL56" s="168">
        <v>0</v>
      </c>
      <c r="BM56" s="168">
        <v>1.6726000000000001</v>
      </c>
      <c r="BN56" s="168">
        <v>-92.226900000000001</v>
      </c>
      <c r="BO56" s="168">
        <v>67.049099999999996</v>
      </c>
      <c r="BP56" s="168">
        <v>67.049099999999996</v>
      </c>
      <c r="BQ56" s="168">
        <v>-59.4465</v>
      </c>
      <c r="BR56" s="168">
        <v>-153.64490000000001</v>
      </c>
      <c r="BS56" s="169"/>
      <c r="BT56" s="169"/>
      <c r="BU56" s="169"/>
      <c r="BV56" s="168">
        <v>18.102900000000002</v>
      </c>
      <c r="BW56" s="168">
        <v>8.74</v>
      </c>
      <c r="BX56" s="168">
        <v>8.5</v>
      </c>
      <c r="BY56" s="168">
        <v>-4.96</v>
      </c>
      <c r="BZ56" s="168">
        <v>4.4000000000000004</v>
      </c>
      <c r="CA56" s="168">
        <v>-6.1577999999999999</v>
      </c>
      <c r="CB56" s="168">
        <v>-6.1577999999999999</v>
      </c>
      <c r="CC56" s="168">
        <v>19.645399999999999</v>
      </c>
      <c r="CD56" s="168">
        <v>17.233000000000001</v>
      </c>
      <c r="CE56" s="168">
        <v>-0.78090000000000004</v>
      </c>
      <c r="CF56" s="168">
        <v>-7.1558999999999999</v>
      </c>
      <c r="CG56" s="168">
        <v>-7.0167000000000002</v>
      </c>
      <c r="CH56" s="168">
        <v>-0.6401</v>
      </c>
      <c r="CI56" s="168">
        <v>15.4834</v>
      </c>
      <c r="CJ56" s="169"/>
      <c r="CK56" s="169"/>
      <c r="CL56" s="168">
        <v>-6</v>
      </c>
      <c r="CM56" s="168">
        <v>-29.3</v>
      </c>
      <c r="CN56" s="168">
        <v>-2.72</v>
      </c>
      <c r="CO56" s="168">
        <v>24.820799999999998</v>
      </c>
      <c r="CP56" s="168">
        <v>24.804600000000001</v>
      </c>
      <c r="CQ56" s="168">
        <v>23.8767</v>
      </c>
      <c r="CR56" s="168">
        <v>47.5199</v>
      </c>
      <c r="CS56" s="168">
        <v>47.819000000000003</v>
      </c>
      <c r="CT56" s="168">
        <v>-16.550899999999999</v>
      </c>
      <c r="CU56" s="168">
        <v>-40.559899999999999</v>
      </c>
      <c r="CV56" s="168">
        <v>-12.9282</v>
      </c>
      <c r="CW56" s="168">
        <v>3.2484999999999999</v>
      </c>
      <c r="CX56" s="168">
        <v>30.96</v>
      </c>
      <c r="CY56" s="168">
        <v>11.25</v>
      </c>
      <c r="CZ56" s="168">
        <v>7.8174000000000001</v>
      </c>
      <c r="DA56" s="168">
        <v>6.7412999999999998</v>
      </c>
      <c r="DB56" s="168">
        <v>9.1960999999999995</v>
      </c>
      <c r="DC56" s="169"/>
      <c r="DD56" s="168">
        <v>-16.365100000000002</v>
      </c>
      <c r="DE56" s="168">
        <v>-16.011399999999998</v>
      </c>
      <c r="DF56" s="168">
        <v>15.907999999999999</v>
      </c>
      <c r="DG56" s="169"/>
      <c r="DH56" s="168">
        <v>-3.7898000000000001</v>
      </c>
      <c r="DI56" s="169"/>
      <c r="DJ56" s="168">
        <v>-28.4</v>
      </c>
      <c r="DK56" s="168">
        <v>-3.6657999999999999</v>
      </c>
      <c r="DL56" s="168">
        <v>0</v>
      </c>
      <c r="DM56" s="168">
        <v>10.414099999999999</v>
      </c>
      <c r="DN56" s="168">
        <v>7.2420999999999998</v>
      </c>
      <c r="DO56" s="168">
        <v>0.4</v>
      </c>
      <c r="DP56" s="168">
        <v>-3.17</v>
      </c>
      <c r="DQ56" s="168">
        <v>7.7655000000000003</v>
      </c>
      <c r="DR56" s="168">
        <v>-16.2409</v>
      </c>
      <c r="DS56" s="168">
        <v>-2.37</v>
      </c>
      <c r="DT56" s="168">
        <v>-2.4300000000000002</v>
      </c>
      <c r="DU56" s="168">
        <v>11.54</v>
      </c>
      <c r="DV56" s="168">
        <v>-0.92</v>
      </c>
      <c r="DW56" s="168">
        <v>-15.8909</v>
      </c>
      <c r="DX56" s="168">
        <v>-8.2636000000000003</v>
      </c>
      <c r="DY56" s="168">
        <v>-21.437200000000001</v>
      </c>
      <c r="DZ56" s="168">
        <v>-20.2273</v>
      </c>
      <c r="EA56" s="168">
        <v>9.5335000000000001</v>
      </c>
      <c r="EB56" s="168">
        <v>-13.5585</v>
      </c>
      <c r="EC56" s="168">
        <v>-20.741900000000001</v>
      </c>
      <c r="ED56" s="168">
        <v>-20.708200000000001</v>
      </c>
      <c r="EE56" s="168">
        <v>-19.4299</v>
      </c>
      <c r="EF56" s="168">
        <v>-27.591100000000001</v>
      </c>
      <c r="EG56" s="168">
        <v>-14.497999999999999</v>
      </c>
      <c r="EH56" s="168">
        <v>-28.887599999999999</v>
      </c>
      <c r="EI56" s="168">
        <v>-20.787500000000001</v>
      </c>
      <c r="EJ56" s="169"/>
      <c r="EK56" s="168">
        <v>-9.8813999999999993</v>
      </c>
      <c r="EL56" s="168">
        <v>-9.2109000000000005</v>
      </c>
      <c r="EM56" s="168">
        <v>11.565799999999999</v>
      </c>
      <c r="EN56" s="168">
        <v>-8.3952000000000009</v>
      </c>
      <c r="EO56" s="168">
        <v>-7.9794</v>
      </c>
      <c r="EP56" s="168">
        <v>-17.411999999999999</v>
      </c>
      <c r="EQ56" s="168">
        <v>-17.211500000000001</v>
      </c>
      <c r="ER56" s="168">
        <v>-17.007300000000001</v>
      </c>
      <c r="ES56" s="168">
        <v>5.4973000000000001</v>
      </c>
      <c r="ET56" s="168">
        <v>12.97</v>
      </c>
      <c r="EU56" s="168">
        <v>-6.33</v>
      </c>
      <c r="EV56" s="168">
        <v>0</v>
      </c>
      <c r="EW56" s="168">
        <v>3.2063999999999999</v>
      </c>
      <c r="EX56" s="168">
        <v>-6.7411000000000003</v>
      </c>
      <c r="EY56" s="168">
        <v>-12.685499999999999</v>
      </c>
      <c r="EZ56" s="168">
        <v>-12.8032</v>
      </c>
      <c r="FA56" s="168">
        <v>11.245100000000001</v>
      </c>
      <c r="FB56" s="168">
        <v>9.3474000000000004</v>
      </c>
      <c r="FC56" s="168">
        <v>-20.269500000000001</v>
      </c>
      <c r="FD56" s="168">
        <v>4.1963999999999997</v>
      </c>
      <c r="FE56" s="169"/>
      <c r="FF56" s="168">
        <v>3.9205999999999999</v>
      </c>
      <c r="FG56" s="168">
        <v>2.8913000000000002</v>
      </c>
      <c r="FH56" s="168">
        <v>2.7174999999999998</v>
      </c>
      <c r="FI56" s="168">
        <v>0</v>
      </c>
      <c r="FJ56" s="168">
        <v>-3.5165999999999999</v>
      </c>
      <c r="FK56" s="168">
        <v>-3.6840000000000002</v>
      </c>
      <c r="FL56" s="168">
        <v>25.285900000000002</v>
      </c>
      <c r="FM56" s="168">
        <v>4.2267000000000001</v>
      </c>
      <c r="FN56" s="168">
        <v>4.069</v>
      </c>
      <c r="FO56" s="168">
        <v>29.110800000000001</v>
      </c>
      <c r="FP56" s="168">
        <v>39.344200000000001</v>
      </c>
      <c r="FQ56" s="168">
        <v>13.102</v>
      </c>
      <c r="FR56" s="168">
        <v>-12.16</v>
      </c>
      <c r="FS56" s="168">
        <v>-2.7223999999999999</v>
      </c>
      <c r="FT56" s="168">
        <v>0.21809999999999999</v>
      </c>
      <c r="FU56" s="168">
        <v>1.79</v>
      </c>
      <c r="FV56" s="168">
        <v>0.49</v>
      </c>
      <c r="FW56" s="168">
        <v>-13.4565</v>
      </c>
      <c r="FX56" s="169"/>
      <c r="FY56" s="168">
        <v>7.4340000000000002</v>
      </c>
      <c r="FZ56" s="168">
        <v>1.141</v>
      </c>
      <c r="GA56" s="169"/>
      <c r="GB56" s="168">
        <v>35.200000000000003</v>
      </c>
      <c r="GC56" s="168">
        <v>-43.910600000000002</v>
      </c>
      <c r="GD56" s="168">
        <v>-34.918999999999997</v>
      </c>
      <c r="GE56" s="168">
        <v>-0.2</v>
      </c>
      <c r="GF56" s="168">
        <v>23.773</v>
      </c>
      <c r="GG56" s="169"/>
      <c r="GH56" s="168">
        <v>26.417899999999999</v>
      </c>
      <c r="GI56" s="168">
        <v>-8.0243000000000002</v>
      </c>
      <c r="GJ56" s="168">
        <v>-8.5501000000000005</v>
      </c>
      <c r="GK56" s="168">
        <v>2.2225999999999999</v>
      </c>
      <c r="GL56" s="169"/>
      <c r="GM56" s="169"/>
      <c r="GN56" s="168">
        <v>-9.8668999999999993</v>
      </c>
      <c r="GO56" s="168">
        <v>-13.863099999999999</v>
      </c>
      <c r="GP56" s="168">
        <v>9.7680000000000007</v>
      </c>
      <c r="GQ56" s="168">
        <v>-25.475100000000001</v>
      </c>
      <c r="GR56" s="168">
        <v>3.9013</v>
      </c>
      <c r="GS56" s="168">
        <v>4.0225</v>
      </c>
      <c r="GT56" s="168">
        <v>160.74350000000001</v>
      </c>
      <c r="GU56" s="168">
        <v>-7.3768000000000002</v>
      </c>
      <c r="GV56" s="168">
        <v>-9.4187999999999992</v>
      </c>
      <c r="GW56" s="168">
        <v>-6.7087000000000003</v>
      </c>
      <c r="GX56" s="168">
        <v>3.1629999999999998</v>
      </c>
      <c r="GY56" s="168">
        <v>6.2633000000000001</v>
      </c>
      <c r="GZ56" s="168">
        <v>6.3529999999999998</v>
      </c>
      <c r="HA56" s="169"/>
      <c r="HB56" s="168">
        <v>-10.074199999999999</v>
      </c>
      <c r="HC56" s="168">
        <v>-8.6645000000000003</v>
      </c>
      <c r="HD56" s="168">
        <v>-7.12</v>
      </c>
      <c r="HE56" s="168">
        <v>9.5733999999999995</v>
      </c>
      <c r="HF56" s="168">
        <v>61.658299999999997</v>
      </c>
      <c r="HG56" s="168">
        <v>19.628799999999998</v>
      </c>
      <c r="HH56" s="168">
        <v>61.114800000000002</v>
      </c>
      <c r="HI56" s="168">
        <v>-5.7173999999999996</v>
      </c>
      <c r="HJ56" s="168">
        <v>45.803400000000003</v>
      </c>
      <c r="HK56" s="169"/>
      <c r="HL56" s="168">
        <v>0</v>
      </c>
      <c r="HM56" s="168">
        <v>-11.7797</v>
      </c>
      <c r="HN56" s="168">
        <v>-14.0808</v>
      </c>
      <c r="HO56" s="169"/>
      <c r="HP56" s="169"/>
      <c r="HQ56" s="168">
        <v>-16.797000000000001</v>
      </c>
      <c r="HR56" s="168">
        <v>-16.522300000000001</v>
      </c>
      <c r="HS56" s="168">
        <v>-8.8111999999999995</v>
      </c>
      <c r="HT56" s="168">
        <v>-8.7718000000000007</v>
      </c>
      <c r="HU56" s="168">
        <v>15.21</v>
      </c>
      <c r="HV56" s="168">
        <v>15.17</v>
      </c>
      <c r="HW56" s="168">
        <v>-25.9</v>
      </c>
      <c r="HX56" s="168">
        <v>-25.5</v>
      </c>
      <c r="HY56" s="168">
        <v>0.24629999999999999</v>
      </c>
      <c r="HZ56" s="168">
        <v>-7.6</v>
      </c>
      <c r="IA56" s="168">
        <v>44.180599999999998</v>
      </c>
      <c r="IB56" s="168">
        <v>27.427600000000002</v>
      </c>
      <c r="IC56" s="168">
        <v>27.2834</v>
      </c>
      <c r="ID56" s="168">
        <v>-18.2</v>
      </c>
      <c r="IE56" s="168">
        <v>-31.1</v>
      </c>
      <c r="IF56" s="168">
        <v>0.9</v>
      </c>
      <c r="IG56" s="168">
        <v>0</v>
      </c>
      <c r="IH56" s="168">
        <v>-18.106300000000001</v>
      </c>
      <c r="II56" s="168">
        <v>-17.9983</v>
      </c>
      <c r="IJ56" s="168">
        <v>-77.2</v>
      </c>
      <c r="IK56" s="168">
        <v>3.0192999999999999</v>
      </c>
      <c r="IL56" s="168">
        <v>-259.1087</v>
      </c>
      <c r="IM56" s="168">
        <v>-10.3818</v>
      </c>
      <c r="IN56" s="168">
        <v>-16.284199999999998</v>
      </c>
      <c r="IO56" s="169"/>
      <c r="IP56" s="168">
        <v>63.8215</v>
      </c>
      <c r="IQ56" s="168">
        <v>113.58669999999999</v>
      </c>
      <c r="IR56" s="168">
        <v>100.32470000000001</v>
      </c>
      <c r="IS56" s="168">
        <v>36.488700000000001</v>
      </c>
      <c r="IT56" s="168">
        <v>23.753799999999998</v>
      </c>
      <c r="IU56" s="168">
        <v>22.702300000000001</v>
      </c>
      <c r="IV56" s="168">
        <v>-4.7763</v>
      </c>
      <c r="IW56" s="168">
        <v>193.4041</v>
      </c>
      <c r="IX56" s="168">
        <v>-203.65710000000001</v>
      </c>
      <c r="IY56" s="168">
        <v>-8.1559000000000008</v>
      </c>
      <c r="IZ56" s="168">
        <v>19.999500000000001</v>
      </c>
      <c r="JA56" s="168">
        <v>0.3992</v>
      </c>
      <c r="JB56" s="168">
        <v>5.1280000000000001</v>
      </c>
      <c r="JC56" s="168">
        <v>-2.4</v>
      </c>
      <c r="JD56" s="168">
        <v>-2.2149999999999999</v>
      </c>
      <c r="JE56" s="168">
        <v>-2.218</v>
      </c>
      <c r="JF56" s="168">
        <v>-2.64</v>
      </c>
      <c r="JG56" s="168">
        <v>1.6</v>
      </c>
      <c r="JH56" s="168">
        <v>-1.2615000000000001</v>
      </c>
      <c r="JI56" s="168">
        <v>-6.7369000000000003</v>
      </c>
      <c r="JJ56" s="168">
        <v>6.0380000000000003</v>
      </c>
      <c r="JK56" s="168">
        <v>4.0452000000000004</v>
      </c>
      <c r="JL56" s="168">
        <v>7</v>
      </c>
      <c r="JM56" s="168">
        <v>1.968</v>
      </c>
      <c r="JN56" s="168">
        <v>1.6080000000000001</v>
      </c>
      <c r="JO56" s="168">
        <v>2.3613</v>
      </c>
      <c r="JP56" s="168">
        <v>2.7073</v>
      </c>
      <c r="JQ56" s="168">
        <v>3.1907000000000001</v>
      </c>
      <c r="JR56" s="168">
        <v>2.637</v>
      </c>
      <c r="JS56" s="168">
        <v>3.3092000000000001</v>
      </c>
      <c r="JT56" s="169"/>
      <c r="JU56" s="168">
        <v>15.4</v>
      </c>
      <c r="JV56" s="168">
        <v>10.2614</v>
      </c>
      <c r="JW56" s="168">
        <v>0.17</v>
      </c>
      <c r="JX56" s="169"/>
      <c r="JY56" s="168">
        <v>0</v>
      </c>
      <c r="JZ56" s="168">
        <v>-18.482099999999999</v>
      </c>
      <c r="KA56" s="168">
        <v>-21.578099999999999</v>
      </c>
      <c r="KB56" s="168">
        <v>3.9725000000000001</v>
      </c>
      <c r="KC56" s="168">
        <v>14.4513</v>
      </c>
      <c r="KD56" s="168">
        <v>-16.2927</v>
      </c>
      <c r="KE56" s="168">
        <v>1.9117</v>
      </c>
      <c r="KF56" s="168">
        <v>-10.9</v>
      </c>
      <c r="KG56" s="168">
        <v>-4.3</v>
      </c>
      <c r="KH56" s="168">
        <v>58.558199999999999</v>
      </c>
      <c r="KI56" s="168">
        <v>-154.57470000000001</v>
      </c>
    </row>
    <row r="57" spans="1:295" x14ac:dyDescent="0.3">
      <c r="A57" s="231" t="s">
        <v>782</v>
      </c>
      <c r="B57" s="231"/>
      <c r="C57" s="171">
        <v>0</v>
      </c>
      <c r="D57" s="171">
        <v>9.2780000000000005</v>
      </c>
      <c r="E57" s="171">
        <v>-5.4029999999999996</v>
      </c>
      <c r="F57" s="171">
        <v>6.6372999999999998</v>
      </c>
      <c r="G57" s="171">
        <v>14.4238</v>
      </c>
      <c r="H57" s="171">
        <v>0</v>
      </c>
      <c r="I57" s="171">
        <v>20.942399999999999</v>
      </c>
      <c r="J57" s="171">
        <v>0</v>
      </c>
      <c r="K57" s="171">
        <v>30.8567</v>
      </c>
      <c r="L57" s="171">
        <v>13.896599999999999</v>
      </c>
      <c r="M57" s="171">
        <v>13.447100000000001</v>
      </c>
      <c r="N57" s="171">
        <v>-6.66</v>
      </c>
      <c r="O57" s="171">
        <v>-19.8</v>
      </c>
      <c r="P57" s="171">
        <v>6.6</v>
      </c>
      <c r="Q57" s="171">
        <v>8.2799999999999994</v>
      </c>
      <c r="R57" s="171">
        <v>-11</v>
      </c>
      <c r="S57" s="171">
        <v>3.9074</v>
      </c>
      <c r="T57" s="171">
        <v>4.3795000000000002</v>
      </c>
      <c r="U57" s="171">
        <v>7.5213000000000001</v>
      </c>
      <c r="V57" s="171">
        <v>7.3936999999999999</v>
      </c>
      <c r="W57" s="171">
        <v>12.8849</v>
      </c>
      <c r="X57" s="171">
        <v>3.5680000000000001</v>
      </c>
      <c r="Y57" s="171">
        <v>0.1694</v>
      </c>
      <c r="Z57" s="171">
        <v>2.6623000000000001</v>
      </c>
      <c r="AA57" s="171">
        <v>0</v>
      </c>
      <c r="AB57" s="171">
        <v>-0.32469999999999999</v>
      </c>
      <c r="AC57" s="171">
        <v>0.23699999999999999</v>
      </c>
      <c r="AD57" s="171">
        <v>0.254</v>
      </c>
      <c r="AE57" s="171">
        <v>5.0220000000000002</v>
      </c>
      <c r="AF57" s="171">
        <v>-4.4400000000000004</v>
      </c>
      <c r="AG57" s="171">
        <v>2.2000000000000002</v>
      </c>
      <c r="AH57" s="171">
        <v>-0.30499999999999999</v>
      </c>
      <c r="AI57" s="171">
        <v>0.32400000000000001</v>
      </c>
      <c r="AJ57" s="171">
        <v>0</v>
      </c>
      <c r="AK57" s="171">
        <v>-7.67</v>
      </c>
      <c r="AL57" s="171">
        <v>-10</v>
      </c>
      <c r="AM57" s="171">
        <v>-8.75</v>
      </c>
      <c r="AN57" s="171">
        <v>-8.99</v>
      </c>
      <c r="AO57" s="171">
        <v>5.1684999999999999</v>
      </c>
      <c r="AP57" s="171">
        <v>4.5842000000000001</v>
      </c>
      <c r="AQ57" s="171">
        <v>26.003399999999999</v>
      </c>
      <c r="AR57" s="171">
        <v>28.5168</v>
      </c>
      <c r="AS57" s="171">
        <v>-7.9324000000000003</v>
      </c>
      <c r="AT57" s="171">
        <v>0.30370000000000003</v>
      </c>
      <c r="AU57" s="171">
        <v>0.3518</v>
      </c>
      <c r="AV57" s="171">
        <v>22.458100000000002</v>
      </c>
      <c r="AW57" s="171">
        <v>24.403099999999998</v>
      </c>
      <c r="AX57" s="171">
        <v>-11.614699999999999</v>
      </c>
      <c r="AY57" s="171">
        <v>-9.4177</v>
      </c>
      <c r="AZ57" s="171">
        <v>47.363799999999998</v>
      </c>
      <c r="BA57" s="171">
        <v>46.866599999999998</v>
      </c>
      <c r="BB57" s="171">
        <v>99.308499999999995</v>
      </c>
      <c r="BC57" s="171">
        <v>11.6517</v>
      </c>
      <c r="BD57" s="171">
        <v>2.2000000000000002</v>
      </c>
      <c r="BE57" s="171">
        <v>1.8</v>
      </c>
      <c r="BF57" s="171">
        <v>-16.111599999999999</v>
      </c>
      <c r="BG57" s="171">
        <v>-16.0945</v>
      </c>
      <c r="BH57" s="171">
        <v>-1.3895</v>
      </c>
      <c r="BI57" s="171">
        <v>0</v>
      </c>
      <c r="BJ57" s="171">
        <v>18.027799999999999</v>
      </c>
      <c r="BK57" s="171">
        <v>10.547499999999999</v>
      </c>
      <c r="BL57" s="171">
        <v>5.9751000000000003</v>
      </c>
      <c r="BM57" s="171">
        <v>4.0147000000000004</v>
      </c>
      <c r="BN57" s="171">
        <v>-78.7072</v>
      </c>
      <c r="BO57" s="171">
        <v>126.43810000000001</v>
      </c>
      <c r="BP57" s="171">
        <v>126.7433</v>
      </c>
      <c r="BQ57" s="171">
        <v>-31.0014</v>
      </c>
      <c r="BR57" s="171">
        <v>-42.740600000000001</v>
      </c>
      <c r="BS57" s="171">
        <v>0</v>
      </c>
      <c r="BT57" s="171">
        <v>0</v>
      </c>
      <c r="BU57" s="171">
        <v>0</v>
      </c>
      <c r="BV57" s="171">
        <v>40.047899999999998</v>
      </c>
      <c r="BW57" s="171">
        <v>15.61</v>
      </c>
      <c r="BX57" s="171">
        <v>11.53</v>
      </c>
      <c r="BY57" s="171">
        <v>1.69</v>
      </c>
      <c r="BZ57" s="171">
        <v>13.72</v>
      </c>
      <c r="CA57" s="171">
        <v>3.621</v>
      </c>
      <c r="CB57" s="171">
        <v>4.0228999999999999</v>
      </c>
      <c r="CC57" s="171">
        <v>25.3596</v>
      </c>
      <c r="CD57" s="171">
        <v>23.0609</v>
      </c>
      <c r="CE57" s="171">
        <v>2.9903</v>
      </c>
      <c r="CF57" s="171">
        <v>6.9385000000000003</v>
      </c>
      <c r="CG57" s="171">
        <v>21.874400000000001</v>
      </c>
      <c r="CH57" s="171">
        <v>17.7563</v>
      </c>
      <c r="CI57" s="171">
        <v>35.8874</v>
      </c>
      <c r="CJ57" s="171">
        <v>0</v>
      </c>
      <c r="CK57" s="171">
        <v>0</v>
      </c>
      <c r="CL57" s="171">
        <v>40.4</v>
      </c>
      <c r="CM57" s="171">
        <v>-13.8</v>
      </c>
      <c r="CN57" s="171">
        <v>-2.72</v>
      </c>
      <c r="CO57" s="171">
        <v>44.8245</v>
      </c>
      <c r="CP57" s="171">
        <v>45.066800000000001</v>
      </c>
      <c r="CQ57" s="171">
        <v>43.259599999999999</v>
      </c>
      <c r="CR57" s="171">
        <v>64.384900000000002</v>
      </c>
      <c r="CS57" s="171">
        <v>64.8446</v>
      </c>
      <c r="CT57" s="171">
        <v>-13.6327</v>
      </c>
      <c r="CU57" s="171">
        <v>-16.822700000000001</v>
      </c>
      <c r="CV57" s="171">
        <v>-7.9005000000000001</v>
      </c>
      <c r="CW57" s="171">
        <v>4.4904000000000002</v>
      </c>
      <c r="CX57" s="171">
        <v>45.48</v>
      </c>
      <c r="CY57" s="171">
        <v>18.489999999999998</v>
      </c>
      <c r="CZ57" s="171">
        <v>18.286100000000001</v>
      </c>
      <c r="DA57" s="171">
        <v>16.799900000000001</v>
      </c>
      <c r="DB57" s="171">
        <v>16.147600000000001</v>
      </c>
      <c r="DC57" s="171">
        <v>0</v>
      </c>
      <c r="DD57" s="171">
        <v>-9.9650999999999996</v>
      </c>
      <c r="DE57" s="171">
        <v>-9.7025000000000006</v>
      </c>
      <c r="DF57" s="171">
        <v>41.8</v>
      </c>
      <c r="DG57" s="171">
        <v>0</v>
      </c>
      <c r="DH57" s="171">
        <v>-2.5411999999999999</v>
      </c>
      <c r="DI57" s="171">
        <v>-23.1</v>
      </c>
      <c r="DJ57" s="171">
        <v>-22.7</v>
      </c>
      <c r="DK57" s="171">
        <v>-1.5906</v>
      </c>
      <c r="DL57" s="171">
        <v>13.2834</v>
      </c>
      <c r="DM57" s="171">
        <v>20.665600000000001</v>
      </c>
      <c r="DN57" s="171">
        <v>25.796800000000001</v>
      </c>
      <c r="DO57" s="171">
        <v>14.26</v>
      </c>
      <c r="DP57" s="171">
        <v>-1.99</v>
      </c>
      <c r="DQ57" s="171">
        <v>17.577000000000002</v>
      </c>
      <c r="DR57" s="171">
        <v>9.6167999999999996</v>
      </c>
      <c r="DS57" s="171">
        <v>1.08</v>
      </c>
      <c r="DT57" s="171">
        <v>1.05</v>
      </c>
      <c r="DU57" s="171">
        <v>27.54</v>
      </c>
      <c r="DV57" s="171">
        <v>13.93</v>
      </c>
      <c r="DW57" s="171">
        <v>6.9817999999999998</v>
      </c>
      <c r="DX57" s="171">
        <v>3.1091000000000002</v>
      </c>
      <c r="DY57" s="171">
        <v>2.0771999999999999</v>
      </c>
      <c r="DZ57" s="171">
        <v>1.8909</v>
      </c>
      <c r="EA57" s="171">
        <v>47.557499999999997</v>
      </c>
      <c r="EB57" s="171">
        <v>18.318300000000001</v>
      </c>
      <c r="EC57" s="171">
        <v>9.9207000000000001</v>
      </c>
      <c r="ED57" s="171">
        <v>10.6671</v>
      </c>
      <c r="EE57" s="171">
        <v>1.1126</v>
      </c>
      <c r="EF57" s="171">
        <v>-8.9031000000000002</v>
      </c>
      <c r="EG57" s="171">
        <v>-11.275</v>
      </c>
      <c r="EH57" s="171">
        <v>59.918500000000002</v>
      </c>
      <c r="EI57" s="171">
        <v>28.078099999999999</v>
      </c>
      <c r="EJ57" s="171">
        <v>0</v>
      </c>
      <c r="EK57" s="171">
        <v>-6.2457000000000003</v>
      </c>
      <c r="EL57" s="171">
        <v>-5.8711000000000002</v>
      </c>
      <c r="EM57" s="171">
        <v>15.434900000000001</v>
      </c>
      <c r="EN57" s="171">
        <v>5.1851000000000003</v>
      </c>
      <c r="EO57" s="171">
        <v>3.8755000000000002</v>
      </c>
      <c r="EP57" s="171">
        <v>35.344000000000001</v>
      </c>
      <c r="EQ57" s="171">
        <v>-5.0431999999999997</v>
      </c>
      <c r="ER57" s="171">
        <v>-4.6406999999999998</v>
      </c>
      <c r="ES57" s="171">
        <v>10.0899</v>
      </c>
      <c r="ET57" s="171">
        <v>20.59</v>
      </c>
      <c r="EU57" s="171">
        <v>-5.3</v>
      </c>
      <c r="EV57" s="171">
        <v>9.5</v>
      </c>
      <c r="EW57" s="171">
        <v>6.7801</v>
      </c>
      <c r="EX57" s="171">
        <v>15.8833</v>
      </c>
      <c r="EY57" s="171">
        <v>-6.8925999999999998</v>
      </c>
      <c r="EZ57" s="171">
        <v>-7.1603000000000003</v>
      </c>
      <c r="FA57" s="171">
        <v>11.3935</v>
      </c>
      <c r="FB57" s="171">
        <v>12.286</v>
      </c>
      <c r="FC57" s="171">
        <v>6.0909000000000004</v>
      </c>
      <c r="FD57" s="171">
        <v>8.7533999999999992</v>
      </c>
      <c r="FE57" s="171">
        <v>0</v>
      </c>
      <c r="FF57" s="171">
        <v>8.4741</v>
      </c>
      <c r="FG57" s="171">
        <v>4.7035</v>
      </c>
      <c r="FH57" s="171">
        <v>5.5118999999999998</v>
      </c>
      <c r="FI57" s="171">
        <v>3.2490000000000001</v>
      </c>
      <c r="FJ57" s="171">
        <v>5.1910999999999996</v>
      </c>
      <c r="FK57" s="171">
        <v>5.1910999999999996</v>
      </c>
      <c r="FL57" s="171">
        <v>29.807200000000002</v>
      </c>
      <c r="FM57" s="171">
        <v>15.6991</v>
      </c>
      <c r="FN57" s="171">
        <v>15.6403</v>
      </c>
      <c r="FO57" s="171">
        <v>31.071999999999999</v>
      </c>
      <c r="FP57" s="171">
        <v>40.3264</v>
      </c>
      <c r="FQ57" s="171">
        <v>22.198799999999999</v>
      </c>
      <c r="FR57" s="171">
        <v>-11.67</v>
      </c>
      <c r="FS57" s="171">
        <v>-1.2061999999999999</v>
      </c>
      <c r="FT57" s="171">
        <v>0.25380000000000003</v>
      </c>
      <c r="FU57" s="171">
        <v>2.2799999999999998</v>
      </c>
      <c r="FV57" s="171">
        <v>4.4400000000000004</v>
      </c>
      <c r="FW57" s="171">
        <v>0</v>
      </c>
      <c r="FX57" s="171">
        <v>2.8592</v>
      </c>
      <c r="FY57" s="171">
        <v>7.7590000000000003</v>
      </c>
      <c r="FZ57" s="171">
        <v>1.2170000000000001</v>
      </c>
      <c r="GA57" s="171">
        <v>4.1524000000000001</v>
      </c>
      <c r="GB57" s="171">
        <v>40.51</v>
      </c>
      <c r="GC57" s="171">
        <v>-27.739599999999999</v>
      </c>
      <c r="GD57" s="171">
        <v>-18.3294</v>
      </c>
      <c r="GE57" s="171">
        <v>0.91</v>
      </c>
      <c r="GF57" s="171">
        <v>27.394100000000002</v>
      </c>
      <c r="GG57" s="171">
        <v>0</v>
      </c>
      <c r="GH57" s="171">
        <v>27.619299999999999</v>
      </c>
      <c r="GI57" s="171">
        <v>-2.5316000000000001</v>
      </c>
      <c r="GJ57" s="171">
        <v>-2.7961999999999998</v>
      </c>
      <c r="GK57" s="171">
        <v>3.4281999999999999</v>
      </c>
      <c r="GL57" s="171">
        <v>7.5800000000000006E-2</v>
      </c>
      <c r="GM57" s="171">
        <v>0</v>
      </c>
      <c r="GN57" s="171">
        <v>-8.8795999999999999</v>
      </c>
      <c r="GO57" s="171">
        <v>-13.863099999999999</v>
      </c>
      <c r="GP57" s="171">
        <v>11.596500000000001</v>
      </c>
      <c r="GQ57" s="171">
        <v>-18.798300000000001</v>
      </c>
      <c r="GR57" s="171">
        <v>6.4722</v>
      </c>
      <c r="GS57" s="171">
        <v>7.1432000000000002</v>
      </c>
      <c r="GT57" s="171">
        <v>182.93369999999999</v>
      </c>
      <c r="GU57" s="171">
        <v>-2.7875999999999999</v>
      </c>
      <c r="GV57" s="171">
        <v>-5.5678999999999998</v>
      </c>
      <c r="GW57" s="171">
        <v>5.6241000000000003</v>
      </c>
      <c r="GX57" s="171">
        <v>5.4542999999999999</v>
      </c>
      <c r="GY57" s="171">
        <v>8.9816000000000003</v>
      </c>
      <c r="GZ57" s="171">
        <v>9.1780000000000008</v>
      </c>
      <c r="HA57" s="171">
        <v>4.7234999999999996</v>
      </c>
      <c r="HB57" s="171">
        <v>0</v>
      </c>
      <c r="HC57" s="171">
        <v>1.6866000000000001</v>
      </c>
      <c r="HD57" s="171">
        <v>0.84</v>
      </c>
      <c r="HE57" s="171">
        <v>24.7104</v>
      </c>
      <c r="HF57" s="171">
        <v>106.9286</v>
      </c>
      <c r="HG57" s="171">
        <v>39.3855</v>
      </c>
      <c r="HH57" s="171">
        <v>76.686499999999995</v>
      </c>
      <c r="HI57" s="171">
        <v>0</v>
      </c>
      <c r="HJ57" s="171">
        <v>49.650399999999998</v>
      </c>
      <c r="HK57" s="171">
        <v>0</v>
      </c>
      <c r="HL57" s="171">
        <v>8.0592000000000006</v>
      </c>
      <c r="HM57" s="171">
        <v>0</v>
      </c>
      <c r="HN57" s="171">
        <v>0</v>
      </c>
      <c r="HO57" s="171">
        <v>39.672699999999999</v>
      </c>
      <c r="HP57" s="171">
        <v>36.683500000000002</v>
      </c>
      <c r="HQ57" s="171">
        <v>-9.4414999999999996</v>
      </c>
      <c r="HR57" s="171">
        <v>-8.6011000000000006</v>
      </c>
      <c r="HS57" s="171">
        <v>-7.5194000000000001</v>
      </c>
      <c r="HT57" s="171">
        <v>-7.2561999999999998</v>
      </c>
      <c r="HU57" s="171">
        <v>22.99</v>
      </c>
      <c r="HV57" s="171">
        <v>22.97</v>
      </c>
      <c r="HW57" s="171">
        <v>-24.1</v>
      </c>
      <c r="HX57" s="171">
        <v>-23.9</v>
      </c>
      <c r="HY57" s="171">
        <v>0.84499999999999997</v>
      </c>
      <c r="HZ57" s="171">
        <v>12.24</v>
      </c>
      <c r="IA57" s="171">
        <v>67.081800000000001</v>
      </c>
      <c r="IB57" s="171">
        <v>32.622</v>
      </c>
      <c r="IC57" s="171">
        <v>32.5366</v>
      </c>
      <c r="ID57" s="171">
        <v>-10.1</v>
      </c>
      <c r="IE57" s="171">
        <v>-26.8</v>
      </c>
      <c r="IF57" s="171">
        <v>2.2000000000000002</v>
      </c>
      <c r="IG57" s="171">
        <v>1.3</v>
      </c>
      <c r="IH57" s="171">
        <v>-17.4481</v>
      </c>
      <c r="II57" s="171">
        <v>-17.4434</v>
      </c>
      <c r="IJ57" s="171">
        <v>-71.492099999999994</v>
      </c>
      <c r="IK57" s="171">
        <v>18.5746</v>
      </c>
      <c r="IL57" s="171">
        <v>-182.3801</v>
      </c>
      <c r="IM57" s="171">
        <v>12.158300000000001</v>
      </c>
      <c r="IN57" s="171">
        <v>-6.4928999999999997</v>
      </c>
      <c r="IO57" s="171">
        <v>0</v>
      </c>
      <c r="IP57" s="171">
        <v>140.86199999999999</v>
      </c>
      <c r="IQ57" s="171">
        <v>116.46769999999999</v>
      </c>
      <c r="IR57" s="171">
        <v>155.42099999999999</v>
      </c>
      <c r="IS57" s="171">
        <v>57.004600000000003</v>
      </c>
      <c r="IT57" s="171">
        <v>29.221699999999998</v>
      </c>
      <c r="IU57" s="171">
        <v>27.178000000000001</v>
      </c>
      <c r="IV57" s="171">
        <v>48.321199999999997</v>
      </c>
      <c r="IW57" s="171">
        <v>216.73830000000001</v>
      </c>
      <c r="IX57" s="171">
        <v>-180.31020000000001</v>
      </c>
      <c r="IY57" s="171">
        <v>64.350899999999996</v>
      </c>
      <c r="IZ57" s="171">
        <v>19.999500000000001</v>
      </c>
      <c r="JA57" s="171">
        <v>0.67989999999999995</v>
      </c>
      <c r="JB57" s="171">
        <v>10.782</v>
      </c>
      <c r="JC57" s="171">
        <v>-2.4</v>
      </c>
      <c r="JD57" s="171">
        <v>-2.0649999999999999</v>
      </c>
      <c r="JE57" s="171">
        <v>-2.0739999999999998</v>
      </c>
      <c r="JF57" s="171">
        <v>3.04</v>
      </c>
      <c r="JG57" s="171">
        <v>3.6</v>
      </c>
      <c r="JH57" s="171">
        <v>-1.0863</v>
      </c>
      <c r="JI57" s="171">
        <v>-4.8019999999999996</v>
      </c>
      <c r="JJ57" s="171">
        <v>6.6513999999999998</v>
      </c>
      <c r="JK57" s="171">
        <v>7.4143999999999997</v>
      </c>
      <c r="JL57" s="171">
        <v>9.6</v>
      </c>
      <c r="JM57" s="171">
        <v>3.931</v>
      </c>
      <c r="JN57" s="171">
        <v>4</v>
      </c>
      <c r="JO57" s="171">
        <v>2.6311</v>
      </c>
      <c r="JP57" s="171">
        <v>3.077</v>
      </c>
      <c r="JQ57" s="171">
        <v>4.7066999999999997</v>
      </c>
      <c r="JR57" s="171">
        <v>4.6371000000000002</v>
      </c>
      <c r="JS57" s="171">
        <v>4.7089999999999996</v>
      </c>
      <c r="JT57" s="171">
        <v>0</v>
      </c>
      <c r="JU57" s="171">
        <v>18.8</v>
      </c>
      <c r="JV57" s="171">
        <v>11.443099999999999</v>
      </c>
      <c r="JW57" s="171">
        <v>1.32</v>
      </c>
      <c r="JX57" s="171">
        <v>0</v>
      </c>
      <c r="JY57" s="171">
        <v>0</v>
      </c>
      <c r="JZ57" s="171">
        <v>-1.0814999999999999</v>
      </c>
      <c r="KA57" s="171">
        <v>-16.604199999999999</v>
      </c>
      <c r="KB57" s="171">
        <v>3.9725000000000001</v>
      </c>
      <c r="KC57" s="171">
        <v>15.2844</v>
      </c>
      <c r="KD57" s="171">
        <v>-11.997299999999999</v>
      </c>
      <c r="KE57" s="171">
        <v>4.218</v>
      </c>
      <c r="KF57" s="171">
        <v>-8.1</v>
      </c>
      <c r="KG57" s="171">
        <v>-0.7</v>
      </c>
      <c r="KH57" s="171">
        <v>131.2757</v>
      </c>
      <c r="KI57" s="171">
        <v>-60.293799999999997</v>
      </c>
    </row>
    <row r="58" spans="1:295" x14ac:dyDescent="0.3">
      <c r="A58" s="231" t="s">
        <v>783</v>
      </c>
      <c r="B58" s="231"/>
      <c r="C58" s="171">
        <v>0</v>
      </c>
      <c r="D58" s="171">
        <v>0.39929999999999999</v>
      </c>
      <c r="E58" s="171">
        <v>-12.341900000000001</v>
      </c>
      <c r="F58" s="171">
        <v>-8.8223000000000003</v>
      </c>
      <c r="G58" s="171">
        <v>7.2941000000000003</v>
      </c>
      <c r="H58" s="171">
        <v>0</v>
      </c>
      <c r="I58" s="171">
        <v>10.028</v>
      </c>
      <c r="J58" s="171">
        <v>0</v>
      </c>
      <c r="K58" s="171">
        <v>11.375500000000001</v>
      </c>
      <c r="L58" s="171">
        <v>4.1989000000000001</v>
      </c>
      <c r="M58" s="171">
        <v>3.8822000000000001</v>
      </c>
      <c r="N58" s="171">
        <v>-15.54</v>
      </c>
      <c r="O58" s="171">
        <v>-30.8</v>
      </c>
      <c r="P58" s="171">
        <v>-2.2000000000000002</v>
      </c>
      <c r="Q58" s="171">
        <v>0.82799999999999996</v>
      </c>
      <c r="R58" s="171">
        <v>-19.8</v>
      </c>
      <c r="S58" s="171">
        <v>1.8917999999999999</v>
      </c>
      <c r="T58" s="171">
        <v>-9.3338999999999999</v>
      </c>
      <c r="U58" s="171">
        <v>2.9836999999999998</v>
      </c>
      <c r="V58" s="171">
        <v>2.8380000000000001</v>
      </c>
      <c r="W58" s="171">
        <v>5.4032999999999998</v>
      </c>
      <c r="X58" s="171">
        <v>0.32690000000000002</v>
      </c>
      <c r="Y58" s="171">
        <v>-1.5798000000000001</v>
      </c>
      <c r="Z58" s="171">
        <v>2.1574</v>
      </c>
      <c r="AA58" s="171">
        <v>0</v>
      </c>
      <c r="AB58" s="171">
        <v>-1.3779999999999999</v>
      </c>
      <c r="AC58" s="171">
        <v>-1.353</v>
      </c>
      <c r="AD58" s="171">
        <v>-1.3360000000000001</v>
      </c>
      <c r="AE58" s="171">
        <v>2.8479999999999999</v>
      </c>
      <c r="AF58" s="171">
        <v>-15.54</v>
      </c>
      <c r="AG58" s="171">
        <v>-15.4</v>
      </c>
      <c r="AH58" s="171">
        <v>-2.7330000000000001</v>
      </c>
      <c r="AI58" s="171">
        <v>0.23300000000000001</v>
      </c>
      <c r="AJ58" s="171">
        <v>0</v>
      </c>
      <c r="AK58" s="171">
        <v>-15.9</v>
      </c>
      <c r="AL58" s="171">
        <v>-10</v>
      </c>
      <c r="AM58" s="171">
        <v>-13.25</v>
      </c>
      <c r="AN58" s="171">
        <v>-13.15</v>
      </c>
      <c r="AO58" s="171">
        <v>-0.28460000000000002</v>
      </c>
      <c r="AP58" s="171">
        <v>3.4775</v>
      </c>
      <c r="AQ58" s="171">
        <v>14.607699999999999</v>
      </c>
      <c r="AR58" s="171">
        <v>16.731200000000001</v>
      </c>
      <c r="AS58" s="171">
        <v>-22.5214</v>
      </c>
      <c r="AT58" s="171">
        <v>-19.29</v>
      </c>
      <c r="AU58" s="171">
        <v>-19.220099999999999</v>
      </c>
      <c r="AV58" s="171">
        <v>-1.5929</v>
      </c>
      <c r="AW58" s="171">
        <v>-1.4355</v>
      </c>
      <c r="AX58" s="171">
        <v>-21.526</v>
      </c>
      <c r="AY58" s="171">
        <v>-18.475899999999999</v>
      </c>
      <c r="AZ58" s="171">
        <v>15.676399999999999</v>
      </c>
      <c r="BA58" s="171">
        <v>16.4939</v>
      </c>
      <c r="BB58" s="171">
        <v>-43.898499999999999</v>
      </c>
      <c r="BC58" s="171">
        <v>-7.5738000000000003</v>
      </c>
      <c r="BD58" s="171">
        <v>-6.3</v>
      </c>
      <c r="BE58" s="171">
        <v>-6.2</v>
      </c>
      <c r="BF58" s="171">
        <v>-30.8367</v>
      </c>
      <c r="BG58" s="171">
        <v>-30.648800000000001</v>
      </c>
      <c r="BH58" s="171">
        <v>-3.3494000000000002</v>
      </c>
      <c r="BI58" s="171">
        <v>0</v>
      </c>
      <c r="BJ58" s="171">
        <v>-15.8452</v>
      </c>
      <c r="BK58" s="171">
        <v>-0.25800000000000001</v>
      </c>
      <c r="BL58" s="171">
        <v>0</v>
      </c>
      <c r="BM58" s="171">
        <v>0</v>
      </c>
      <c r="BN58" s="171">
        <v>-148.25890000000001</v>
      </c>
      <c r="BO58" s="171">
        <v>31.8918</v>
      </c>
      <c r="BP58" s="171">
        <v>31.9529</v>
      </c>
      <c r="BQ58" s="171">
        <v>-136.28440000000001</v>
      </c>
      <c r="BR58" s="171">
        <v>-232.12989999999999</v>
      </c>
      <c r="BS58" s="171">
        <v>0</v>
      </c>
      <c r="BT58" s="171">
        <v>0</v>
      </c>
      <c r="BU58" s="171">
        <v>0</v>
      </c>
      <c r="BV58" s="171">
        <v>10.1791</v>
      </c>
      <c r="BW58" s="171">
        <v>8.74</v>
      </c>
      <c r="BX58" s="171">
        <v>7.99</v>
      </c>
      <c r="BY58" s="171">
        <v>-11.15</v>
      </c>
      <c r="BZ58" s="171">
        <v>1.07</v>
      </c>
      <c r="CA58" s="171">
        <v>-11.5161</v>
      </c>
      <c r="CB58" s="171">
        <v>-11.1142</v>
      </c>
      <c r="CC58" s="171">
        <v>0.13569999999999999</v>
      </c>
      <c r="CD58" s="171">
        <v>-2.6857000000000002</v>
      </c>
      <c r="CE58" s="171">
        <v>-7.7991999999999999</v>
      </c>
      <c r="CF58" s="171">
        <v>-18.8568</v>
      </c>
      <c r="CG58" s="171">
        <v>-19.1007</v>
      </c>
      <c r="CH58" s="171">
        <v>-16.145099999999999</v>
      </c>
      <c r="CI58" s="171">
        <v>8.8298000000000005</v>
      </c>
      <c r="CJ58" s="171">
        <v>0</v>
      </c>
      <c r="CK58" s="171">
        <v>0</v>
      </c>
      <c r="CL58" s="171">
        <v>-16.600000000000001</v>
      </c>
      <c r="CM58" s="171">
        <v>-74.400000000000006</v>
      </c>
      <c r="CN58" s="171">
        <v>-5.07</v>
      </c>
      <c r="CO58" s="171">
        <v>23.019100000000002</v>
      </c>
      <c r="CP58" s="171">
        <v>22.757200000000001</v>
      </c>
      <c r="CQ58" s="171">
        <v>22.365400000000001</v>
      </c>
      <c r="CR58" s="171">
        <v>34.714500000000001</v>
      </c>
      <c r="CS58" s="171">
        <v>34.607799999999997</v>
      </c>
      <c r="CT58" s="171">
        <v>-30.185099999999998</v>
      </c>
      <c r="CU58" s="171">
        <v>-62.530200000000001</v>
      </c>
      <c r="CV58" s="171">
        <v>-29.866900000000001</v>
      </c>
      <c r="CW58" s="171">
        <v>2.4971999999999999</v>
      </c>
      <c r="CX58" s="171">
        <v>30.86</v>
      </c>
      <c r="CY58" s="171">
        <v>11.25</v>
      </c>
      <c r="CZ58" s="171">
        <v>5.6299000000000001</v>
      </c>
      <c r="DA58" s="171">
        <v>4.5929000000000002</v>
      </c>
      <c r="DB58" s="171">
        <v>6.6425999999999998</v>
      </c>
      <c r="DC58" s="171">
        <v>0</v>
      </c>
      <c r="DD58" s="171">
        <v>-36.645400000000002</v>
      </c>
      <c r="DE58" s="171">
        <v>-36.600499999999997</v>
      </c>
      <c r="DF58" s="171">
        <v>-11.3629</v>
      </c>
      <c r="DG58" s="171">
        <v>0</v>
      </c>
      <c r="DH58" s="171">
        <v>-7.4930000000000003</v>
      </c>
      <c r="DI58" s="171">
        <v>-59.4</v>
      </c>
      <c r="DJ58" s="171">
        <v>-59.1</v>
      </c>
      <c r="DK58" s="171">
        <v>-5.5407999999999999</v>
      </c>
      <c r="DL58" s="171">
        <v>-1.6831</v>
      </c>
      <c r="DM58" s="171">
        <v>10.256399999999999</v>
      </c>
      <c r="DN58" s="171">
        <v>5.0156000000000001</v>
      </c>
      <c r="DO58" s="171">
        <v>-1.41</v>
      </c>
      <c r="DP58" s="171">
        <v>-6.3</v>
      </c>
      <c r="DQ58" s="171">
        <v>7.1609999999999996</v>
      </c>
      <c r="DR58" s="171">
        <v>-40.522300000000001</v>
      </c>
      <c r="DS58" s="171">
        <v>-6.38</v>
      </c>
      <c r="DT58" s="171">
        <v>-6.4</v>
      </c>
      <c r="DU58" s="171">
        <v>8.3699999999999992</v>
      </c>
      <c r="DV58" s="171">
        <v>-5.15</v>
      </c>
      <c r="DW58" s="171">
        <v>-38.054499999999997</v>
      </c>
      <c r="DX58" s="171">
        <v>-19.127300000000002</v>
      </c>
      <c r="DY58" s="171">
        <v>-30.892199999999999</v>
      </c>
      <c r="DZ58" s="171">
        <v>-29.590900000000001</v>
      </c>
      <c r="EA58" s="171">
        <v>9.5335000000000001</v>
      </c>
      <c r="EB58" s="171">
        <v>-14.0045</v>
      </c>
      <c r="EC58" s="171">
        <v>-22.360199999999999</v>
      </c>
      <c r="ED58" s="171">
        <v>-22.178999999999998</v>
      </c>
      <c r="EE58" s="171">
        <v>-21.161300000000001</v>
      </c>
      <c r="EF58" s="171">
        <v>-31.8062</v>
      </c>
      <c r="EG58" s="171">
        <v>-18.332999999999998</v>
      </c>
      <c r="EH58" s="171">
        <v>-51.32</v>
      </c>
      <c r="EI58" s="171">
        <v>-50.165399999999998</v>
      </c>
      <c r="EJ58" s="171">
        <v>0</v>
      </c>
      <c r="EK58" s="171">
        <v>-17.941700000000001</v>
      </c>
      <c r="EL58" s="171">
        <v>-16.104099999999999</v>
      </c>
      <c r="EM58" s="171">
        <v>0</v>
      </c>
      <c r="EN58" s="171">
        <v>-11.901300000000001</v>
      </c>
      <c r="EO58" s="171">
        <v>-11.6257</v>
      </c>
      <c r="EP58" s="171">
        <v>-17.411999999999999</v>
      </c>
      <c r="EQ58" s="171">
        <v>-24.1694</v>
      </c>
      <c r="ER58" s="171">
        <v>-23.943000000000001</v>
      </c>
      <c r="ES58" s="171">
        <v>-14.956099999999999</v>
      </c>
      <c r="ET58" s="171">
        <v>-16.62</v>
      </c>
      <c r="EU58" s="171">
        <v>-11.34</v>
      </c>
      <c r="EV58" s="171">
        <v>-6.5</v>
      </c>
      <c r="EW58" s="171">
        <v>2.8875000000000002</v>
      </c>
      <c r="EX58" s="171">
        <v>-14.6257</v>
      </c>
      <c r="EY58" s="171">
        <v>-15.1599</v>
      </c>
      <c r="EZ58" s="171">
        <v>-15.253</v>
      </c>
      <c r="FA58" s="171">
        <v>3.5747</v>
      </c>
      <c r="FB58" s="171">
        <v>-12.1776</v>
      </c>
      <c r="FC58" s="171">
        <v>-21.422899999999998</v>
      </c>
      <c r="FD58" s="171">
        <v>0</v>
      </c>
      <c r="FE58" s="171">
        <v>0</v>
      </c>
      <c r="FF58" s="171">
        <v>1.8191999999999999</v>
      </c>
      <c r="FG58" s="171">
        <v>0</v>
      </c>
      <c r="FH58" s="171">
        <v>0</v>
      </c>
      <c r="FI58" s="171">
        <v>0</v>
      </c>
      <c r="FJ58" s="171">
        <v>-8.7077000000000009</v>
      </c>
      <c r="FK58" s="171">
        <v>-9.0426000000000002</v>
      </c>
      <c r="FL58" s="171">
        <v>-6.3632999999999997</v>
      </c>
      <c r="FM58" s="171">
        <v>-7.6333000000000002</v>
      </c>
      <c r="FN58" s="171">
        <v>-7.5654000000000003</v>
      </c>
      <c r="FO58" s="171">
        <v>4.2474999999999996</v>
      </c>
      <c r="FP58" s="171">
        <v>16.0916</v>
      </c>
      <c r="FQ58" s="171">
        <v>9.0931999999999995</v>
      </c>
      <c r="FR58" s="171">
        <v>-16.82</v>
      </c>
      <c r="FS58" s="171">
        <v>-3.6214</v>
      </c>
      <c r="FT58" s="171">
        <v>8.5400000000000004E-2</v>
      </c>
      <c r="FU58" s="171">
        <v>0.27</v>
      </c>
      <c r="FV58" s="171">
        <v>-0.8</v>
      </c>
      <c r="FW58" s="171">
        <v>-21.335599999999999</v>
      </c>
      <c r="FX58" s="171">
        <v>0</v>
      </c>
      <c r="FY58" s="171">
        <v>6.77</v>
      </c>
      <c r="FZ58" s="171">
        <v>4.1000000000000002E-2</v>
      </c>
      <c r="GA58" s="171">
        <v>2.0074999999999998</v>
      </c>
      <c r="GB58" s="171">
        <v>32.130000000000003</v>
      </c>
      <c r="GC58" s="171">
        <v>-45.220500000000001</v>
      </c>
      <c r="GD58" s="171">
        <v>-36.9131</v>
      </c>
      <c r="GE58" s="171">
        <v>-0.51</v>
      </c>
      <c r="GF58" s="171">
        <v>14.023899999999999</v>
      </c>
      <c r="GG58" s="171">
        <v>0</v>
      </c>
      <c r="GH58" s="171">
        <v>15.9533</v>
      </c>
      <c r="GI58" s="171">
        <v>-10.3705</v>
      </c>
      <c r="GJ58" s="171">
        <v>-10.9376</v>
      </c>
      <c r="GK58" s="171">
        <v>1.6234</v>
      </c>
      <c r="GL58" s="171">
        <v>4.1300000000000003E-2</v>
      </c>
      <c r="GM58" s="171">
        <v>0</v>
      </c>
      <c r="GN58" s="171">
        <v>-12.463699999999999</v>
      </c>
      <c r="GO58" s="171">
        <v>-35.566200000000002</v>
      </c>
      <c r="GP58" s="171">
        <v>8.4425000000000008</v>
      </c>
      <c r="GQ58" s="171">
        <v>-25.475100000000001</v>
      </c>
      <c r="GR58" s="171">
        <v>2.9908000000000001</v>
      </c>
      <c r="GS58" s="171">
        <v>2.9567000000000001</v>
      </c>
      <c r="GT58" s="171">
        <v>109.6861</v>
      </c>
      <c r="GU58" s="171">
        <v>-7.4707999999999997</v>
      </c>
      <c r="GV58" s="171">
        <v>-10.039199999999999</v>
      </c>
      <c r="GW58" s="171">
        <v>-11.7521</v>
      </c>
      <c r="GX58" s="171">
        <v>1.1456999999999999</v>
      </c>
      <c r="GY58" s="171">
        <v>6.2487000000000004</v>
      </c>
      <c r="GZ58" s="171">
        <v>6.2186000000000003</v>
      </c>
      <c r="HA58" s="171">
        <v>0.52929999999999999</v>
      </c>
      <c r="HB58" s="171">
        <v>-22.886700000000001</v>
      </c>
      <c r="HC58" s="171">
        <v>-21.982099999999999</v>
      </c>
      <c r="HD58" s="171">
        <v>-20.53</v>
      </c>
      <c r="HE58" s="171">
        <v>0</v>
      </c>
      <c r="HF58" s="171">
        <v>22.912299999999998</v>
      </c>
      <c r="HG58" s="171">
        <v>-20.6462</v>
      </c>
      <c r="HH58" s="171">
        <v>32.447400000000002</v>
      </c>
      <c r="HI58" s="171">
        <v>-40.595399999999998</v>
      </c>
      <c r="HJ58" s="171">
        <v>10.520799999999999</v>
      </c>
      <c r="HK58" s="171">
        <v>0</v>
      </c>
      <c r="HL58" s="171">
        <v>-10.637</v>
      </c>
      <c r="HM58" s="171">
        <v>-12.8706</v>
      </c>
      <c r="HN58" s="171">
        <v>-15.670400000000001</v>
      </c>
      <c r="HO58" s="171">
        <v>0</v>
      </c>
      <c r="HP58" s="171">
        <v>0</v>
      </c>
      <c r="HQ58" s="171">
        <v>-18.521899999999999</v>
      </c>
      <c r="HR58" s="171">
        <v>-18.340599999999998</v>
      </c>
      <c r="HS58" s="171">
        <v>-27.001000000000001</v>
      </c>
      <c r="HT58" s="171">
        <v>-27.2075</v>
      </c>
      <c r="HU58" s="171">
        <v>7.74</v>
      </c>
      <c r="HV58" s="171">
        <v>7.92</v>
      </c>
      <c r="HW58" s="171">
        <v>-29.7</v>
      </c>
      <c r="HX58" s="171">
        <v>-30.1</v>
      </c>
      <c r="HY58" s="171">
        <v>-0.42020000000000002</v>
      </c>
      <c r="HZ58" s="171">
        <v>-10.24</v>
      </c>
      <c r="IA58" s="171">
        <v>39.3566</v>
      </c>
      <c r="IB58" s="171">
        <v>16.202999999999999</v>
      </c>
      <c r="IC58" s="171">
        <v>16.459199999999999</v>
      </c>
      <c r="ID58" s="171">
        <v>-19.100000000000001</v>
      </c>
      <c r="IE58" s="171">
        <v>-34.1</v>
      </c>
      <c r="IF58" s="171">
        <v>-8.4</v>
      </c>
      <c r="IG58" s="171">
        <v>-8.6</v>
      </c>
      <c r="IH58" s="171">
        <v>-18.106300000000001</v>
      </c>
      <c r="II58" s="171">
        <v>-18.109300000000001</v>
      </c>
      <c r="IJ58" s="171">
        <v>-157.93520000000001</v>
      </c>
      <c r="IK58" s="171">
        <v>-59.8093</v>
      </c>
      <c r="IL58" s="171">
        <v>-264.38409999999999</v>
      </c>
      <c r="IM58" s="171">
        <v>-27.114799999999999</v>
      </c>
      <c r="IN58" s="171">
        <v>-26.97</v>
      </c>
      <c r="IO58" s="171">
        <v>0</v>
      </c>
      <c r="IP58" s="171">
        <v>46.0657</v>
      </c>
      <c r="IQ58" s="171">
        <v>59.041699999999999</v>
      </c>
      <c r="IR58" s="171">
        <v>64.495000000000005</v>
      </c>
      <c r="IS58" s="171">
        <v>-46.386400000000002</v>
      </c>
      <c r="IT58" s="171">
        <v>18.492799999999999</v>
      </c>
      <c r="IU58" s="171">
        <v>18.516400000000001</v>
      </c>
      <c r="IV58" s="171">
        <v>-4.7763</v>
      </c>
      <c r="IW58" s="171">
        <v>46.335299999999997</v>
      </c>
      <c r="IX58" s="171">
        <v>-249.6833</v>
      </c>
      <c r="IY58" s="171">
        <v>-14.8749</v>
      </c>
      <c r="IZ58" s="171">
        <v>-49.826700000000002</v>
      </c>
      <c r="JA58" s="171">
        <v>-3.5388999999999999</v>
      </c>
      <c r="JB58" s="171">
        <v>2.5529999999999999</v>
      </c>
      <c r="JC58" s="171">
        <v>-8.08</v>
      </c>
      <c r="JD58" s="171">
        <v>-2.3919999999999999</v>
      </c>
      <c r="JE58" s="171">
        <v>-2.3929999999999998</v>
      </c>
      <c r="JF58" s="171">
        <v>-2.64</v>
      </c>
      <c r="JG58" s="171">
        <v>-0.96</v>
      </c>
      <c r="JH58" s="171">
        <v>-3.9451000000000001</v>
      </c>
      <c r="JI58" s="171">
        <v>-9.1386000000000003</v>
      </c>
      <c r="JJ58" s="171">
        <v>0.499</v>
      </c>
      <c r="JK58" s="171">
        <v>2.4033000000000002</v>
      </c>
      <c r="JL58" s="171">
        <v>2.8</v>
      </c>
      <c r="JM58" s="171">
        <v>-3.3319999999999999</v>
      </c>
      <c r="JN58" s="171">
        <v>-2.3159999999999998</v>
      </c>
      <c r="JO58" s="171">
        <v>0</v>
      </c>
      <c r="JP58" s="171">
        <v>0</v>
      </c>
      <c r="JQ58" s="171">
        <v>2.4698000000000002</v>
      </c>
      <c r="JR58" s="171">
        <v>2.4253999999999998</v>
      </c>
      <c r="JS58" s="171">
        <v>2.1623999999999999</v>
      </c>
      <c r="JT58" s="171">
        <v>0</v>
      </c>
      <c r="JU58" s="171">
        <v>11.1</v>
      </c>
      <c r="JV58" s="171">
        <v>7.1090999999999998</v>
      </c>
      <c r="JW58" s="171">
        <v>0.04</v>
      </c>
      <c r="JX58" s="171">
        <v>0</v>
      </c>
      <c r="JY58" s="171">
        <v>-15.994</v>
      </c>
      <c r="JZ58" s="171">
        <v>-18.482099999999999</v>
      </c>
      <c r="KA58" s="171">
        <v>-23.702100000000002</v>
      </c>
      <c r="KB58" s="171">
        <v>-12.276300000000001</v>
      </c>
      <c r="KC58" s="171">
        <v>-2.6714000000000002</v>
      </c>
      <c r="KD58" s="171">
        <v>-27.0244</v>
      </c>
      <c r="KE58" s="171">
        <v>-4.3830999999999998</v>
      </c>
      <c r="KF58" s="171">
        <v>-15.9</v>
      </c>
      <c r="KG58" s="171">
        <v>-7.1</v>
      </c>
      <c r="KH58" s="171">
        <v>34.707099999999997</v>
      </c>
      <c r="KI58" s="171">
        <v>-199.98779999999999</v>
      </c>
    </row>
    <row r="59" spans="1:295" x14ac:dyDescent="0.3">
      <c r="A59" s="231" t="s">
        <v>784</v>
      </c>
      <c r="B59" s="231"/>
      <c r="C59" s="171">
        <v>0</v>
      </c>
      <c r="D59" s="171">
        <v>4.8689541666666667</v>
      </c>
      <c r="E59" s="171">
        <v>-9.5877833333333342</v>
      </c>
      <c r="F59" s="171">
        <v>-0.80595000000000006</v>
      </c>
      <c r="G59" s="171">
        <v>11.032772916666667</v>
      </c>
      <c r="H59" s="171">
        <v>0</v>
      </c>
      <c r="I59" s="171">
        <v>15.129204166666668</v>
      </c>
      <c r="J59" s="171">
        <v>0</v>
      </c>
      <c r="K59" s="171">
        <v>19.794354166666668</v>
      </c>
      <c r="L59" s="171">
        <v>8.2877979166666673</v>
      </c>
      <c r="M59" s="171">
        <v>7.9260000000000002</v>
      </c>
      <c r="N59" s="171">
        <v>-11.285</v>
      </c>
      <c r="O59" s="171">
        <v>-25.788888888888891</v>
      </c>
      <c r="P59" s="171">
        <v>2.0777777777777779</v>
      </c>
      <c r="Q59" s="171">
        <v>3.7949999999999999</v>
      </c>
      <c r="R59" s="171">
        <v>-16.706250000000001</v>
      </c>
      <c r="S59" s="171">
        <v>2.8743270833333336</v>
      </c>
      <c r="T59" s="171">
        <v>-3.25084375</v>
      </c>
      <c r="U59" s="171">
        <v>5.0927625000000001</v>
      </c>
      <c r="V59" s="171">
        <v>4.9769041666666674</v>
      </c>
      <c r="W59" s="171">
        <v>8.8954312499999997</v>
      </c>
      <c r="X59" s="171">
        <v>2.5055187499999998</v>
      </c>
      <c r="Y59" s="171">
        <v>-0.41686458333333337</v>
      </c>
      <c r="Z59" s="171">
        <v>2.3310729166666668</v>
      </c>
      <c r="AA59" s="171">
        <v>0</v>
      </c>
      <c r="AB59" s="171">
        <v>-1.0333000000000001</v>
      </c>
      <c r="AC59" s="171">
        <v>-0.4512916666666667</v>
      </c>
      <c r="AD59" s="171">
        <v>-0.43568750000000001</v>
      </c>
      <c r="AE59" s="171">
        <v>4.043916666666667</v>
      </c>
      <c r="AF59" s="171">
        <v>-8.7874999999999996</v>
      </c>
      <c r="AG59" s="171">
        <v>-7.0162162162162165</v>
      </c>
      <c r="AH59" s="171">
        <v>-1.1344375</v>
      </c>
      <c r="AI59" s="171">
        <v>0.26156249999999998</v>
      </c>
      <c r="AJ59" s="171">
        <v>0</v>
      </c>
      <c r="AK59" s="171">
        <v>-11.476875</v>
      </c>
      <c r="AL59" s="171">
        <v>-10</v>
      </c>
      <c r="AM59" s="171">
        <v>-11.340833333333334</v>
      </c>
      <c r="AN59" s="171">
        <v>-11.394791666666666</v>
      </c>
      <c r="AO59" s="171">
        <v>3.2081249999999999</v>
      </c>
      <c r="AP59" s="171">
        <v>3.8929791666666671</v>
      </c>
      <c r="AQ59" s="171">
        <v>18.085991666666668</v>
      </c>
      <c r="AR59" s="171">
        <v>21.357410416666664</v>
      </c>
      <c r="AS59" s="171">
        <v>-15.334589583333333</v>
      </c>
      <c r="AT59" s="171">
        <v>-10.832497916666666</v>
      </c>
      <c r="AU59" s="171">
        <v>-10.746918750000001</v>
      </c>
      <c r="AV59" s="171">
        <v>5.4790166666666664</v>
      </c>
      <c r="AW59" s="171">
        <v>5.892372916666667</v>
      </c>
      <c r="AX59" s="171">
        <v>-15.257466666666668</v>
      </c>
      <c r="AY59" s="171">
        <v>-12.838389583333333</v>
      </c>
      <c r="AZ59" s="171">
        <v>25.808375000000002</v>
      </c>
      <c r="BA59" s="171">
        <v>27.55307916666667</v>
      </c>
      <c r="BB59" s="171">
        <v>34.33321458333333</v>
      </c>
      <c r="BC59" s="171">
        <v>3.4089958333333334</v>
      </c>
      <c r="BD59" s="171">
        <v>-2.9021276595744685</v>
      </c>
      <c r="BE59" s="171">
        <v>-2.8829787234042552</v>
      </c>
      <c r="BF59" s="171">
        <v>-21.302079166666665</v>
      </c>
      <c r="BG59" s="171">
        <v>-21.289349999999999</v>
      </c>
      <c r="BH59" s="171">
        <v>-2.4323562500000002</v>
      </c>
      <c r="BI59" s="171">
        <v>0</v>
      </c>
      <c r="BJ59" s="171">
        <v>1.6883541666666668</v>
      </c>
      <c r="BK59" s="171">
        <v>4.58355625</v>
      </c>
      <c r="BL59" s="171">
        <v>3.8262909090909094</v>
      </c>
      <c r="BM59" s="171">
        <v>2.200984090909091</v>
      </c>
      <c r="BN59" s="171">
        <v>-123.17012708333333</v>
      </c>
      <c r="BO59" s="171">
        <v>85.85935208333332</v>
      </c>
      <c r="BP59" s="171">
        <v>85.909585416666658</v>
      </c>
      <c r="BQ59" s="171">
        <v>-86.197060416666659</v>
      </c>
      <c r="BR59" s="171">
        <v>-125.67532083333333</v>
      </c>
      <c r="BS59" s="171">
        <v>0</v>
      </c>
      <c r="BT59" s="171">
        <v>0</v>
      </c>
      <c r="BU59" s="171">
        <v>0</v>
      </c>
      <c r="BV59" s="171">
        <v>24.800138095238093</v>
      </c>
      <c r="BW59" s="171">
        <v>12.016875000000001</v>
      </c>
      <c r="BX59" s="171">
        <v>9.5708333333333329</v>
      </c>
      <c r="BY59" s="171">
        <v>-7.0608333333333331</v>
      </c>
      <c r="BZ59" s="171">
        <v>6.5333333333333332</v>
      </c>
      <c r="CA59" s="171">
        <v>-5.4741</v>
      </c>
      <c r="CB59" s="171">
        <v>-5.2564166666666665</v>
      </c>
      <c r="CC59" s="171">
        <v>14.150718749999999</v>
      </c>
      <c r="CD59" s="171">
        <v>11.722966666666666</v>
      </c>
      <c r="CE59" s="171">
        <v>-2.2040541666666669</v>
      </c>
      <c r="CF59" s="171">
        <v>-1.3853656249999999</v>
      </c>
      <c r="CG59" s="171">
        <v>3.8368041666666666</v>
      </c>
      <c r="CH59" s="171">
        <v>1.6702604166666666</v>
      </c>
      <c r="CI59" s="171">
        <v>21.051456250000001</v>
      </c>
      <c r="CJ59" s="171">
        <v>0</v>
      </c>
      <c r="CK59" s="171">
        <v>0</v>
      </c>
      <c r="CL59" s="171">
        <v>13.725</v>
      </c>
      <c r="CM59" s="171">
        <v>-40.618749999999999</v>
      </c>
      <c r="CN59" s="171">
        <v>-3.8158333333333339</v>
      </c>
      <c r="CO59" s="171">
        <v>35.062529166666671</v>
      </c>
      <c r="CP59" s="171">
        <v>34.926968085106381</v>
      </c>
      <c r="CQ59" s="171">
        <v>33.860695833333331</v>
      </c>
      <c r="CR59" s="171">
        <v>53.009218750000002</v>
      </c>
      <c r="CS59" s="171">
        <v>53.180325000000003</v>
      </c>
      <c r="CT59" s="171">
        <v>-21.278983333333336</v>
      </c>
      <c r="CU59" s="171">
        <v>-44.411841666666668</v>
      </c>
      <c r="CV59" s="171">
        <v>-17.173414583333333</v>
      </c>
      <c r="CW59" s="171">
        <v>3.5541291666666668</v>
      </c>
      <c r="CX59" s="171">
        <v>37.199791666666663</v>
      </c>
      <c r="CY59" s="171">
        <v>14.313958333333332</v>
      </c>
      <c r="CZ59" s="171">
        <v>11.671547916666666</v>
      </c>
      <c r="DA59" s="171">
        <v>10.523474999999999</v>
      </c>
      <c r="DB59" s="171">
        <v>11.407752083333332</v>
      </c>
      <c r="DC59" s="171">
        <v>0</v>
      </c>
      <c r="DD59" s="171">
        <v>-22.223435416666664</v>
      </c>
      <c r="DE59" s="171">
        <v>-22.122050000000002</v>
      </c>
      <c r="DF59" s="171">
        <v>12.855502083333333</v>
      </c>
      <c r="DG59" s="171">
        <v>0</v>
      </c>
      <c r="DH59" s="171">
        <v>-4.9624854166666665</v>
      </c>
      <c r="DI59" s="171">
        <v>-46.545454545454547</v>
      </c>
      <c r="DJ59" s="171">
        <v>-46.015151515151516</v>
      </c>
      <c r="DK59" s="171">
        <v>-3.7353749999999999</v>
      </c>
      <c r="DL59" s="171">
        <v>5.548141666666667</v>
      </c>
      <c r="DM59" s="171">
        <v>15.487260416666667</v>
      </c>
      <c r="DN59" s="171">
        <v>15.178118749999999</v>
      </c>
      <c r="DO59" s="171">
        <v>6.2739583333333329</v>
      </c>
      <c r="DP59" s="171">
        <v>-4.2931249999999999</v>
      </c>
      <c r="DQ59" s="171">
        <v>11.754489583333333</v>
      </c>
      <c r="DR59" s="171">
        <v>-13.3053375</v>
      </c>
      <c r="DS59" s="171">
        <v>-2.9316666666666671</v>
      </c>
      <c r="DT59" s="171">
        <v>-2.9839583333333333</v>
      </c>
      <c r="DU59" s="171">
        <v>15.750208333333335</v>
      </c>
      <c r="DV59" s="171">
        <v>4.2022916666666665</v>
      </c>
      <c r="DW59" s="171">
        <v>-13.684468750000001</v>
      </c>
      <c r="DX59" s="171">
        <v>-6.9575666666666667</v>
      </c>
      <c r="DY59" s="171">
        <v>-17.108889583333333</v>
      </c>
      <c r="DZ59" s="171">
        <v>-16.309279166666666</v>
      </c>
      <c r="EA59" s="171">
        <v>26.144397916666666</v>
      </c>
      <c r="EB59" s="171">
        <v>1.197975</v>
      </c>
      <c r="EC59" s="171">
        <v>-5.4952437500000002</v>
      </c>
      <c r="ED59" s="171">
        <v>-5.3308791666666666</v>
      </c>
      <c r="EE59" s="171">
        <v>-8.7537520833333335</v>
      </c>
      <c r="EF59" s="171">
        <v>-19.157320833333333</v>
      </c>
      <c r="EG59" s="171">
        <v>-15.350125</v>
      </c>
      <c r="EH59" s="171">
        <v>-0.37105833333333338</v>
      </c>
      <c r="EI59" s="171">
        <v>-21.415558333333333</v>
      </c>
      <c r="EJ59" s="171">
        <v>0</v>
      </c>
      <c r="EK59" s="171">
        <v>-10.961885416666668</v>
      </c>
      <c r="EL59" s="171">
        <v>-10.399043750000001</v>
      </c>
      <c r="EM59" s="171">
        <v>6.3277999999999999</v>
      </c>
      <c r="EN59" s="171">
        <v>-0.84684999999999999</v>
      </c>
      <c r="EO59" s="171">
        <v>-1.375275</v>
      </c>
      <c r="EP59" s="171">
        <v>-1.8129999999999999</v>
      </c>
      <c r="EQ59" s="171">
        <v>-17.329293750000001</v>
      </c>
      <c r="ER59" s="171">
        <v>-16.995610416666665</v>
      </c>
      <c r="ES59" s="171">
        <v>-0.85962916666666667</v>
      </c>
      <c r="ET59" s="171">
        <v>-0.40375</v>
      </c>
      <c r="EU59" s="171">
        <v>-8.484375</v>
      </c>
      <c r="EV59" s="171">
        <v>0.31874999999999998</v>
      </c>
      <c r="EW59" s="171">
        <v>4.6762979166666669</v>
      </c>
      <c r="EX59" s="171">
        <v>-0.16736666666666669</v>
      </c>
      <c r="EY59" s="171">
        <v>-10.915714583333333</v>
      </c>
      <c r="EZ59" s="171">
        <v>-11.095920833333334</v>
      </c>
      <c r="FA59" s="171">
        <v>8.6093145833333331</v>
      </c>
      <c r="FB59" s="171">
        <v>-9.3787499999999996E-2</v>
      </c>
      <c r="FC59" s="171">
        <v>-9.1972023255813955</v>
      </c>
      <c r="FD59" s="171">
        <v>4.4936358974358974</v>
      </c>
      <c r="FE59" s="171">
        <v>0</v>
      </c>
      <c r="FF59" s="171">
        <v>4.456939583333333</v>
      </c>
      <c r="FG59" s="171">
        <v>3.0340520833333335</v>
      </c>
      <c r="FH59" s="171">
        <v>3.2532979166666669</v>
      </c>
      <c r="FI59" s="171">
        <v>0.84898541666666671</v>
      </c>
      <c r="FJ59" s="171">
        <v>-1.5454791666666667</v>
      </c>
      <c r="FK59" s="171">
        <v>-1.849</v>
      </c>
      <c r="FL59" s="171">
        <v>15.405979166666667</v>
      </c>
      <c r="FM59" s="171">
        <v>6.024177083333333</v>
      </c>
      <c r="FN59" s="171">
        <v>5.9584208333333333</v>
      </c>
      <c r="FO59" s="171">
        <v>20.016120833333332</v>
      </c>
      <c r="FP59" s="171">
        <v>29.880445652173915</v>
      </c>
      <c r="FQ59" s="171">
        <v>12.911991489361702</v>
      </c>
      <c r="FR59" s="171">
        <v>-14.136382978723404</v>
      </c>
      <c r="FS59" s="171">
        <v>-2.6027044444444445</v>
      </c>
      <c r="FT59" s="171">
        <v>0.18992978723404258</v>
      </c>
      <c r="FU59" s="171">
        <v>1.4442553191489362</v>
      </c>
      <c r="FV59" s="171">
        <v>1.2389361702127659</v>
      </c>
      <c r="FW59" s="171">
        <v>-12.96019375</v>
      </c>
      <c r="FX59" s="171">
        <v>1.5060714285714285</v>
      </c>
      <c r="FY59" s="171">
        <v>7.2378936170212773</v>
      </c>
      <c r="FZ59" s="171">
        <v>0.83097916666666671</v>
      </c>
      <c r="GA59" s="171">
        <v>3.7686285714285717</v>
      </c>
      <c r="GB59" s="171">
        <v>36.522708333333334</v>
      </c>
      <c r="GC59" s="171">
        <v>-37.03421458333333</v>
      </c>
      <c r="GD59" s="171">
        <v>-28.355989583333333</v>
      </c>
      <c r="GE59" s="171">
        <v>0.12191489361702128</v>
      </c>
      <c r="GF59" s="171">
        <v>22.998650000000001</v>
      </c>
      <c r="GG59" s="171">
        <v>0</v>
      </c>
      <c r="GH59" s="171">
        <v>22.960889583333334</v>
      </c>
      <c r="GI59" s="171">
        <v>-7.1342145833333337</v>
      </c>
      <c r="GJ59" s="171">
        <v>-7.6042187500000002</v>
      </c>
      <c r="GK59" s="171">
        <v>2.3929229166666666</v>
      </c>
      <c r="GL59" s="171">
        <v>6.303333333333333E-2</v>
      </c>
      <c r="GM59" s="171">
        <v>0</v>
      </c>
      <c r="GN59" s="171">
        <v>-10.569332558139534</v>
      </c>
      <c r="GO59" s="171">
        <v>-25.975927083333332</v>
      </c>
      <c r="GP59" s="171">
        <v>9.9707791666666665</v>
      </c>
      <c r="GQ59" s="171">
        <v>-21.523620833333332</v>
      </c>
      <c r="GR59" s="171">
        <v>4.317379166666667</v>
      </c>
      <c r="GS59" s="171">
        <v>4.2040291666666665</v>
      </c>
      <c r="GT59" s="171">
        <v>156.67176875000001</v>
      </c>
      <c r="GU59" s="171">
        <v>-5.211525</v>
      </c>
      <c r="GV59" s="171">
        <v>-7.9804979166666667</v>
      </c>
      <c r="GW59" s="171">
        <v>-5.0260104166666668</v>
      </c>
      <c r="GX59" s="171">
        <v>3.4214733333333336</v>
      </c>
      <c r="GY59" s="171">
        <v>7.4395893617021285</v>
      </c>
      <c r="GZ59" s="171">
        <v>7.5469937500000004</v>
      </c>
      <c r="HA59" s="171">
        <v>2.7356767441860463</v>
      </c>
      <c r="HB59" s="171">
        <v>-13.185333333333334</v>
      </c>
      <c r="HC59" s="171">
        <v>-11.696031250000001</v>
      </c>
      <c r="HD59" s="171">
        <v>-10.520208333333333</v>
      </c>
      <c r="HE59" s="171">
        <v>13.983891666666667</v>
      </c>
      <c r="HF59" s="171">
        <v>60.428947916666665</v>
      </c>
      <c r="HG59" s="171">
        <v>16.490297916666666</v>
      </c>
      <c r="HH59" s="171">
        <v>53.630450000000003</v>
      </c>
      <c r="HI59" s="171">
        <v>-25.757254166666666</v>
      </c>
      <c r="HJ59" s="171">
        <v>25.164979166666665</v>
      </c>
      <c r="HK59" s="171">
        <v>0</v>
      </c>
      <c r="HL59" s="171">
        <v>-1.4646291666666666</v>
      </c>
      <c r="HM59" s="171">
        <v>-5.7125770833333336</v>
      </c>
      <c r="HN59" s="171">
        <v>-8.5559416666666674</v>
      </c>
      <c r="HO59" s="171">
        <v>21.812462499999999</v>
      </c>
      <c r="HP59" s="171">
        <v>21.92909375</v>
      </c>
      <c r="HQ59" s="171">
        <v>-14.714008333333332</v>
      </c>
      <c r="HR59" s="171">
        <v>-14.203022916666667</v>
      </c>
      <c r="HS59" s="171">
        <v>-15.811660416666665</v>
      </c>
      <c r="HT59" s="171">
        <v>-15.709989583333334</v>
      </c>
      <c r="HU59" s="171">
        <v>15.81875</v>
      </c>
      <c r="HV59" s="171">
        <v>15.863541666666665</v>
      </c>
      <c r="HW59" s="171">
        <v>-26.033333333333331</v>
      </c>
      <c r="HX59" s="171">
        <v>-26.168749999999999</v>
      </c>
      <c r="HY59" s="171">
        <v>0.18715208333333336</v>
      </c>
      <c r="HZ59" s="171">
        <v>-1.615</v>
      </c>
      <c r="IA59" s="171">
        <v>51.559681249999997</v>
      </c>
      <c r="IB59" s="171">
        <v>26.834643750000001</v>
      </c>
      <c r="IC59" s="171">
        <v>26.735106250000001</v>
      </c>
      <c r="ID59" s="171">
        <v>-14.530232558139534</v>
      </c>
      <c r="IE59" s="171">
        <v>-30.425000000000001</v>
      </c>
      <c r="IF59" s="171">
        <v>-1.9458333333333333</v>
      </c>
      <c r="IG59" s="171">
        <v>-2.4729166666666664</v>
      </c>
      <c r="IH59" s="171">
        <v>-17.803944444444443</v>
      </c>
      <c r="II59" s="171">
        <v>-17.769939999999998</v>
      </c>
      <c r="IJ59" s="171">
        <v>-119.02663750000001</v>
      </c>
      <c r="IK59" s="171">
        <v>-10.971781249999999</v>
      </c>
      <c r="IL59" s="171">
        <v>-219.41147083333331</v>
      </c>
      <c r="IM59" s="171">
        <v>-10.616170833333335</v>
      </c>
      <c r="IN59" s="171">
        <v>-19.042985416666667</v>
      </c>
      <c r="IO59" s="171">
        <v>0</v>
      </c>
      <c r="IP59" s="171">
        <v>97.18964583333333</v>
      </c>
      <c r="IQ59" s="171">
        <v>82.814125000000004</v>
      </c>
      <c r="IR59" s="171">
        <v>108.53405416666666</v>
      </c>
      <c r="IS59" s="171">
        <v>-2.0810437500000001</v>
      </c>
      <c r="IT59" s="171">
        <v>23.452985416666664</v>
      </c>
      <c r="IU59" s="171">
        <v>22.572660416666665</v>
      </c>
      <c r="IV59" s="171">
        <v>25.582899999999999</v>
      </c>
      <c r="IW59" s="171">
        <v>112.60574375</v>
      </c>
      <c r="IX59" s="171">
        <v>-217.98680212765959</v>
      </c>
      <c r="IY59" s="171">
        <v>5.6155875000000002</v>
      </c>
      <c r="IZ59" s="171">
        <v>-1.0948916666666668</v>
      </c>
      <c r="JA59" s="171">
        <v>-1.1389854166666666</v>
      </c>
      <c r="JB59" s="171">
        <v>6.1838333333333333</v>
      </c>
      <c r="JC59" s="171">
        <v>-5.0883333333333329</v>
      </c>
      <c r="JD59" s="171">
        <v>-2.2382291666666667</v>
      </c>
      <c r="JE59" s="171">
        <v>-2.2423541666666669</v>
      </c>
      <c r="JF59" s="171">
        <v>7.0000000000000007E-2</v>
      </c>
      <c r="JG59" s="171">
        <v>0.97166666666666679</v>
      </c>
      <c r="JH59" s="171">
        <v>-2.2288020833333335</v>
      </c>
      <c r="JI59" s="171">
        <v>-6.7607041666666676</v>
      </c>
      <c r="JJ59" s="171">
        <v>3.8982375</v>
      </c>
      <c r="JK59" s="171">
        <v>4.8819375000000003</v>
      </c>
      <c r="JL59" s="171">
        <v>7.21875</v>
      </c>
      <c r="JM59" s="171">
        <v>0.64391666666666669</v>
      </c>
      <c r="JN59" s="171">
        <v>0.69308333333333338</v>
      </c>
      <c r="JO59" s="171">
        <v>2.1201599999999998</v>
      </c>
      <c r="JP59" s="171">
        <v>2.3663249999999998</v>
      </c>
      <c r="JQ59" s="171">
        <v>3.6699083333333333</v>
      </c>
      <c r="JR59" s="171">
        <v>3.5220375000000002</v>
      </c>
      <c r="JS59" s="171">
        <v>3.3210833333333336</v>
      </c>
      <c r="JT59" s="171">
        <v>0</v>
      </c>
      <c r="JU59" s="171">
        <v>14.831250000000001</v>
      </c>
      <c r="JV59" s="171">
        <v>8.9149312500000004</v>
      </c>
      <c r="JW59" s="171">
        <v>0.65979166666666667</v>
      </c>
      <c r="JX59" s="171">
        <v>0</v>
      </c>
      <c r="JY59" s="171">
        <v>-6.3833837837837839</v>
      </c>
      <c r="JZ59" s="171">
        <v>-11.46590625</v>
      </c>
      <c r="KA59" s="171">
        <v>-20.75831458333333</v>
      </c>
      <c r="KB59" s="171">
        <v>-2.8975729166666668</v>
      </c>
      <c r="KC59" s="171">
        <v>8.9264318181818183</v>
      </c>
      <c r="KD59" s="171">
        <v>-18.938785416666665</v>
      </c>
      <c r="KE59" s="171">
        <v>0.43194583333333336</v>
      </c>
      <c r="KF59" s="171">
        <v>-11.452083333333333</v>
      </c>
      <c r="KG59" s="171">
        <v>-4.2249999999999996</v>
      </c>
      <c r="KH59" s="171">
        <v>68.802599999999998</v>
      </c>
      <c r="KI59" s="171">
        <v>-131.29605000000001</v>
      </c>
    </row>
    <row r="60" spans="1:295" x14ac:dyDescent="0.3">
      <c r="A60" s="231" t="s">
        <v>2434</v>
      </c>
      <c r="B60" s="231"/>
      <c r="C60" s="159" t="s">
        <v>170</v>
      </c>
      <c r="D60" s="159" t="s">
        <v>170</v>
      </c>
      <c r="E60" s="159" t="s">
        <v>170</v>
      </c>
      <c r="F60" s="159" t="s">
        <v>170</v>
      </c>
      <c r="G60" s="159" t="s">
        <v>170</v>
      </c>
      <c r="H60" s="159" t="s">
        <v>2435</v>
      </c>
      <c r="I60" s="159" t="s">
        <v>170</v>
      </c>
      <c r="J60" s="159" t="s">
        <v>170</v>
      </c>
      <c r="K60" s="159" t="s">
        <v>2435</v>
      </c>
      <c r="L60" s="159" t="s">
        <v>170</v>
      </c>
      <c r="M60" s="159" t="s">
        <v>170</v>
      </c>
      <c r="N60" s="159" t="s">
        <v>170</v>
      </c>
      <c r="O60" s="159" t="s">
        <v>170</v>
      </c>
      <c r="P60" s="159" t="s">
        <v>170</v>
      </c>
      <c r="Q60" s="159" t="s">
        <v>170</v>
      </c>
      <c r="R60" s="159" t="s">
        <v>170</v>
      </c>
      <c r="S60" s="159" t="s">
        <v>170</v>
      </c>
      <c r="T60" s="159" t="s">
        <v>170</v>
      </c>
      <c r="U60" s="159" t="s">
        <v>170</v>
      </c>
      <c r="V60" s="159" t="s">
        <v>170</v>
      </c>
      <c r="W60" s="159" t="s">
        <v>170</v>
      </c>
      <c r="X60" s="159" t="s">
        <v>2435</v>
      </c>
      <c r="Y60" s="159" t="s">
        <v>2435</v>
      </c>
      <c r="Z60" s="159" t="s">
        <v>2435</v>
      </c>
      <c r="AA60" s="159" t="s">
        <v>170</v>
      </c>
      <c r="AB60" s="159" t="s">
        <v>2435</v>
      </c>
      <c r="AC60" s="159" t="s">
        <v>170</v>
      </c>
      <c r="AD60" s="159" t="s">
        <v>170</v>
      </c>
      <c r="AE60" s="159" t="s">
        <v>2435</v>
      </c>
      <c r="AF60" s="159" t="s">
        <v>170</v>
      </c>
      <c r="AG60" s="159" t="s">
        <v>170</v>
      </c>
      <c r="AH60" s="159" t="s">
        <v>170</v>
      </c>
      <c r="AI60" s="159" t="s">
        <v>170</v>
      </c>
      <c r="AJ60" s="159" t="s">
        <v>170</v>
      </c>
      <c r="AK60" s="159" t="s">
        <v>170</v>
      </c>
      <c r="AL60" s="159" t="s">
        <v>2435</v>
      </c>
      <c r="AM60" s="159" t="s">
        <v>170</v>
      </c>
      <c r="AN60" s="159" t="s">
        <v>170</v>
      </c>
      <c r="AO60" s="159" t="s">
        <v>170</v>
      </c>
      <c r="AP60" s="159" t="s">
        <v>2435</v>
      </c>
      <c r="AQ60" s="159" t="s">
        <v>170</v>
      </c>
      <c r="AR60" s="159" t="s">
        <v>170</v>
      </c>
      <c r="AS60" s="159" t="s">
        <v>170</v>
      </c>
      <c r="AT60" s="159" t="s">
        <v>170</v>
      </c>
      <c r="AU60" s="159" t="s">
        <v>170</v>
      </c>
      <c r="AV60" s="159" t="s">
        <v>2435</v>
      </c>
      <c r="AW60" s="159" t="s">
        <v>2435</v>
      </c>
      <c r="AX60" s="159" t="s">
        <v>170</v>
      </c>
      <c r="AY60" s="159" t="s">
        <v>170</v>
      </c>
      <c r="AZ60" s="159" t="s">
        <v>170</v>
      </c>
      <c r="BA60" s="159" t="s">
        <v>170</v>
      </c>
      <c r="BB60" s="159" t="s">
        <v>170</v>
      </c>
      <c r="BC60" s="159" t="s">
        <v>2435</v>
      </c>
      <c r="BD60" s="159" t="s">
        <v>2435</v>
      </c>
      <c r="BE60" s="159" t="s">
        <v>2435</v>
      </c>
      <c r="BF60" s="159" t="s">
        <v>170</v>
      </c>
      <c r="BG60" s="159" t="s">
        <v>170</v>
      </c>
      <c r="BH60" s="159" t="s">
        <v>2435</v>
      </c>
      <c r="BI60" s="159" t="s">
        <v>2435</v>
      </c>
      <c r="BJ60" s="159" t="s">
        <v>2435</v>
      </c>
      <c r="BK60" s="159" t="s">
        <v>2435</v>
      </c>
      <c r="BL60" s="159" t="s">
        <v>2435</v>
      </c>
      <c r="BM60" s="159" t="s">
        <v>2435</v>
      </c>
      <c r="BN60" s="159" t="s">
        <v>170</v>
      </c>
      <c r="BO60" s="159" t="s">
        <v>170</v>
      </c>
      <c r="BP60" s="159" t="s">
        <v>170</v>
      </c>
      <c r="BQ60" s="159" t="s">
        <v>2435</v>
      </c>
      <c r="BR60" s="159" t="s">
        <v>2435</v>
      </c>
      <c r="BS60" s="159" t="s">
        <v>2435</v>
      </c>
      <c r="BT60" s="159" t="s">
        <v>2435</v>
      </c>
      <c r="BU60" s="159" t="s">
        <v>2435</v>
      </c>
      <c r="BV60" s="159" t="s">
        <v>2435</v>
      </c>
      <c r="BW60" s="159" t="s">
        <v>2435</v>
      </c>
      <c r="BX60" s="159" t="s">
        <v>370</v>
      </c>
      <c r="BY60" s="159" t="s">
        <v>2435</v>
      </c>
      <c r="BZ60" s="159" t="s">
        <v>2435</v>
      </c>
      <c r="CA60" s="159" t="s">
        <v>2435</v>
      </c>
      <c r="CB60" s="159" t="s">
        <v>2435</v>
      </c>
      <c r="CC60" s="159" t="s">
        <v>2435</v>
      </c>
      <c r="CD60" s="159" t="s">
        <v>2435</v>
      </c>
      <c r="CE60" s="159" t="s">
        <v>2435</v>
      </c>
      <c r="CF60" s="159" t="s">
        <v>2435</v>
      </c>
      <c r="CG60" s="159" t="s">
        <v>2435</v>
      </c>
      <c r="CH60" s="159" t="s">
        <v>2435</v>
      </c>
      <c r="CI60" s="159" t="s">
        <v>2435</v>
      </c>
      <c r="CJ60" s="159" t="s">
        <v>2435</v>
      </c>
      <c r="CK60" s="159" t="s">
        <v>2435</v>
      </c>
      <c r="CL60" s="159" t="s">
        <v>2435</v>
      </c>
      <c r="CM60" s="159" t="s">
        <v>2435</v>
      </c>
      <c r="CN60" s="159" t="s">
        <v>2435</v>
      </c>
      <c r="CO60" s="159" t="s">
        <v>2435</v>
      </c>
      <c r="CP60" s="159" t="s">
        <v>2435</v>
      </c>
      <c r="CQ60" s="159" t="s">
        <v>2435</v>
      </c>
      <c r="CR60" s="159" t="s">
        <v>2435</v>
      </c>
      <c r="CS60" s="159" t="s">
        <v>2435</v>
      </c>
      <c r="CT60" s="159" t="s">
        <v>2435</v>
      </c>
      <c r="CU60" s="159" t="s">
        <v>2435</v>
      </c>
      <c r="CV60" s="159" t="s">
        <v>2435</v>
      </c>
      <c r="CW60" s="159" t="s">
        <v>2435</v>
      </c>
      <c r="CX60" s="159" t="s">
        <v>2435</v>
      </c>
      <c r="CY60" s="159" t="s">
        <v>2435</v>
      </c>
      <c r="CZ60" s="159" t="s">
        <v>2435</v>
      </c>
      <c r="DA60" s="159" t="s">
        <v>2435</v>
      </c>
      <c r="DB60" s="159" t="s">
        <v>2435</v>
      </c>
      <c r="DC60" s="159" t="s">
        <v>2435</v>
      </c>
      <c r="DD60" s="159" t="s">
        <v>2435</v>
      </c>
      <c r="DE60" s="159" t="s">
        <v>2435</v>
      </c>
      <c r="DF60" s="159" t="s">
        <v>2435</v>
      </c>
      <c r="DG60" s="159" t="s">
        <v>2435</v>
      </c>
      <c r="DH60" s="159" t="s">
        <v>2435</v>
      </c>
      <c r="DI60" s="159" t="s">
        <v>2435</v>
      </c>
      <c r="DJ60" s="159" t="s">
        <v>2435</v>
      </c>
      <c r="DK60" s="159" t="s">
        <v>2435</v>
      </c>
      <c r="DL60" s="159" t="s">
        <v>2435</v>
      </c>
      <c r="DM60" s="159" t="s">
        <v>2435</v>
      </c>
      <c r="DN60" s="159" t="s">
        <v>2435</v>
      </c>
      <c r="DO60" s="159" t="s">
        <v>2435</v>
      </c>
      <c r="DP60" s="159" t="s">
        <v>2435</v>
      </c>
      <c r="DQ60" s="159" t="s">
        <v>2435</v>
      </c>
      <c r="DR60" s="159" t="s">
        <v>2435</v>
      </c>
      <c r="DS60" s="159" t="s">
        <v>2435</v>
      </c>
      <c r="DT60" s="159" t="s">
        <v>2435</v>
      </c>
      <c r="DU60" s="159" t="s">
        <v>2435</v>
      </c>
      <c r="DV60" s="159" t="s">
        <v>2435</v>
      </c>
      <c r="DW60" s="159" t="s">
        <v>2435</v>
      </c>
      <c r="DX60" s="159" t="s">
        <v>2435</v>
      </c>
      <c r="DY60" s="159" t="s">
        <v>2435</v>
      </c>
      <c r="DZ60" s="159" t="s">
        <v>2435</v>
      </c>
      <c r="EA60" s="159" t="s">
        <v>2435</v>
      </c>
      <c r="EB60" s="159" t="s">
        <v>2435</v>
      </c>
      <c r="EC60" s="159" t="s">
        <v>2435</v>
      </c>
      <c r="ED60" s="159" t="s">
        <v>2435</v>
      </c>
      <c r="EE60" s="159" t="s">
        <v>2435</v>
      </c>
      <c r="EF60" s="159" t="s">
        <v>2435</v>
      </c>
      <c r="EG60" s="159" t="s">
        <v>2435</v>
      </c>
      <c r="EH60" s="159" t="s">
        <v>2435</v>
      </c>
      <c r="EI60" s="159" t="s">
        <v>2435</v>
      </c>
      <c r="EJ60" s="159" t="s">
        <v>2435</v>
      </c>
      <c r="EK60" s="159" t="s">
        <v>2435</v>
      </c>
      <c r="EL60" s="159" t="s">
        <v>2435</v>
      </c>
      <c r="EM60" s="159" t="s">
        <v>2435</v>
      </c>
      <c r="EN60" s="159" t="s">
        <v>2435</v>
      </c>
      <c r="EO60" s="159" t="s">
        <v>2435</v>
      </c>
      <c r="EP60" s="159" t="s">
        <v>2435</v>
      </c>
      <c r="EQ60" s="159" t="s">
        <v>2435</v>
      </c>
      <c r="ER60" s="159" t="s">
        <v>2435</v>
      </c>
      <c r="ES60" s="159" t="s">
        <v>2435</v>
      </c>
      <c r="ET60" s="159" t="s">
        <v>2435</v>
      </c>
      <c r="EU60" s="159" t="s">
        <v>2435</v>
      </c>
      <c r="EV60" s="159" t="s">
        <v>2435</v>
      </c>
      <c r="EW60" s="159" t="s">
        <v>2435</v>
      </c>
      <c r="EX60" s="159" t="s">
        <v>2435</v>
      </c>
      <c r="EY60" s="159" t="s">
        <v>2435</v>
      </c>
      <c r="EZ60" s="159" t="s">
        <v>2435</v>
      </c>
      <c r="FA60" s="159" t="s">
        <v>2435</v>
      </c>
      <c r="FB60" s="159" t="s">
        <v>2435</v>
      </c>
      <c r="FC60" s="159" t="s">
        <v>2435</v>
      </c>
      <c r="FD60" s="159" t="s">
        <v>2435</v>
      </c>
      <c r="FE60" s="159" t="s">
        <v>2435</v>
      </c>
      <c r="FF60" s="159" t="s">
        <v>2435</v>
      </c>
      <c r="FG60" s="159" t="s">
        <v>2435</v>
      </c>
      <c r="FH60" s="159" t="s">
        <v>2435</v>
      </c>
      <c r="FI60" s="159" t="s">
        <v>2435</v>
      </c>
      <c r="FJ60" s="159" t="s">
        <v>2435</v>
      </c>
      <c r="FK60" s="159" t="s">
        <v>2435</v>
      </c>
      <c r="FL60" s="159" t="s">
        <v>2435</v>
      </c>
      <c r="FM60" s="159" t="s">
        <v>2435</v>
      </c>
      <c r="FN60" s="159" t="s">
        <v>2435</v>
      </c>
      <c r="FO60" s="159" t="s">
        <v>2435</v>
      </c>
      <c r="FP60" s="159" t="s">
        <v>2435</v>
      </c>
      <c r="FQ60" s="159" t="s">
        <v>2435</v>
      </c>
      <c r="FR60" s="159" t="s">
        <v>2435</v>
      </c>
      <c r="FS60" s="159" t="s">
        <v>2435</v>
      </c>
      <c r="FT60" s="159" t="s">
        <v>2435</v>
      </c>
      <c r="FU60" s="159" t="s">
        <v>2435</v>
      </c>
      <c r="FV60" s="159" t="s">
        <v>2435</v>
      </c>
      <c r="FW60" s="159" t="s">
        <v>2435</v>
      </c>
      <c r="FX60" s="159" t="s">
        <v>2435</v>
      </c>
      <c r="FY60" s="159" t="s">
        <v>2435</v>
      </c>
      <c r="FZ60" s="159" t="s">
        <v>2435</v>
      </c>
      <c r="GA60" s="159" t="s">
        <v>2435</v>
      </c>
      <c r="GB60" s="159" t="s">
        <v>2435</v>
      </c>
      <c r="GC60" s="159" t="s">
        <v>2435</v>
      </c>
      <c r="GD60" s="159" t="s">
        <v>2435</v>
      </c>
      <c r="GE60" s="159" t="s">
        <v>2435</v>
      </c>
      <c r="GF60" s="159" t="s">
        <v>2435</v>
      </c>
      <c r="GG60" s="159" t="s">
        <v>2435</v>
      </c>
      <c r="GH60" s="159" t="s">
        <v>2435</v>
      </c>
      <c r="GI60" s="159" t="s">
        <v>2435</v>
      </c>
      <c r="GJ60" s="159" t="s">
        <v>2435</v>
      </c>
      <c r="GK60" s="159" t="s">
        <v>2435</v>
      </c>
      <c r="GL60" s="159" t="s">
        <v>2435</v>
      </c>
      <c r="GM60" s="159" t="s">
        <v>2435</v>
      </c>
      <c r="GN60" s="159" t="s">
        <v>2435</v>
      </c>
      <c r="GO60" s="159" t="s">
        <v>2435</v>
      </c>
      <c r="GP60" s="159" t="s">
        <v>2435</v>
      </c>
      <c r="GQ60" s="159" t="s">
        <v>2435</v>
      </c>
      <c r="GR60" s="159" t="s">
        <v>2435</v>
      </c>
      <c r="GS60" s="159" t="s">
        <v>2435</v>
      </c>
      <c r="GT60" s="159" t="s">
        <v>2435</v>
      </c>
      <c r="GU60" s="159" t="s">
        <v>2435</v>
      </c>
      <c r="GV60" s="159" t="s">
        <v>2435</v>
      </c>
      <c r="GW60" s="159" t="s">
        <v>2435</v>
      </c>
      <c r="GX60" s="159" t="s">
        <v>2435</v>
      </c>
      <c r="GY60" s="159" t="s">
        <v>2435</v>
      </c>
      <c r="GZ60" s="159" t="s">
        <v>2435</v>
      </c>
      <c r="HA60" s="159" t="s">
        <v>2435</v>
      </c>
      <c r="HB60" s="159" t="s">
        <v>2435</v>
      </c>
      <c r="HC60" s="159" t="s">
        <v>2435</v>
      </c>
      <c r="HD60" s="159" t="s">
        <v>2435</v>
      </c>
      <c r="HE60" s="159" t="s">
        <v>370</v>
      </c>
      <c r="HF60" s="159" t="s">
        <v>370</v>
      </c>
      <c r="HG60" s="159" t="s">
        <v>370</v>
      </c>
      <c r="HH60" s="159" t="s">
        <v>370</v>
      </c>
      <c r="HI60" s="159" t="s">
        <v>370</v>
      </c>
      <c r="HJ60" s="159" t="s">
        <v>370</v>
      </c>
      <c r="HK60" s="159" t="s">
        <v>370</v>
      </c>
      <c r="HL60" s="159" t="s">
        <v>370</v>
      </c>
      <c r="HM60" s="159" t="s">
        <v>370</v>
      </c>
      <c r="HN60" s="159" t="s">
        <v>370</v>
      </c>
      <c r="HO60" s="159" t="s">
        <v>370</v>
      </c>
      <c r="HP60" s="159" t="s">
        <v>370</v>
      </c>
      <c r="HQ60" s="159" t="s">
        <v>370</v>
      </c>
      <c r="HR60" s="159" t="s">
        <v>370</v>
      </c>
      <c r="HS60" s="159" t="s">
        <v>370</v>
      </c>
      <c r="HT60" s="159" t="s">
        <v>370</v>
      </c>
      <c r="HU60" s="159" t="s">
        <v>370</v>
      </c>
      <c r="HV60" s="159" t="s">
        <v>370</v>
      </c>
      <c r="HW60" s="159" t="s">
        <v>370</v>
      </c>
      <c r="HX60" s="159" t="s">
        <v>370</v>
      </c>
      <c r="HY60" s="159" t="s">
        <v>370</v>
      </c>
      <c r="HZ60" s="159" t="s">
        <v>370</v>
      </c>
      <c r="IA60" s="159" t="s">
        <v>370</v>
      </c>
      <c r="IB60" s="159" t="s">
        <v>370</v>
      </c>
      <c r="IC60" s="159" t="s">
        <v>370</v>
      </c>
      <c r="ID60" s="159" t="s">
        <v>370</v>
      </c>
      <c r="IE60" s="159" t="s">
        <v>370</v>
      </c>
      <c r="IF60" s="159" t="s">
        <v>370</v>
      </c>
      <c r="IG60" s="159" t="s">
        <v>370</v>
      </c>
      <c r="IH60" s="159" t="s">
        <v>370</v>
      </c>
      <c r="II60" s="159" t="s">
        <v>370</v>
      </c>
      <c r="IJ60" s="159" t="s">
        <v>370</v>
      </c>
      <c r="IK60" s="159" t="s">
        <v>370</v>
      </c>
      <c r="IL60" s="159" t="s">
        <v>370</v>
      </c>
      <c r="IM60" s="159" t="s">
        <v>370</v>
      </c>
      <c r="IN60" s="159" t="s">
        <v>370</v>
      </c>
      <c r="IO60" s="159" t="s">
        <v>370</v>
      </c>
      <c r="IP60" s="159" t="s">
        <v>370</v>
      </c>
      <c r="IQ60" s="159" t="s">
        <v>370</v>
      </c>
      <c r="IR60" s="159" t="s">
        <v>170</v>
      </c>
      <c r="IS60" s="159" t="s">
        <v>2435</v>
      </c>
      <c r="IT60" s="159" t="s">
        <v>370</v>
      </c>
      <c r="IU60" s="159" t="s">
        <v>370</v>
      </c>
      <c r="IV60" s="159" t="s">
        <v>370</v>
      </c>
      <c r="IW60" s="159" t="s">
        <v>170</v>
      </c>
      <c r="IX60" s="159" t="s">
        <v>170</v>
      </c>
      <c r="IY60" s="159" t="s">
        <v>170</v>
      </c>
      <c r="IZ60" s="159" t="s">
        <v>170</v>
      </c>
      <c r="JA60" s="159" t="s">
        <v>2435</v>
      </c>
      <c r="JB60" s="159" t="s">
        <v>370</v>
      </c>
      <c r="JC60" s="159" t="s">
        <v>2435</v>
      </c>
      <c r="JD60" s="159" t="s">
        <v>370</v>
      </c>
      <c r="JE60" s="159" t="s">
        <v>370</v>
      </c>
      <c r="JF60" s="159" t="s">
        <v>370</v>
      </c>
      <c r="JG60" s="159" t="s">
        <v>370</v>
      </c>
      <c r="JH60" s="159" t="s">
        <v>2435</v>
      </c>
      <c r="JI60" s="159" t="s">
        <v>2435</v>
      </c>
      <c r="JJ60" s="159" t="s">
        <v>2435</v>
      </c>
      <c r="JK60" s="159" t="s">
        <v>2435</v>
      </c>
      <c r="JL60" s="159" t="s">
        <v>370</v>
      </c>
      <c r="JM60" s="159" t="s">
        <v>2435</v>
      </c>
      <c r="JN60" s="159" t="s">
        <v>2435</v>
      </c>
      <c r="JO60" s="159" t="s">
        <v>370</v>
      </c>
      <c r="JP60" s="159" t="s">
        <v>370</v>
      </c>
      <c r="JQ60" s="159" t="s">
        <v>370</v>
      </c>
      <c r="JR60" s="159" t="s">
        <v>370</v>
      </c>
      <c r="JS60" s="159" t="s">
        <v>2435</v>
      </c>
      <c r="JT60" s="159" t="s">
        <v>2435</v>
      </c>
      <c r="JU60" s="159" t="s">
        <v>370</v>
      </c>
      <c r="JV60" s="159" t="s">
        <v>370</v>
      </c>
      <c r="JW60" s="159" t="s">
        <v>370</v>
      </c>
      <c r="JX60" s="159" t="s">
        <v>370</v>
      </c>
      <c r="JY60" s="159" t="s">
        <v>370</v>
      </c>
      <c r="JZ60" s="159" t="s">
        <v>370</v>
      </c>
      <c r="KA60" s="159" t="s">
        <v>370</v>
      </c>
      <c r="KB60" s="159" t="s">
        <v>370</v>
      </c>
      <c r="KC60" s="159" t="s">
        <v>370</v>
      </c>
      <c r="KD60" s="159" t="s">
        <v>370</v>
      </c>
      <c r="KE60" s="159" t="s">
        <v>370</v>
      </c>
      <c r="KF60" s="159" t="s">
        <v>370</v>
      </c>
      <c r="KG60" s="159" t="s">
        <v>370</v>
      </c>
      <c r="KH60" s="159" t="s">
        <v>2435</v>
      </c>
      <c r="KI60" s="159" t="s">
        <v>2435</v>
      </c>
    </row>
    <row r="61" spans="1:295" ht="27" customHeight="1" x14ac:dyDescent="0.3">
      <c r="A61" s="231" t="s">
        <v>3</v>
      </c>
      <c r="B61" s="231"/>
      <c r="C61" s="230" t="s">
        <v>305</v>
      </c>
      <c r="D61" s="230"/>
      <c r="E61" s="230"/>
      <c r="F61" s="230"/>
      <c r="G61" s="230"/>
      <c r="H61" s="230"/>
      <c r="I61" s="230"/>
      <c r="J61" s="230"/>
      <c r="K61" s="230"/>
      <c r="L61" s="230"/>
      <c r="M61" s="230"/>
      <c r="N61" s="230" t="s">
        <v>2436</v>
      </c>
      <c r="O61" s="230"/>
      <c r="P61" s="230"/>
      <c r="Q61" s="230"/>
      <c r="R61" s="230"/>
      <c r="S61" s="230" t="s">
        <v>420</v>
      </c>
      <c r="T61" s="230" t="s">
        <v>305</v>
      </c>
      <c r="U61" s="230"/>
      <c r="V61" s="230"/>
      <c r="W61" s="230"/>
      <c r="X61" s="230" t="s">
        <v>795</v>
      </c>
      <c r="Y61" s="230"/>
      <c r="Z61" s="230"/>
      <c r="AA61" s="230" t="s">
        <v>191</v>
      </c>
      <c r="AB61" s="230" t="s">
        <v>305</v>
      </c>
      <c r="AC61" s="230" t="s">
        <v>183</v>
      </c>
      <c r="AD61" s="230"/>
      <c r="AE61" s="230" t="s">
        <v>305</v>
      </c>
      <c r="AF61" s="230" t="s">
        <v>2436</v>
      </c>
      <c r="AG61" s="230"/>
      <c r="AH61" s="230" t="s">
        <v>252</v>
      </c>
      <c r="AI61" s="230"/>
      <c r="AJ61" s="230" t="s">
        <v>183</v>
      </c>
      <c r="AK61" s="230"/>
      <c r="AL61" s="230"/>
      <c r="AM61" s="230"/>
      <c r="AN61" s="230"/>
      <c r="AO61" s="230" t="s">
        <v>2437</v>
      </c>
      <c r="AP61" s="230" t="s">
        <v>2438</v>
      </c>
      <c r="AQ61" s="230" t="s">
        <v>305</v>
      </c>
      <c r="AR61" s="230"/>
      <c r="AS61" s="230"/>
      <c r="AT61" s="230"/>
      <c r="AU61" s="230"/>
      <c r="AV61" s="230"/>
      <c r="AW61" s="230"/>
      <c r="AX61" s="230"/>
      <c r="AY61" s="230"/>
      <c r="AZ61" s="230"/>
      <c r="BA61" s="230" t="s">
        <v>256</v>
      </c>
      <c r="BB61" s="230" t="s">
        <v>420</v>
      </c>
      <c r="BC61" s="230" t="s">
        <v>837</v>
      </c>
      <c r="BD61" s="230" t="s">
        <v>262</v>
      </c>
      <c r="BE61" s="230"/>
      <c r="BF61" s="230" t="s">
        <v>305</v>
      </c>
      <c r="BG61" s="230"/>
      <c r="BH61" s="230"/>
      <c r="BI61" s="230"/>
      <c r="BJ61" s="230"/>
      <c r="BK61" s="230"/>
      <c r="BL61" s="230"/>
      <c r="BM61" s="230"/>
      <c r="BN61" s="230" t="s">
        <v>420</v>
      </c>
      <c r="BO61" s="230"/>
      <c r="BP61" s="230"/>
      <c r="BQ61" s="230"/>
      <c r="BR61" s="230"/>
      <c r="BS61" s="230"/>
      <c r="BT61" s="230" t="s">
        <v>191</v>
      </c>
      <c r="BU61" s="230"/>
      <c r="BV61" s="230" t="s">
        <v>420</v>
      </c>
      <c r="BW61" s="230" t="s">
        <v>2439</v>
      </c>
      <c r="BX61" s="230"/>
      <c r="BY61" s="230"/>
      <c r="BZ61" s="230"/>
      <c r="CA61" s="230" t="s">
        <v>305</v>
      </c>
      <c r="CB61" s="230"/>
      <c r="CC61" s="230" t="s">
        <v>2440</v>
      </c>
      <c r="CD61" s="230"/>
      <c r="CE61" s="230" t="s">
        <v>42</v>
      </c>
      <c r="CF61" s="230" t="s">
        <v>305</v>
      </c>
      <c r="CG61" s="230"/>
      <c r="CH61" s="230"/>
      <c r="CI61" s="230"/>
      <c r="CJ61" s="230" t="s">
        <v>837</v>
      </c>
      <c r="CK61" s="230"/>
      <c r="CL61" s="230" t="s">
        <v>2439</v>
      </c>
      <c r="CM61" s="230"/>
      <c r="CN61" s="230"/>
      <c r="CO61" s="230" t="s">
        <v>305</v>
      </c>
      <c r="CP61" s="230"/>
      <c r="CQ61" s="230"/>
      <c r="CR61" s="230"/>
      <c r="CS61" s="230"/>
      <c r="CT61" s="230"/>
      <c r="CU61" s="230"/>
      <c r="CV61" s="230"/>
      <c r="CW61" s="230" t="s">
        <v>2440</v>
      </c>
      <c r="CX61" s="230" t="s">
        <v>2439</v>
      </c>
      <c r="CY61" s="230"/>
      <c r="CZ61" s="230" t="s">
        <v>266</v>
      </c>
      <c r="DA61" s="230"/>
      <c r="DB61" s="230"/>
      <c r="DC61" s="230"/>
      <c r="DD61" s="230" t="s">
        <v>305</v>
      </c>
      <c r="DE61" s="230"/>
      <c r="DF61" s="230"/>
      <c r="DG61" s="230" t="s">
        <v>266</v>
      </c>
      <c r="DH61" s="230"/>
      <c r="DI61" s="230" t="s">
        <v>819</v>
      </c>
      <c r="DJ61" s="230"/>
      <c r="DK61" s="230" t="s">
        <v>513</v>
      </c>
      <c r="DL61" s="230" t="s">
        <v>266</v>
      </c>
      <c r="DM61" s="230"/>
      <c r="DN61" s="230"/>
      <c r="DO61" s="230"/>
      <c r="DP61" s="230" t="s">
        <v>513</v>
      </c>
      <c r="DQ61" s="230" t="s">
        <v>266</v>
      </c>
      <c r="DR61" s="230" t="s">
        <v>513</v>
      </c>
      <c r="DS61" s="230" t="s">
        <v>266</v>
      </c>
      <c r="DT61" s="230"/>
      <c r="DU61" s="230"/>
      <c r="DV61" s="230"/>
      <c r="DW61" s="230" t="s">
        <v>305</v>
      </c>
      <c r="DX61" s="230" t="s">
        <v>513</v>
      </c>
      <c r="DY61" s="230" t="s">
        <v>305</v>
      </c>
      <c r="DZ61" s="230"/>
      <c r="EA61" s="230"/>
      <c r="EB61" s="230"/>
      <c r="EC61" s="230"/>
      <c r="ED61" s="230"/>
      <c r="EE61" s="230" t="s">
        <v>420</v>
      </c>
      <c r="EF61" s="230"/>
      <c r="EG61" s="230" t="s">
        <v>266</v>
      </c>
      <c r="EH61" s="230" t="s">
        <v>420</v>
      </c>
      <c r="EI61" s="230" t="s">
        <v>2441</v>
      </c>
      <c r="EJ61" s="230" t="s">
        <v>513</v>
      </c>
      <c r="EK61" s="230" t="s">
        <v>305</v>
      </c>
      <c r="EL61" s="230"/>
      <c r="EM61" s="230"/>
      <c r="EN61" s="230"/>
      <c r="EO61" s="230"/>
      <c r="EP61" s="230"/>
      <c r="EQ61" s="230"/>
      <c r="ER61" s="230"/>
      <c r="ES61" s="230"/>
      <c r="ET61" s="230" t="s">
        <v>814</v>
      </c>
      <c r="EU61" s="230"/>
      <c r="EV61" s="230"/>
      <c r="EW61" s="230" t="s">
        <v>305</v>
      </c>
      <c r="EX61" s="230"/>
      <c r="EY61" s="230"/>
      <c r="EZ61" s="230"/>
      <c r="FA61" s="230"/>
      <c r="FB61" s="230"/>
      <c r="FC61" s="230"/>
      <c r="FD61" s="230"/>
      <c r="FE61" s="230"/>
      <c r="FF61" s="230"/>
      <c r="FG61" s="230" t="s">
        <v>827</v>
      </c>
      <c r="FH61" s="230"/>
      <c r="FI61" s="230"/>
      <c r="FJ61" s="230" t="s">
        <v>305</v>
      </c>
      <c r="FK61" s="230"/>
      <c r="FL61" s="230"/>
      <c r="FM61" s="230"/>
      <c r="FN61" s="230"/>
      <c r="FO61" s="230"/>
      <c r="FP61" s="230" t="s">
        <v>256</v>
      </c>
      <c r="FQ61" s="230" t="s">
        <v>262</v>
      </c>
      <c r="FR61" s="230"/>
      <c r="FS61" s="230"/>
      <c r="FT61" s="230"/>
      <c r="FU61" s="230"/>
      <c r="FV61" s="230"/>
      <c r="FW61" s="230" t="s">
        <v>2440</v>
      </c>
      <c r="FX61" s="230" t="s">
        <v>553</v>
      </c>
      <c r="FY61" s="230"/>
      <c r="FZ61" s="230"/>
      <c r="GA61" s="230" t="s">
        <v>513</v>
      </c>
      <c r="GB61" s="230" t="s">
        <v>183</v>
      </c>
      <c r="GC61" s="230" t="s">
        <v>256</v>
      </c>
      <c r="GD61" s="230" t="s">
        <v>305</v>
      </c>
      <c r="GE61" s="230" t="s">
        <v>136</v>
      </c>
      <c r="GF61" s="230" t="s">
        <v>256</v>
      </c>
      <c r="GG61" s="230" t="s">
        <v>183</v>
      </c>
      <c r="GH61" s="230" t="s">
        <v>305</v>
      </c>
      <c r="GI61" s="230" t="s">
        <v>256</v>
      </c>
      <c r="GJ61" s="230" t="s">
        <v>305</v>
      </c>
      <c r="GK61" s="230"/>
      <c r="GL61" s="230" t="s">
        <v>2442</v>
      </c>
      <c r="GM61" s="230" t="s">
        <v>305</v>
      </c>
      <c r="GN61" s="230" t="s">
        <v>262</v>
      </c>
      <c r="GO61" s="230" t="s">
        <v>305</v>
      </c>
      <c r="GP61" s="230"/>
      <c r="GQ61" s="230"/>
      <c r="GR61" s="230" t="s">
        <v>825</v>
      </c>
      <c r="GS61" s="230"/>
      <c r="GT61" s="230" t="s">
        <v>256</v>
      </c>
      <c r="GU61" s="230"/>
      <c r="GV61" s="230" t="s">
        <v>305</v>
      </c>
      <c r="GW61" s="230" t="s">
        <v>256</v>
      </c>
      <c r="GX61" s="230" t="s">
        <v>517</v>
      </c>
      <c r="GY61" s="230" t="s">
        <v>305</v>
      </c>
      <c r="GZ61" s="230"/>
      <c r="HA61" s="230" t="s">
        <v>517</v>
      </c>
      <c r="HB61" s="230" t="s">
        <v>420</v>
      </c>
      <c r="HC61" s="230"/>
      <c r="HD61" s="230"/>
      <c r="HE61" s="230"/>
      <c r="HF61" s="230"/>
      <c r="HG61" s="230"/>
      <c r="HH61" s="230"/>
      <c r="HI61" s="230"/>
      <c r="HJ61" s="230"/>
      <c r="HK61" s="230"/>
      <c r="HL61" s="230"/>
      <c r="HM61" s="230" t="s">
        <v>2443</v>
      </c>
      <c r="HN61" s="230"/>
      <c r="HO61" s="230" t="s">
        <v>420</v>
      </c>
      <c r="HP61" s="230"/>
      <c r="HQ61" s="230" t="s">
        <v>2444</v>
      </c>
      <c r="HR61" s="230"/>
      <c r="HS61" s="230" t="s">
        <v>420</v>
      </c>
      <c r="HT61" s="230"/>
      <c r="HU61" s="230" t="s">
        <v>277</v>
      </c>
      <c r="HV61" s="230"/>
      <c r="HW61" s="230" t="s">
        <v>2445</v>
      </c>
      <c r="HX61" s="230"/>
      <c r="HY61" s="230" t="s">
        <v>277</v>
      </c>
      <c r="HZ61" s="230" t="s">
        <v>305</v>
      </c>
      <c r="IA61" s="230" t="s">
        <v>162</v>
      </c>
      <c r="IB61" s="230" t="s">
        <v>79</v>
      </c>
      <c r="IC61" s="230"/>
      <c r="ID61" s="230" t="s">
        <v>2444</v>
      </c>
      <c r="IE61" s="230"/>
      <c r="IF61" s="230"/>
      <c r="IG61" s="230"/>
      <c r="IH61" s="230" t="s">
        <v>79</v>
      </c>
      <c r="II61" s="230"/>
      <c r="IJ61" s="230" t="s">
        <v>420</v>
      </c>
      <c r="IK61" s="230" t="s">
        <v>162</v>
      </c>
      <c r="IL61" s="230" t="s">
        <v>420</v>
      </c>
      <c r="IM61" s="230" t="s">
        <v>162</v>
      </c>
      <c r="IN61" s="230"/>
      <c r="IO61" s="230"/>
      <c r="IP61" s="230"/>
      <c r="IQ61" s="230"/>
      <c r="IR61" s="230" t="s">
        <v>420</v>
      </c>
      <c r="IS61" s="230" t="s">
        <v>2441</v>
      </c>
      <c r="IT61" s="230" t="s">
        <v>277</v>
      </c>
      <c r="IU61" s="230"/>
      <c r="IV61" s="230" t="s">
        <v>162</v>
      </c>
      <c r="IW61" s="230" t="s">
        <v>420</v>
      </c>
      <c r="IX61" s="230"/>
      <c r="IY61" s="230"/>
      <c r="IZ61" s="230"/>
      <c r="JA61" s="230" t="s">
        <v>305</v>
      </c>
      <c r="JB61" s="230" t="s">
        <v>860</v>
      </c>
      <c r="JC61" s="230" t="s">
        <v>305</v>
      </c>
      <c r="JD61" s="230" t="s">
        <v>61</v>
      </c>
      <c r="JE61" s="230"/>
      <c r="JF61" s="230" t="s">
        <v>305</v>
      </c>
      <c r="JG61" s="230"/>
      <c r="JH61" s="230"/>
      <c r="JI61" s="230"/>
      <c r="JJ61" s="230"/>
      <c r="JK61" s="230"/>
      <c r="JL61" s="230" t="s">
        <v>2445</v>
      </c>
      <c r="JM61" s="230" t="s">
        <v>136</v>
      </c>
      <c r="JN61" s="230"/>
      <c r="JO61" s="230" t="s">
        <v>854</v>
      </c>
      <c r="JP61" s="230"/>
      <c r="JQ61" s="230" t="s">
        <v>856</v>
      </c>
      <c r="JR61" s="230"/>
      <c r="JS61" s="230"/>
      <c r="JT61" s="230" t="s">
        <v>305</v>
      </c>
      <c r="JU61" s="230" t="s">
        <v>2444</v>
      </c>
      <c r="JV61" s="230" t="s">
        <v>507</v>
      </c>
      <c r="JW61" s="230" t="s">
        <v>2446</v>
      </c>
      <c r="JX61" s="230"/>
      <c r="JY61" s="230" t="s">
        <v>420</v>
      </c>
      <c r="JZ61" s="230"/>
      <c r="KA61" s="230"/>
      <c r="KB61" s="230"/>
      <c r="KC61" s="230"/>
      <c r="KD61" s="230"/>
      <c r="KE61" s="230"/>
      <c r="KF61" s="230" t="s">
        <v>2444</v>
      </c>
      <c r="KG61" s="230"/>
      <c r="KH61" s="230" t="s">
        <v>420</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49" activePane="bottomRight" state="frozen"/>
      <selection pane="topRight" activeCell="C1" sqref="C1"/>
      <selection pane="bottomLeft" activeCell="A8" sqref="A8"/>
      <selection pane="bottomRight" activeCell="H9" sqref="H9:H55"/>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2" t="s">
        <v>2740</v>
      </c>
      <c r="B4" s="233"/>
      <c r="C4" s="233"/>
      <c r="D4" s="233"/>
      <c r="E4" s="233"/>
      <c r="F4" s="233"/>
      <c r="G4" s="233"/>
      <c r="H4" s="233"/>
      <c r="I4" s="233"/>
      <c r="J4" s="233"/>
      <c r="K4" s="233"/>
      <c r="L4" s="233"/>
      <c r="M4" s="233"/>
    </row>
    <row r="5" spans="1:13" ht="19.95" hidden="1" customHeight="1" x14ac:dyDescent="0.3">
      <c r="A5" s="231" t="s">
        <v>1795</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
      <c r="A6" s="231" t="s">
        <v>234</v>
      </c>
      <c r="B6" s="231"/>
      <c r="C6" s="230" t="s">
        <v>2741</v>
      </c>
      <c r="D6" s="230"/>
      <c r="E6" s="230"/>
      <c r="F6" s="230"/>
      <c r="G6" s="230"/>
      <c r="H6" s="230"/>
      <c r="I6" s="230" t="s">
        <v>2742</v>
      </c>
      <c r="J6" s="230"/>
      <c r="K6" s="230"/>
      <c r="L6" s="230"/>
      <c r="M6" s="230"/>
    </row>
    <row r="7" spans="1:13" ht="27" customHeight="1" x14ac:dyDescent="0.3">
      <c r="A7" s="158" t="s">
        <v>49</v>
      </c>
      <c r="B7" s="158" t="s">
        <v>495</v>
      </c>
      <c r="C7" s="159" t="s">
        <v>2743</v>
      </c>
      <c r="D7" s="159" t="s">
        <v>2744</v>
      </c>
      <c r="E7" s="159" t="s">
        <v>2745</v>
      </c>
      <c r="F7" s="159" t="s">
        <v>2746</v>
      </c>
      <c r="G7" s="159" t="s">
        <v>2747</v>
      </c>
      <c r="H7" s="159" t="s">
        <v>877</v>
      </c>
      <c r="I7" s="159" t="s">
        <v>2748</v>
      </c>
      <c r="J7" s="159" t="s">
        <v>2749</v>
      </c>
      <c r="K7" s="159" t="s">
        <v>2750</v>
      </c>
      <c r="L7" s="159" t="s">
        <v>2751</v>
      </c>
      <c r="M7" s="159" t="s">
        <v>877</v>
      </c>
    </row>
    <row r="8" spans="1:13" ht="18" customHeight="1" x14ac:dyDescent="0.3">
      <c r="A8" s="161" t="s">
        <v>53</v>
      </c>
      <c r="B8" s="161" t="s">
        <v>723</v>
      </c>
      <c r="C8" s="162">
        <v>-60.54</v>
      </c>
      <c r="D8" s="162">
        <v>-59.93</v>
      </c>
      <c r="E8" s="162">
        <v>-55.371200000000002</v>
      </c>
      <c r="F8" s="162">
        <v>-54.668999999999997</v>
      </c>
      <c r="G8" s="162">
        <v>-294.52289999999999</v>
      </c>
      <c r="H8" s="162">
        <f>+SUM(C8:G8)</f>
        <v>-525.03309999999999</v>
      </c>
      <c r="I8" s="162">
        <v>50.850299999999997</v>
      </c>
      <c r="J8" s="162">
        <v>52.470599999999997</v>
      </c>
      <c r="K8" s="162">
        <v>-102.68219999999999</v>
      </c>
      <c r="L8" s="162">
        <v>-184.36869999999999</v>
      </c>
      <c r="M8" s="162">
        <f>+SUM(I8:L8)</f>
        <v>-183.73</v>
      </c>
    </row>
    <row r="9" spans="1:13" ht="18" customHeight="1" x14ac:dyDescent="0.3">
      <c r="A9" s="161" t="s">
        <v>53</v>
      </c>
      <c r="B9" s="161" t="s">
        <v>724</v>
      </c>
      <c r="C9" s="165">
        <v>-42.16</v>
      </c>
      <c r="D9" s="165">
        <v>-42.08</v>
      </c>
      <c r="E9" s="165">
        <v>-40.923099999999998</v>
      </c>
      <c r="F9" s="165">
        <v>-41.1449</v>
      </c>
      <c r="G9" s="165">
        <v>-161.18360000000001</v>
      </c>
      <c r="H9" s="165">
        <f t="shared" ref="H9:H55" si="0">+SUM(C9:G9)</f>
        <v>-327.49160000000001</v>
      </c>
      <c r="I9" s="165">
        <v>62.020400000000002</v>
      </c>
      <c r="J9" s="165">
        <v>63.535699999999999</v>
      </c>
      <c r="K9" s="165">
        <v>-37.023899999999998</v>
      </c>
      <c r="L9" s="165">
        <v>-107.4036</v>
      </c>
      <c r="M9" s="165">
        <f t="shared" ref="M9:M55" si="1">+SUM(I9:L9)</f>
        <v>-18.871399999999994</v>
      </c>
    </row>
    <row r="10" spans="1:13" ht="18" customHeight="1" x14ac:dyDescent="0.3">
      <c r="A10" s="161" t="s">
        <v>53</v>
      </c>
      <c r="B10" s="161" t="s">
        <v>725</v>
      </c>
      <c r="C10" s="165">
        <v>-37.99</v>
      </c>
      <c r="D10" s="165">
        <v>-37.46</v>
      </c>
      <c r="E10" s="165">
        <v>-34.999099999999999</v>
      </c>
      <c r="F10" s="165">
        <v>-35.558100000000003</v>
      </c>
      <c r="G10" s="165">
        <v>-148.6206</v>
      </c>
      <c r="H10" s="165">
        <f t="shared" si="0"/>
        <v>-294.62779999999998</v>
      </c>
      <c r="I10" s="165">
        <v>63.250799999999998</v>
      </c>
      <c r="J10" s="165">
        <v>64.659800000000004</v>
      </c>
      <c r="K10" s="165">
        <v>-28.840599999999998</v>
      </c>
      <c r="L10" s="165">
        <v>-97.097300000000004</v>
      </c>
      <c r="M10" s="165">
        <f t="shared" si="1"/>
        <v>1.9727000000000032</v>
      </c>
    </row>
    <row r="11" spans="1:13" ht="18" customHeight="1" x14ac:dyDescent="0.3">
      <c r="A11" s="161" t="s">
        <v>53</v>
      </c>
      <c r="B11" s="161" t="s">
        <v>726</v>
      </c>
      <c r="C11" s="165">
        <v>-32.380000000000003</v>
      </c>
      <c r="D11" s="165">
        <v>-32.520000000000003</v>
      </c>
      <c r="E11" s="165">
        <v>-31.8628</v>
      </c>
      <c r="F11" s="165">
        <v>-32.209200000000003</v>
      </c>
      <c r="G11" s="165">
        <v>-95.6357</v>
      </c>
      <c r="H11" s="165">
        <f t="shared" si="0"/>
        <v>-224.60770000000002</v>
      </c>
      <c r="I11" s="165">
        <v>77.035600000000002</v>
      </c>
      <c r="J11" s="165">
        <v>77.830500000000001</v>
      </c>
      <c r="K11" s="165">
        <v>32.218899999999998</v>
      </c>
      <c r="L11" s="165">
        <v>-36.6462</v>
      </c>
      <c r="M11" s="165">
        <f t="shared" si="1"/>
        <v>150.43880000000001</v>
      </c>
    </row>
    <row r="12" spans="1:13" ht="18" customHeight="1" x14ac:dyDescent="0.3">
      <c r="A12" s="161" t="s">
        <v>53</v>
      </c>
      <c r="B12" s="161" t="s">
        <v>727</v>
      </c>
      <c r="C12" s="165">
        <v>-35.450000000000003</v>
      </c>
      <c r="D12" s="165">
        <v>-35.299999999999997</v>
      </c>
      <c r="E12" s="165">
        <v>-36.594999999999999</v>
      </c>
      <c r="F12" s="165">
        <v>-36.8765</v>
      </c>
      <c r="G12" s="165">
        <v>-113.0065</v>
      </c>
      <c r="H12" s="165">
        <f t="shared" si="0"/>
        <v>-257.22800000000001</v>
      </c>
      <c r="I12" s="165">
        <v>81.349299999999999</v>
      </c>
      <c r="J12" s="165">
        <v>81.522000000000006</v>
      </c>
      <c r="K12" s="165">
        <v>61.738700000000001</v>
      </c>
      <c r="L12" s="165">
        <v>-5.4318999999999997</v>
      </c>
      <c r="M12" s="165">
        <f t="shared" si="1"/>
        <v>219.1781</v>
      </c>
    </row>
    <row r="13" spans="1:13" ht="18" customHeight="1" x14ac:dyDescent="0.3">
      <c r="A13" s="161" t="s">
        <v>53</v>
      </c>
      <c r="B13" s="161" t="s">
        <v>728</v>
      </c>
      <c r="C13" s="165">
        <v>-38.78</v>
      </c>
      <c r="D13" s="165">
        <v>-38.590000000000003</v>
      </c>
      <c r="E13" s="165">
        <v>-41.258000000000003</v>
      </c>
      <c r="F13" s="165">
        <v>-40.7607</v>
      </c>
      <c r="G13" s="165">
        <v>-151.46619999999999</v>
      </c>
      <c r="H13" s="165">
        <f t="shared" si="0"/>
        <v>-310.85490000000004</v>
      </c>
      <c r="I13" s="165">
        <v>83.277699999999996</v>
      </c>
      <c r="J13" s="165">
        <v>83.858400000000003</v>
      </c>
      <c r="K13" s="165">
        <v>55.603000000000002</v>
      </c>
      <c r="L13" s="165">
        <v>-3.2</v>
      </c>
      <c r="M13" s="165">
        <f t="shared" si="1"/>
        <v>219.53910000000002</v>
      </c>
    </row>
    <row r="14" spans="1:13" ht="18" customHeight="1" x14ac:dyDescent="0.3">
      <c r="A14" s="161" t="s">
        <v>53</v>
      </c>
      <c r="B14" s="161" t="s">
        <v>729</v>
      </c>
      <c r="C14" s="165">
        <v>-34.89</v>
      </c>
      <c r="D14" s="165">
        <v>-34.840000000000003</v>
      </c>
      <c r="E14" s="165">
        <v>-38.622999999999998</v>
      </c>
      <c r="F14" s="165">
        <v>-37.964799999999997</v>
      </c>
      <c r="G14" s="165">
        <v>-124.8312</v>
      </c>
      <c r="H14" s="165">
        <f t="shared" si="0"/>
        <v>-271.149</v>
      </c>
      <c r="I14" s="165">
        <v>85.137200000000007</v>
      </c>
      <c r="J14" s="165">
        <v>85.457700000000003</v>
      </c>
      <c r="K14" s="165">
        <v>70.684899999999999</v>
      </c>
      <c r="L14" s="165">
        <v>2.2056</v>
      </c>
      <c r="M14" s="165">
        <f t="shared" si="1"/>
        <v>243.4854</v>
      </c>
    </row>
    <row r="15" spans="1:13" ht="18" customHeight="1" x14ac:dyDescent="0.3">
      <c r="A15" s="161" t="s">
        <v>53</v>
      </c>
      <c r="B15" s="161" t="s">
        <v>730</v>
      </c>
      <c r="C15" s="168">
        <v>-35.19</v>
      </c>
      <c r="D15" s="168">
        <v>-34.89</v>
      </c>
      <c r="E15" s="168">
        <v>-36.090800000000002</v>
      </c>
      <c r="F15" s="168">
        <v>-35.812600000000003</v>
      </c>
      <c r="G15" s="168">
        <v>-123.8963</v>
      </c>
      <c r="H15" s="168">
        <f t="shared" si="0"/>
        <v>-265.87970000000001</v>
      </c>
      <c r="I15" s="168">
        <v>79.621700000000004</v>
      </c>
      <c r="J15" s="168">
        <v>80.390699999999995</v>
      </c>
      <c r="K15" s="168">
        <v>59.493400000000001</v>
      </c>
      <c r="L15" s="168">
        <v>-0.94710000000000005</v>
      </c>
      <c r="M15" s="168">
        <f t="shared" si="1"/>
        <v>218.55870000000002</v>
      </c>
    </row>
    <row r="16" spans="1:13" ht="18" customHeight="1" x14ac:dyDescent="0.3">
      <c r="A16" s="161" t="s">
        <v>53</v>
      </c>
      <c r="B16" s="161" t="s">
        <v>731</v>
      </c>
      <c r="C16" s="162">
        <v>-35.15</v>
      </c>
      <c r="D16" s="162">
        <v>-35.08</v>
      </c>
      <c r="E16" s="162">
        <v>-34.063600000000001</v>
      </c>
      <c r="F16" s="162">
        <v>-34.203200000000002</v>
      </c>
      <c r="G16" s="162">
        <v>-140.95570000000001</v>
      </c>
      <c r="H16" s="162">
        <f t="shared" si="0"/>
        <v>-279.45249999999999</v>
      </c>
      <c r="I16" s="162">
        <v>90.3506</v>
      </c>
      <c r="J16" s="162">
        <v>89.771900000000002</v>
      </c>
      <c r="K16" s="162">
        <v>104.87739999999999</v>
      </c>
      <c r="L16" s="162">
        <v>53.272799999999997</v>
      </c>
      <c r="M16" s="162">
        <f t="shared" si="1"/>
        <v>338.27270000000004</v>
      </c>
    </row>
    <row r="17" spans="1:13" ht="18" customHeight="1" x14ac:dyDescent="0.3">
      <c r="A17" s="161" t="s">
        <v>53</v>
      </c>
      <c r="B17" s="161" t="s">
        <v>732</v>
      </c>
      <c r="C17" s="165">
        <v>-34.450000000000003</v>
      </c>
      <c r="D17" s="165">
        <v>-34.21</v>
      </c>
      <c r="E17" s="165">
        <v>-29.9985</v>
      </c>
      <c r="F17" s="165">
        <v>-29.591000000000001</v>
      </c>
      <c r="G17" s="165">
        <v>-148.50739999999999</v>
      </c>
      <c r="H17" s="165">
        <f t="shared" si="0"/>
        <v>-276.75689999999997</v>
      </c>
      <c r="I17" s="165">
        <v>95.650300000000001</v>
      </c>
      <c r="J17" s="165">
        <v>96.395399999999995</v>
      </c>
      <c r="K17" s="165">
        <v>142.06129999999999</v>
      </c>
      <c r="L17" s="165">
        <v>96.253600000000006</v>
      </c>
      <c r="M17" s="165">
        <f t="shared" si="1"/>
        <v>430.36059999999998</v>
      </c>
    </row>
    <row r="18" spans="1:13" ht="18" customHeight="1" x14ac:dyDescent="0.3">
      <c r="A18" s="161" t="s">
        <v>53</v>
      </c>
      <c r="B18" s="161" t="s">
        <v>733</v>
      </c>
      <c r="C18" s="165">
        <v>-37.770000000000003</v>
      </c>
      <c r="D18" s="165">
        <v>-37.520000000000003</v>
      </c>
      <c r="E18" s="165">
        <v>-35.194299999999998</v>
      </c>
      <c r="F18" s="165">
        <v>-35.092799999999997</v>
      </c>
      <c r="G18" s="165">
        <v>-168.61259999999999</v>
      </c>
      <c r="H18" s="165">
        <f t="shared" si="0"/>
        <v>-314.18970000000002</v>
      </c>
      <c r="I18" s="165">
        <v>101.92919999999999</v>
      </c>
      <c r="J18" s="165">
        <v>102.6998</v>
      </c>
      <c r="K18" s="165">
        <v>188.6874</v>
      </c>
      <c r="L18" s="165">
        <v>129.50710000000001</v>
      </c>
      <c r="M18" s="165">
        <f t="shared" si="1"/>
        <v>522.82349999999997</v>
      </c>
    </row>
    <row r="19" spans="1:13" ht="18" customHeight="1" x14ac:dyDescent="0.3">
      <c r="A19" s="161" t="s">
        <v>53</v>
      </c>
      <c r="B19" s="161" t="s">
        <v>734</v>
      </c>
      <c r="C19" s="165">
        <v>-41.83</v>
      </c>
      <c r="D19" s="165">
        <v>-41.37</v>
      </c>
      <c r="E19" s="165">
        <v>-40.009399999999999</v>
      </c>
      <c r="F19" s="165">
        <v>-40.395200000000003</v>
      </c>
      <c r="G19" s="165">
        <v>-143.8673</v>
      </c>
      <c r="H19" s="165">
        <f t="shared" si="0"/>
        <v>-307.47190000000001</v>
      </c>
      <c r="I19" s="165">
        <v>102.67059999999999</v>
      </c>
      <c r="J19" s="165">
        <v>103.81</v>
      </c>
      <c r="K19" s="165">
        <v>194.9213</v>
      </c>
      <c r="L19" s="165">
        <v>129.3965</v>
      </c>
      <c r="M19" s="165">
        <f t="shared" si="1"/>
        <v>530.7983999999999</v>
      </c>
    </row>
    <row r="20" spans="1:13" ht="18" customHeight="1" x14ac:dyDescent="0.3">
      <c r="A20" s="161" t="s">
        <v>53</v>
      </c>
      <c r="B20" s="161" t="s">
        <v>735</v>
      </c>
      <c r="C20" s="165">
        <v>-44.41</v>
      </c>
      <c r="D20" s="165">
        <v>-44.44</v>
      </c>
      <c r="E20" s="165">
        <v>-40.989100000000001</v>
      </c>
      <c r="F20" s="165">
        <v>-41.057699999999997</v>
      </c>
      <c r="G20" s="165">
        <v>-199.51929999999999</v>
      </c>
      <c r="H20" s="165">
        <f t="shared" si="0"/>
        <v>-370.41609999999997</v>
      </c>
      <c r="I20" s="165">
        <v>89.644000000000005</v>
      </c>
      <c r="J20" s="165">
        <v>90.311499999999995</v>
      </c>
      <c r="K20" s="165">
        <v>114.2655</v>
      </c>
      <c r="L20" s="165">
        <v>65.743099999999998</v>
      </c>
      <c r="M20" s="165">
        <f t="shared" si="1"/>
        <v>359.96410000000003</v>
      </c>
    </row>
    <row r="21" spans="1:13" ht="18" customHeight="1" x14ac:dyDescent="0.3">
      <c r="A21" s="161" t="s">
        <v>53</v>
      </c>
      <c r="B21" s="161" t="s">
        <v>736</v>
      </c>
      <c r="C21" s="165">
        <v>-53.79</v>
      </c>
      <c r="D21" s="165">
        <v>-53.14</v>
      </c>
      <c r="E21" s="165">
        <v>-42.059399999999997</v>
      </c>
      <c r="F21" s="165">
        <v>-41.841200000000001</v>
      </c>
      <c r="G21" s="165">
        <v>-316.024</v>
      </c>
      <c r="H21" s="165">
        <f t="shared" si="0"/>
        <v>-506.8546</v>
      </c>
      <c r="I21" s="165">
        <v>93.570599999999999</v>
      </c>
      <c r="J21" s="165">
        <v>93.141300000000001</v>
      </c>
      <c r="K21" s="165">
        <v>157.92850000000001</v>
      </c>
      <c r="L21" s="165">
        <v>119.4776</v>
      </c>
      <c r="M21" s="165">
        <f t="shared" si="1"/>
        <v>464.11799999999999</v>
      </c>
    </row>
    <row r="22" spans="1:13" ht="18" customHeight="1" x14ac:dyDescent="0.3">
      <c r="A22" s="161" t="s">
        <v>53</v>
      </c>
      <c r="B22" s="161" t="s">
        <v>737</v>
      </c>
      <c r="C22" s="165">
        <v>-49.76</v>
      </c>
      <c r="D22" s="165">
        <v>-49.4</v>
      </c>
      <c r="E22" s="165">
        <v>-46.589100000000002</v>
      </c>
      <c r="F22" s="165">
        <v>-46.295900000000003</v>
      </c>
      <c r="G22" s="165">
        <v>-357.45639999999997</v>
      </c>
      <c r="H22" s="165">
        <f t="shared" si="0"/>
        <v>-549.50139999999999</v>
      </c>
      <c r="I22" s="165">
        <v>81.577500000000001</v>
      </c>
      <c r="J22" s="165">
        <v>83.204499999999996</v>
      </c>
      <c r="K22" s="165">
        <v>119.3395</v>
      </c>
      <c r="L22" s="165">
        <v>63.100099999999998</v>
      </c>
      <c r="M22" s="165">
        <f t="shared" si="1"/>
        <v>347.22159999999997</v>
      </c>
    </row>
    <row r="23" spans="1:13" ht="18" customHeight="1" x14ac:dyDescent="0.3">
      <c r="A23" s="161" t="s">
        <v>53</v>
      </c>
      <c r="B23" s="161" t="s">
        <v>738</v>
      </c>
      <c r="C23" s="168">
        <v>-55.29</v>
      </c>
      <c r="D23" s="168">
        <v>-55.19</v>
      </c>
      <c r="E23" s="168">
        <v>-47.186199999999999</v>
      </c>
      <c r="F23" s="168">
        <v>-47.0884</v>
      </c>
      <c r="G23" s="168">
        <v>-393.44810000000001</v>
      </c>
      <c r="H23" s="168">
        <f t="shared" si="0"/>
        <v>-598.20270000000005</v>
      </c>
      <c r="I23" s="168">
        <v>69.046199999999999</v>
      </c>
      <c r="J23" s="168">
        <v>69.340699999999998</v>
      </c>
      <c r="K23" s="168">
        <v>68.332599999999999</v>
      </c>
      <c r="L23" s="168">
        <v>30.546800000000001</v>
      </c>
      <c r="M23" s="168">
        <f t="shared" si="1"/>
        <v>237.26629999999997</v>
      </c>
    </row>
    <row r="24" spans="1:13" ht="18" customHeight="1" x14ac:dyDescent="0.3">
      <c r="A24" s="161" t="s">
        <v>53</v>
      </c>
      <c r="B24" s="161" t="s">
        <v>739</v>
      </c>
      <c r="C24" s="162">
        <v>-61.3</v>
      </c>
      <c r="D24" s="162">
        <v>-60.79</v>
      </c>
      <c r="E24" s="162">
        <v>-53.096400000000003</v>
      </c>
      <c r="F24" s="162">
        <v>-52.502000000000002</v>
      </c>
      <c r="G24" s="162">
        <v>-412.56009999999998</v>
      </c>
      <c r="H24" s="162">
        <f t="shared" si="0"/>
        <v>-640.24849999999992</v>
      </c>
      <c r="I24" s="162">
        <v>71.303200000000004</v>
      </c>
      <c r="J24" s="162">
        <v>71.601100000000002</v>
      </c>
      <c r="K24" s="162">
        <v>95.928600000000003</v>
      </c>
      <c r="L24" s="162">
        <v>37.701099999999997</v>
      </c>
      <c r="M24" s="162">
        <f t="shared" si="1"/>
        <v>276.53399999999999</v>
      </c>
    </row>
    <row r="25" spans="1:13" ht="18" customHeight="1" x14ac:dyDescent="0.3">
      <c r="A25" s="161" t="s">
        <v>53</v>
      </c>
      <c r="B25" s="161" t="s">
        <v>740</v>
      </c>
      <c r="C25" s="165">
        <v>-63.66</v>
      </c>
      <c r="D25" s="165">
        <v>-63.07</v>
      </c>
      <c r="E25" s="165">
        <v>-54.173099999999998</v>
      </c>
      <c r="F25" s="165">
        <v>-53.4741</v>
      </c>
      <c r="G25" s="165">
        <v>-448.81819999999999</v>
      </c>
      <c r="H25" s="165">
        <f t="shared" si="0"/>
        <v>-683.19539999999995</v>
      </c>
      <c r="I25" s="165">
        <v>63.7196</v>
      </c>
      <c r="J25" s="165">
        <v>65.621600000000001</v>
      </c>
      <c r="K25" s="165">
        <v>74.820499999999996</v>
      </c>
      <c r="L25" s="165">
        <v>37.877000000000002</v>
      </c>
      <c r="M25" s="165">
        <f t="shared" si="1"/>
        <v>242.03870000000001</v>
      </c>
    </row>
    <row r="26" spans="1:13" ht="18" customHeight="1" x14ac:dyDescent="0.3">
      <c r="A26" s="161" t="s">
        <v>53</v>
      </c>
      <c r="B26" s="161" t="s">
        <v>741</v>
      </c>
      <c r="C26" s="165">
        <v>-62.63</v>
      </c>
      <c r="D26" s="165">
        <v>-62.58</v>
      </c>
      <c r="E26" s="165">
        <v>-53.573999999999998</v>
      </c>
      <c r="F26" s="165">
        <v>-53.516199999999998</v>
      </c>
      <c r="G26" s="165">
        <v>-484.02870000000001</v>
      </c>
      <c r="H26" s="165">
        <f t="shared" si="0"/>
        <v>-716.32889999999998</v>
      </c>
      <c r="I26" s="165">
        <v>58.028100000000002</v>
      </c>
      <c r="J26" s="165">
        <v>59.366399999999999</v>
      </c>
      <c r="K26" s="165">
        <v>47.085000000000001</v>
      </c>
      <c r="L26" s="165">
        <v>18.3843</v>
      </c>
      <c r="M26" s="165">
        <f t="shared" si="1"/>
        <v>182.8638</v>
      </c>
    </row>
    <row r="27" spans="1:13" ht="18" customHeight="1" x14ac:dyDescent="0.3">
      <c r="A27" s="161" t="s">
        <v>53</v>
      </c>
      <c r="B27" s="161" t="s">
        <v>742</v>
      </c>
      <c r="C27" s="165">
        <v>-68.02</v>
      </c>
      <c r="D27" s="165">
        <v>-67.36</v>
      </c>
      <c r="E27" s="165">
        <v>-57.527999999999999</v>
      </c>
      <c r="F27" s="165">
        <v>-57.760300000000001</v>
      </c>
      <c r="G27" s="165">
        <v>-534.43759999999997</v>
      </c>
      <c r="H27" s="165">
        <f t="shared" si="0"/>
        <v>-785.10590000000002</v>
      </c>
      <c r="I27" s="165">
        <v>51.658200000000001</v>
      </c>
      <c r="J27" s="165">
        <v>51.979599999999998</v>
      </c>
      <c r="K27" s="165">
        <v>28.984300000000001</v>
      </c>
      <c r="L27" s="165">
        <v>0.50309999999999999</v>
      </c>
      <c r="M27" s="165">
        <f t="shared" si="1"/>
        <v>133.12519999999998</v>
      </c>
    </row>
    <row r="28" spans="1:13" ht="18" customHeight="1" x14ac:dyDescent="0.3">
      <c r="A28" s="161" t="s">
        <v>53</v>
      </c>
      <c r="B28" s="161" t="s">
        <v>743</v>
      </c>
      <c r="C28" s="165">
        <v>-66.69</v>
      </c>
      <c r="D28" s="165">
        <v>-65.97</v>
      </c>
      <c r="E28" s="165">
        <v>-58.136899999999997</v>
      </c>
      <c r="F28" s="165">
        <v>-57.350999999999999</v>
      </c>
      <c r="G28" s="165">
        <v>-507.80180000000001</v>
      </c>
      <c r="H28" s="165">
        <f t="shared" si="0"/>
        <v>-755.94970000000001</v>
      </c>
      <c r="I28" s="165">
        <v>60.093400000000003</v>
      </c>
      <c r="J28" s="165">
        <v>63.386299999999999</v>
      </c>
      <c r="K28" s="165">
        <v>67.968199999999996</v>
      </c>
      <c r="L28" s="165">
        <v>31.725100000000001</v>
      </c>
      <c r="M28" s="165">
        <f t="shared" si="1"/>
        <v>223.173</v>
      </c>
    </row>
    <row r="29" spans="1:13" ht="18" customHeight="1" x14ac:dyDescent="0.3">
      <c r="A29" s="161" t="s">
        <v>53</v>
      </c>
      <c r="B29" s="161" t="s">
        <v>744</v>
      </c>
      <c r="C29" s="165">
        <v>-70.75</v>
      </c>
      <c r="D29" s="165">
        <v>-70.099999999999994</v>
      </c>
      <c r="E29" s="165">
        <v>-61.3202</v>
      </c>
      <c r="F29" s="165">
        <v>-60.768300000000004</v>
      </c>
      <c r="G29" s="165">
        <v>-513.59040000000005</v>
      </c>
      <c r="H29" s="165">
        <f t="shared" si="0"/>
        <v>-776.52890000000002</v>
      </c>
      <c r="I29" s="165">
        <v>56.2301</v>
      </c>
      <c r="J29" s="165">
        <v>57.703800000000001</v>
      </c>
      <c r="K29" s="165">
        <v>39.501300000000001</v>
      </c>
      <c r="L29" s="165">
        <v>8.0037000000000003</v>
      </c>
      <c r="M29" s="165">
        <f t="shared" si="1"/>
        <v>161.43890000000002</v>
      </c>
    </row>
    <row r="30" spans="1:13" ht="18" customHeight="1" x14ac:dyDescent="0.3">
      <c r="A30" s="161" t="s">
        <v>53</v>
      </c>
      <c r="B30" s="161" t="s">
        <v>745</v>
      </c>
      <c r="C30" s="165">
        <v>-70.81</v>
      </c>
      <c r="D30" s="165">
        <v>-69.95</v>
      </c>
      <c r="E30" s="165">
        <v>-59.722000000000001</v>
      </c>
      <c r="F30" s="165">
        <v>-59.558</v>
      </c>
      <c r="G30" s="165">
        <v>-535.60550000000001</v>
      </c>
      <c r="H30" s="165">
        <f t="shared" si="0"/>
        <v>-795.64550000000008</v>
      </c>
      <c r="I30" s="165">
        <v>62.095100000000002</v>
      </c>
      <c r="J30" s="165">
        <v>61.9099</v>
      </c>
      <c r="K30" s="165">
        <v>64.090199999999996</v>
      </c>
      <c r="L30" s="165">
        <v>34.615200000000002</v>
      </c>
      <c r="M30" s="165">
        <f t="shared" si="1"/>
        <v>222.71039999999999</v>
      </c>
    </row>
    <row r="31" spans="1:13" ht="18" customHeight="1" x14ac:dyDescent="0.3">
      <c r="A31" s="161" t="s">
        <v>53</v>
      </c>
      <c r="B31" s="161" t="s">
        <v>746</v>
      </c>
      <c r="C31" s="168">
        <v>-69.34</v>
      </c>
      <c r="D31" s="168">
        <v>-69.010000000000005</v>
      </c>
      <c r="E31" s="168">
        <v>-58.540999999999997</v>
      </c>
      <c r="F31" s="168">
        <v>-58.232599999999998</v>
      </c>
      <c r="G31" s="168">
        <v>-529.4135</v>
      </c>
      <c r="H31" s="168">
        <f t="shared" si="0"/>
        <v>-784.53710000000001</v>
      </c>
      <c r="I31" s="168">
        <v>62.290900000000001</v>
      </c>
      <c r="J31" s="168">
        <v>63.6205</v>
      </c>
      <c r="K31" s="168">
        <v>71.632199999999997</v>
      </c>
      <c r="L31" s="168">
        <v>43.263300000000001</v>
      </c>
      <c r="M31" s="168">
        <f t="shared" si="1"/>
        <v>240.80689999999998</v>
      </c>
    </row>
    <row r="32" spans="1:13" ht="18" customHeight="1" x14ac:dyDescent="0.3">
      <c r="A32" s="161" t="s">
        <v>53</v>
      </c>
      <c r="B32" s="161" t="s">
        <v>747</v>
      </c>
      <c r="C32" s="162">
        <v>-69.540000000000006</v>
      </c>
      <c r="D32" s="162">
        <v>-68.650000000000006</v>
      </c>
      <c r="E32" s="162">
        <v>-58.39</v>
      </c>
      <c r="F32" s="162">
        <v>-57.806100000000001</v>
      </c>
      <c r="G32" s="162">
        <v>-524.16160000000002</v>
      </c>
      <c r="H32" s="162">
        <f t="shared" si="0"/>
        <v>-778.54770000000008</v>
      </c>
      <c r="I32" s="162">
        <v>57.764099999999999</v>
      </c>
      <c r="J32" s="162">
        <v>59.180199999999999</v>
      </c>
      <c r="K32" s="162">
        <v>73.9422</v>
      </c>
      <c r="L32" s="162">
        <v>39.738500000000002</v>
      </c>
      <c r="M32" s="162">
        <f t="shared" si="1"/>
        <v>230.625</v>
      </c>
    </row>
    <row r="33" spans="1:13" ht="18" customHeight="1" x14ac:dyDescent="0.3">
      <c r="A33" s="161" t="s">
        <v>53</v>
      </c>
      <c r="B33" s="161" t="s">
        <v>748</v>
      </c>
      <c r="C33" s="165">
        <v>-65.92</v>
      </c>
      <c r="D33" s="165">
        <v>-64.8</v>
      </c>
      <c r="E33" s="165">
        <v>-56.634700000000002</v>
      </c>
      <c r="F33" s="165">
        <v>-56.296999999999997</v>
      </c>
      <c r="G33" s="165">
        <v>-507.11610000000002</v>
      </c>
      <c r="H33" s="165">
        <f t="shared" si="0"/>
        <v>-750.76780000000008</v>
      </c>
      <c r="I33" s="165">
        <v>54.883200000000002</v>
      </c>
      <c r="J33" s="165">
        <v>55.719700000000003</v>
      </c>
      <c r="K33" s="165">
        <v>66.5458</v>
      </c>
      <c r="L33" s="165">
        <v>31.9404</v>
      </c>
      <c r="M33" s="165">
        <f t="shared" si="1"/>
        <v>209.08910000000003</v>
      </c>
    </row>
    <row r="34" spans="1:13" ht="18" customHeight="1" x14ac:dyDescent="0.3">
      <c r="A34" s="161" t="s">
        <v>53</v>
      </c>
      <c r="B34" s="161" t="s">
        <v>749</v>
      </c>
      <c r="C34" s="165">
        <v>-68.75</v>
      </c>
      <c r="D34" s="165">
        <v>-67.8</v>
      </c>
      <c r="E34" s="165">
        <v>-60.114699999999999</v>
      </c>
      <c r="F34" s="165">
        <v>-61.482199999999999</v>
      </c>
      <c r="G34" s="165">
        <v>-493.37869999999998</v>
      </c>
      <c r="H34" s="165">
        <f t="shared" si="0"/>
        <v>-751.52559999999994</v>
      </c>
      <c r="I34" s="165">
        <v>56.882199999999997</v>
      </c>
      <c r="J34" s="165">
        <v>55.582700000000003</v>
      </c>
      <c r="K34" s="165">
        <v>65.0227</v>
      </c>
      <c r="L34" s="165">
        <v>32.3386</v>
      </c>
      <c r="M34" s="165">
        <f t="shared" si="1"/>
        <v>209.82619999999997</v>
      </c>
    </row>
    <row r="35" spans="1:13" ht="18" customHeight="1" x14ac:dyDescent="0.3">
      <c r="A35" s="161" t="s">
        <v>53</v>
      </c>
      <c r="B35" s="161" t="s">
        <v>750</v>
      </c>
      <c r="C35" s="165">
        <v>-68.430000000000007</v>
      </c>
      <c r="D35" s="165">
        <v>-67.739999999999995</v>
      </c>
      <c r="E35" s="165">
        <v>-59.607300000000002</v>
      </c>
      <c r="F35" s="165">
        <v>-59.180599999999998</v>
      </c>
      <c r="G35" s="165">
        <v>-492.96969999999999</v>
      </c>
      <c r="H35" s="165">
        <f t="shared" si="0"/>
        <v>-747.92759999999998</v>
      </c>
      <c r="I35" s="165">
        <v>56.786099999999998</v>
      </c>
      <c r="J35" s="165">
        <v>60.124400000000001</v>
      </c>
      <c r="K35" s="165">
        <v>75.752600000000001</v>
      </c>
      <c r="L35" s="165">
        <v>39.163200000000003</v>
      </c>
      <c r="M35" s="165">
        <f t="shared" si="1"/>
        <v>231.8263</v>
      </c>
    </row>
    <row r="36" spans="1:13" ht="18" customHeight="1" x14ac:dyDescent="0.3">
      <c r="A36" s="161" t="s">
        <v>53</v>
      </c>
      <c r="B36" s="161" t="s">
        <v>751</v>
      </c>
      <c r="C36" s="165">
        <v>-66.239999999999995</v>
      </c>
      <c r="D36" s="165">
        <v>-65.66</v>
      </c>
      <c r="E36" s="165">
        <v>-59.2151</v>
      </c>
      <c r="F36" s="165">
        <v>-59.0822</v>
      </c>
      <c r="G36" s="165">
        <v>-483.3904</v>
      </c>
      <c r="H36" s="165">
        <f t="shared" si="0"/>
        <v>-733.58770000000004</v>
      </c>
      <c r="I36" s="165">
        <v>69.627600000000001</v>
      </c>
      <c r="J36" s="165">
        <v>70.210099999999997</v>
      </c>
      <c r="K36" s="165">
        <v>125.5645</v>
      </c>
      <c r="L36" s="165">
        <v>84.745800000000003</v>
      </c>
      <c r="M36" s="165">
        <f t="shared" si="1"/>
        <v>350.14800000000002</v>
      </c>
    </row>
    <row r="37" spans="1:13" ht="18" customHeight="1" x14ac:dyDescent="0.3">
      <c r="A37" s="161" t="s">
        <v>53</v>
      </c>
      <c r="B37" s="161" t="s">
        <v>752</v>
      </c>
      <c r="C37" s="165">
        <v>-62.38</v>
      </c>
      <c r="D37" s="165">
        <v>-62.33</v>
      </c>
      <c r="E37" s="165">
        <v>-56.331899999999997</v>
      </c>
      <c r="F37" s="165">
        <v>-56.311700000000002</v>
      </c>
      <c r="G37" s="165">
        <v>-471.05340000000001</v>
      </c>
      <c r="H37" s="165">
        <f t="shared" si="0"/>
        <v>-708.40700000000004</v>
      </c>
      <c r="I37" s="165">
        <v>79.653499999999994</v>
      </c>
      <c r="J37" s="165">
        <v>80.181100000000001</v>
      </c>
      <c r="K37" s="165">
        <v>171.0941</v>
      </c>
      <c r="L37" s="165">
        <v>126.1545</v>
      </c>
      <c r="M37" s="165">
        <f t="shared" si="1"/>
        <v>457.08319999999998</v>
      </c>
    </row>
    <row r="38" spans="1:13" ht="18" customHeight="1" x14ac:dyDescent="0.3">
      <c r="A38" s="161" t="s">
        <v>53</v>
      </c>
      <c r="B38" s="161" t="s">
        <v>753</v>
      </c>
      <c r="C38" s="165">
        <v>-68.47</v>
      </c>
      <c r="D38" s="165">
        <v>-67.41</v>
      </c>
      <c r="E38" s="165">
        <v>-61.671900000000001</v>
      </c>
      <c r="F38" s="165">
        <v>-61.594900000000003</v>
      </c>
      <c r="G38" s="165">
        <v>-493.5761</v>
      </c>
      <c r="H38" s="165">
        <f t="shared" si="0"/>
        <v>-752.72289999999998</v>
      </c>
      <c r="I38" s="165">
        <v>96.030500000000004</v>
      </c>
      <c r="J38" s="165">
        <v>95.8035</v>
      </c>
      <c r="K38" s="165">
        <v>248.33330000000001</v>
      </c>
      <c r="L38" s="165">
        <v>187.1163</v>
      </c>
      <c r="M38" s="165">
        <f t="shared" si="1"/>
        <v>627.28359999999998</v>
      </c>
    </row>
    <row r="39" spans="1:13" ht="18" customHeight="1" x14ac:dyDescent="0.3">
      <c r="A39" s="161" t="s">
        <v>53</v>
      </c>
      <c r="B39" s="161" t="s">
        <v>754</v>
      </c>
      <c r="C39" s="168">
        <v>-63.48</v>
      </c>
      <c r="D39" s="168">
        <v>-62.12</v>
      </c>
      <c r="E39" s="168">
        <v>-59.494399999999999</v>
      </c>
      <c r="F39" s="168">
        <v>-59.238799999999998</v>
      </c>
      <c r="G39" s="168">
        <v>-481.20089999999999</v>
      </c>
      <c r="H39" s="168">
        <f t="shared" si="0"/>
        <v>-725.53409999999997</v>
      </c>
      <c r="I39" s="168">
        <v>101.5582</v>
      </c>
      <c r="J39" s="168">
        <v>102.23009999999999</v>
      </c>
      <c r="K39" s="168">
        <v>280.2878</v>
      </c>
      <c r="L39" s="168">
        <v>219.4693</v>
      </c>
      <c r="M39" s="168">
        <f t="shared" si="1"/>
        <v>703.54539999999997</v>
      </c>
    </row>
    <row r="40" spans="1:13" ht="18" customHeight="1" x14ac:dyDescent="0.3">
      <c r="A40" s="161" t="s">
        <v>53</v>
      </c>
      <c r="B40" s="161" t="s">
        <v>755</v>
      </c>
      <c r="C40" s="162">
        <v>-62.23</v>
      </c>
      <c r="D40" s="162">
        <v>-61.47</v>
      </c>
      <c r="E40" s="162">
        <v>-56.858400000000003</v>
      </c>
      <c r="F40" s="162">
        <v>-57.200899999999997</v>
      </c>
      <c r="G40" s="162">
        <v>-477.85239999999999</v>
      </c>
      <c r="H40" s="162">
        <f t="shared" si="0"/>
        <v>-715.61169999999993</v>
      </c>
      <c r="I40" s="162">
        <v>110.1884</v>
      </c>
      <c r="J40" s="162">
        <v>109.48950000000001</v>
      </c>
      <c r="K40" s="162">
        <v>313.81880000000001</v>
      </c>
      <c r="L40" s="162">
        <v>245.0018</v>
      </c>
      <c r="M40" s="162">
        <f t="shared" si="1"/>
        <v>778.49850000000004</v>
      </c>
    </row>
    <row r="41" spans="1:13" ht="18" customHeight="1" x14ac:dyDescent="0.3">
      <c r="A41" s="161" t="s">
        <v>53</v>
      </c>
      <c r="B41" s="161" t="s">
        <v>756</v>
      </c>
      <c r="C41" s="165">
        <v>-60.96</v>
      </c>
      <c r="D41" s="165">
        <v>-60.51</v>
      </c>
      <c r="E41" s="165">
        <v>-54.899500000000003</v>
      </c>
      <c r="F41" s="165">
        <v>-54.674900000000001</v>
      </c>
      <c r="G41" s="165">
        <v>-449.88679999999999</v>
      </c>
      <c r="H41" s="165">
        <f t="shared" si="0"/>
        <v>-680.93119999999999</v>
      </c>
      <c r="I41" s="165">
        <v>121.4402</v>
      </c>
      <c r="J41" s="165">
        <v>123.4461</v>
      </c>
      <c r="K41" s="165">
        <v>391.16579999999999</v>
      </c>
      <c r="L41" s="165">
        <v>307.69349999999997</v>
      </c>
      <c r="M41" s="165">
        <f t="shared" si="1"/>
        <v>943.74559999999997</v>
      </c>
    </row>
    <row r="42" spans="1:13" ht="18" customHeight="1" x14ac:dyDescent="0.3">
      <c r="A42" s="161" t="s">
        <v>53</v>
      </c>
      <c r="B42" s="161" t="s">
        <v>757</v>
      </c>
      <c r="C42" s="165">
        <v>-63.22</v>
      </c>
      <c r="D42" s="165">
        <v>-62.64</v>
      </c>
      <c r="E42" s="165">
        <v>-58.359499999999997</v>
      </c>
      <c r="F42" s="165">
        <v>-58.039700000000003</v>
      </c>
      <c r="G42" s="165">
        <v>-428.36759999999998</v>
      </c>
      <c r="H42" s="165">
        <f t="shared" si="0"/>
        <v>-670.6268</v>
      </c>
      <c r="I42" s="165">
        <v>142.60740000000001</v>
      </c>
      <c r="J42" s="165">
        <v>142.5916</v>
      </c>
      <c r="K42" s="165">
        <v>456.56180000000001</v>
      </c>
      <c r="L42" s="165">
        <v>370.04129999999998</v>
      </c>
      <c r="M42" s="165">
        <f t="shared" si="1"/>
        <v>1111.8020999999999</v>
      </c>
    </row>
    <row r="43" spans="1:13" ht="18" customHeight="1" x14ac:dyDescent="0.3">
      <c r="A43" s="161" t="s">
        <v>53</v>
      </c>
      <c r="B43" s="161" t="s">
        <v>758</v>
      </c>
      <c r="C43" s="165">
        <v>-63.4</v>
      </c>
      <c r="D43" s="165">
        <v>-62.85</v>
      </c>
      <c r="E43" s="165">
        <v>-63.028399999999998</v>
      </c>
      <c r="F43" s="165">
        <v>-62.5533</v>
      </c>
      <c r="G43" s="165">
        <v>-435.41379999999998</v>
      </c>
      <c r="H43" s="165">
        <f t="shared" si="0"/>
        <v>-687.24549999999999</v>
      </c>
      <c r="I43" s="165">
        <v>142.62280000000001</v>
      </c>
      <c r="J43" s="165">
        <v>143.01660000000001</v>
      </c>
      <c r="K43" s="165">
        <v>470.19349999999997</v>
      </c>
      <c r="L43" s="165">
        <v>381.00510000000003</v>
      </c>
      <c r="M43" s="165">
        <f t="shared" si="1"/>
        <v>1136.838</v>
      </c>
    </row>
    <row r="44" spans="1:13" ht="18" customHeight="1" x14ac:dyDescent="0.3">
      <c r="A44" s="161" t="s">
        <v>53</v>
      </c>
      <c r="B44" s="161" t="s">
        <v>759</v>
      </c>
      <c r="C44" s="165">
        <v>-68.489999999999995</v>
      </c>
      <c r="D44" s="165">
        <v>-67.67</v>
      </c>
      <c r="E44" s="165">
        <v>-63.6479</v>
      </c>
      <c r="F44" s="165">
        <v>-63.235399999999998</v>
      </c>
      <c r="G44" s="165">
        <v>-447.9248</v>
      </c>
      <c r="H44" s="165">
        <f t="shared" si="0"/>
        <v>-710.96810000000005</v>
      </c>
      <c r="I44" s="165">
        <v>151.23859999999999</v>
      </c>
      <c r="J44" s="165">
        <v>151.70920000000001</v>
      </c>
      <c r="K44" s="165">
        <v>493.16879999999998</v>
      </c>
      <c r="L44" s="165">
        <v>391.4348</v>
      </c>
      <c r="M44" s="165">
        <f t="shared" si="1"/>
        <v>1187.5514000000001</v>
      </c>
    </row>
    <row r="45" spans="1:13" ht="18" customHeight="1" x14ac:dyDescent="0.3">
      <c r="A45" s="161" t="s">
        <v>53</v>
      </c>
      <c r="B45" s="161" t="s">
        <v>760</v>
      </c>
      <c r="C45" s="165">
        <v>-66.44</v>
      </c>
      <c r="D45" s="165">
        <v>-66.11</v>
      </c>
      <c r="E45" s="165">
        <v>-68.645099999999999</v>
      </c>
      <c r="F45" s="165">
        <v>-68.548100000000005</v>
      </c>
      <c r="G45" s="165">
        <v>-508.77910000000003</v>
      </c>
      <c r="H45" s="165">
        <f t="shared" si="0"/>
        <v>-778.52230000000009</v>
      </c>
      <c r="I45" s="165">
        <v>153.58109999999999</v>
      </c>
      <c r="J45" s="165">
        <v>155.68690000000001</v>
      </c>
      <c r="K45" s="165">
        <v>508.18869999999998</v>
      </c>
      <c r="L45" s="165">
        <v>416.40320000000003</v>
      </c>
      <c r="M45" s="165">
        <f t="shared" si="1"/>
        <v>1233.8598999999999</v>
      </c>
    </row>
    <row r="46" spans="1:13" ht="18" customHeight="1" x14ac:dyDescent="0.3">
      <c r="A46" s="161" t="s">
        <v>53</v>
      </c>
      <c r="B46" s="161" t="s">
        <v>761</v>
      </c>
      <c r="C46" s="165">
        <v>-64.290000000000006</v>
      </c>
      <c r="D46" s="165">
        <v>-63.64</v>
      </c>
      <c r="E46" s="165">
        <v>-67.736999999999995</v>
      </c>
      <c r="F46" s="165">
        <v>-67.351299999999995</v>
      </c>
      <c r="G46" s="165">
        <v>-496.67619999999999</v>
      </c>
      <c r="H46" s="165">
        <f t="shared" si="0"/>
        <v>-759.69450000000006</v>
      </c>
      <c r="I46" s="165">
        <v>151.0823</v>
      </c>
      <c r="J46" s="165">
        <v>149.9461</v>
      </c>
      <c r="K46" s="165">
        <v>491.24799999999999</v>
      </c>
      <c r="L46" s="165">
        <v>396.83839999999998</v>
      </c>
      <c r="M46" s="165">
        <f t="shared" si="1"/>
        <v>1189.1147999999998</v>
      </c>
    </row>
    <row r="47" spans="1:13" ht="18" customHeight="1" x14ac:dyDescent="0.3">
      <c r="A47" s="161" t="s">
        <v>53</v>
      </c>
      <c r="B47" s="161" t="s">
        <v>762</v>
      </c>
      <c r="C47" s="168">
        <v>-65.680000000000007</v>
      </c>
      <c r="D47" s="168">
        <v>-64.87</v>
      </c>
      <c r="E47" s="168">
        <v>-68.750299999999996</v>
      </c>
      <c r="F47" s="168">
        <v>-69.118499999999997</v>
      </c>
      <c r="G47" s="168">
        <v>-509.3075</v>
      </c>
      <c r="H47" s="168">
        <f t="shared" si="0"/>
        <v>-777.72630000000004</v>
      </c>
      <c r="I47" s="168">
        <v>150.65039999999999</v>
      </c>
      <c r="J47" s="168">
        <v>150.32820000000001</v>
      </c>
      <c r="K47" s="168">
        <v>482.69659999999999</v>
      </c>
      <c r="L47" s="168">
        <v>387.72809999999998</v>
      </c>
      <c r="M47" s="168">
        <f t="shared" si="1"/>
        <v>1171.4032999999999</v>
      </c>
    </row>
    <row r="48" spans="1:13" ht="18" customHeight="1" x14ac:dyDescent="0.3">
      <c r="A48" s="161" t="s">
        <v>53</v>
      </c>
      <c r="B48" s="161" t="s">
        <v>763</v>
      </c>
      <c r="C48" s="162">
        <v>-63.36</v>
      </c>
      <c r="D48" s="162">
        <v>-63.63</v>
      </c>
      <c r="E48" s="162">
        <v>-68.9011</v>
      </c>
      <c r="F48" s="162">
        <v>-68.259799999999998</v>
      </c>
      <c r="G48" s="162">
        <v>-488.92590000000001</v>
      </c>
      <c r="H48" s="162">
        <f t="shared" si="0"/>
        <v>-753.07680000000005</v>
      </c>
      <c r="I48" s="162">
        <v>154.13059999999999</v>
      </c>
      <c r="J48" s="162">
        <v>154.42500000000001</v>
      </c>
      <c r="K48" s="162">
        <v>488.55119999999999</v>
      </c>
      <c r="L48" s="162">
        <v>401.4939</v>
      </c>
      <c r="M48" s="162">
        <f t="shared" si="1"/>
        <v>1198.6007</v>
      </c>
    </row>
    <row r="49" spans="1:13" ht="18" customHeight="1" x14ac:dyDescent="0.3">
      <c r="A49" s="161" t="s">
        <v>53</v>
      </c>
      <c r="B49" s="161" t="s">
        <v>764</v>
      </c>
      <c r="C49" s="165">
        <v>-57.51</v>
      </c>
      <c r="D49" s="165">
        <v>-57.47</v>
      </c>
      <c r="E49" s="165">
        <v>-63.218400000000003</v>
      </c>
      <c r="F49" s="165">
        <v>-62.879399999999997</v>
      </c>
      <c r="G49" s="165">
        <v>-456.87060000000002</v>
      </c>
      <c r="H49" s="165">
        <f t="shared" si="0"/>
        <v>-697.94839999999999</v>
      </c>
      <c r="I49" s="165">
        <v>153.73519999999999</v>
      </c>
      <c r="J49" s="165">
        <v>154.34950000000001</v>
      </c>
      <c r="K49" s="165">
        <v>485.8263</v>
      </c>
      <c r="L49" s="165">
        <v>397.35480000000001</v>
      </c>
      <c r="M49" s="165">
        <f t="shared" si="1"/>
        <v>1191.2658000000001</v>
      </c>
    </row>
    <row r="50" spans="1:13" ht="18" customHeight="1" x14ac:dyDescent="0.3">
      <c r="A50" s="161" t="s">
        <v>53</v>
      </c>
      <c r="B50" s="161" t="s">
        <v>765</v>
      </c>
      <c r="C50" s="165">
        <v>-56.5</v>
      </c>
      <c r="D50" s="165">
        <v>-56.57</v>
      </c>
      <c r="E50" s="165">
        <v>-64.939899999999994</v>
      </c>
      <c r="F50" s="165">
        <v>-65.349999999999994</v>
      </c>
      <c r="G50" s="165">
        <v>-459.34230000000002</v>
      </c>
      <c r="H50" s="165">
        <f t="shared" si="0"/>
        <v>-702.70219999999995</v>
      </c>
      <c r="I50" s="165">
        <v>159.55009999999999</v>
      </c>
      <c r="J50" s="165">
        <v>159.9982</v>
      </c>
      <c r="K50" s="165">
        <v>502.3621</v>
      </c>
      <c r="L50" s="165">
        <v>405.98469999999998</v>
      </c>
      <c r="M50" s="165">
        <f t="shared" si="1"/>
        <v>1227.8951</v>
      </c>
    </row>
    <row r="51" spans="1:13" ht="18" customHeight="1" x14ac:dyDescent="0.3">
      <c r="A51" s="161" t="s">
        <v>53</v>
      </c>
      <c r="B51" s="161" t="s">
        <v>766</v>
      </c>
      <c r="C51" s="165">
        <v>-56.07</v>
      </c>
      <c r="D51" s="165">
        <v>-56.15</v>
      </c>
      <c r="E51" s="165">
        <v>-62.880299999999998</v>
      </c>
      <c r="F51" s="165">
        <v>-63.582799999999999</v>
      </c>
      <c r="G51" s="165">
        <v>-440.24200000000002</v>
      </c>
      <c r="H51" s="165">
        <f t="shared" si="0"/>
        <v>-678.92510000000004</v>
      </c>
      <c r="I51" s="165">
        <v>156.7629</v>
      </c>
      <c r="J51" s="165">
        <v>155.66300000000001</v>
      </c>
      <c r="K51" s="165">
        <v>486.94029999999998</v>
      </c>
      <c r="L51" s="165">
        <v>396.0462</v>
      </c>
      <c r="M51" s="165">
        <f t="shared" si="1"/>
        <v>1195.4123999999999</v>
      </c>
    </row>
    <row r="52" spans="1:13" ht="18" customHeight="1" x14ac:dyDescent="0.3">
      <c r="A52" s="161" t="s">
        <v>53</v>
      </c>
      <c r="B52" s="161" t="s">
        <v>767</v>
      </c>
      <c r="C52" s="165">
        <v>-55.83</v>
      </c>
      <c r="D52" s="165">
        <v>-54.82</v>
      </c>
      <c r="E52" s="165">
        <v>-56.9283</v>
      </c>
      <c r="F52" s="165">
        <v>-55.682499999999997</v>
      </c>
      <c r="G52" s="165">
        <v>-402.48270000000002</v>
      </c>
      <c r="H52" s="165">
        <f t="shared" si="0"/>
        <v>-625.74350000000004</v>
      </c>
      <c r="I52" s="165">
        <v>158.00370000000001</v>
      </c>
      <c r="J52" s="165">
        <v>158.3845</v>
      </c>
      <c r="K52" s="165">
        <v>496.23590000000002</v>
      </c>
      <c r="L52" s="165">
        <v>402.42939999999999</v>
      </c>
      <c r="M52" s="165">
        <f t="shared" si="1"/>
        <v>1215.0535</v>
      </c>
    </row>
    <row r="53" spans="1:13" ht="18" customHeight="1" x14ac:dyDescent="0.3">
      <c r="A53" s="161" t="s">
        <v>53</v>
      </c>
      <c r="B53" s="161" t="s">
        <v>768</v>
      </c>
      <c r="C53" s="165">
        <v>-57.17</v>
      </c>
      <c r="D53" s="165">
        <v>-56.65</v>
      </c>
      <c r="E53" s="165">
        <v>-51.861800000000002</v>
      </c>
      <c r="F53" s="165">
        <v>-52.218200000000003</v>
      </c>
      <c r="G53" s="165">
        <v>-357.90550000000002</v>
      </c>
      <c r="H53" s="165">
        <f t="shared" si="0"/>
        <v>-575.80550000000005</v>
      </c>
      <c r="I53" s="165">
        <v>160.3519</v>
      </c>
      <c r="J53" s="165">
        <v>159.94890000000001</v>
      </c>
      <c r="K53" s="165">
        <v>493.85169999999999</v>
      </c>
      <c r="L53" s="165">
        <v>401.50400000000002</v>
      </c>
      <c r="M53" s="165">
        <f t="shared" si="1"/>
        <v>1215.6565000000001</v>
      </c>
    </row>
    <row r="54" spans="1:13" ht="18" customHeight="1" x14ac:dyDescent="0.3">
      <c r="A54" s="161" t="s">
        <v>53</v>
      </c>
      <c r="B54" s="161" t="s">
        <v>769</v>
      </c>
      <c r="C54" s="165">
        <v>-51.16</v>
      </c>
      <c r="D54" s="165">
        <v>-49.91</v>
      </c>
      <c r="E54" s="165">
        <v>-49.3962</v>
      </c>
      <c r="F54" s="165">
        <v>-49.049500000000002</v>
      </c>
      <c r="G54" s="165">
        <v>-326.46980000000002</v>
      </c>
      <c r="H54" s="165">
        <f t="shared" si="0"/>
        <v>-525.9855</v>
      </c>
      <c r="I54" s="165">
        <v>156.8075</v>
      </c>
      <c r="J54" s="165">
        <v>156.17689999999999</v>
      </c>
      <c r="K54" s="165">
        <v>489.32920000000001</v>
      </c>
      <c r="L54" s="165">
        <v>398.6825</v>
      </c>
      <c r="M54" s="165">
        <f t="shared" si="1"/>
        <v>1200.9960999999998</v>
      </c>
    </row>
    <row r="55" spans="1:13" ht="18" customHeight="1" x14ac:dyDescent="0.3">
      <c r="A55" s="161" t="s">
        <v>770</v>
      </c>
      <c r="B55" s="161" t="s">
        <v>54</v>
      </c>
      <c r="C55" s="168">
        <v>-57.09</v>
      </c>
      <c r="D55" s="168">
        <v>-56.79</v>
      </c>
      <c r="E55" s="168">
        <v>-54.564399999999999</v>
      </c>
      <c r="F55" s="168">
        <v>-54.605699999999999</v>
      </c>
      <c r="G55" s="168">
        <v>-372.54910000000001</v>
      </c>
      <c r="H55" s="168">
        <f t="shared" si="0"/>
        <v>-595.5992</v>
      </c>
      <c r="I55" s="168">
        <v>148.22040000000001</v>
      </c>
      <c r="J55" s="168">
        <v>148.24289999999999</v>
      </c>
      <c r="K55" s="168">
        <v>457.54680000000002</v>
      </c>
      <c r="L55" s="168">
        <v>373.39879999999999</v>
      </c>
      <c r="M55" s="168">
        <f t="shared" si="1"/>
        <v>1127.4088999999999</v>
      </c>
    </row>
    <row r="56" spans="1:13" x14ac:dyDescent="0.3">
      <c r="A56" s="231" t="s">
        <v>782</v>
      </c>
      <c r="B56" s="231"/>
      <c r="C56" s="171">
        <v>-32.380000000000003</v>
      </c>
      <c r="D56" s="171">
        <v>-32.520000000000003</v>
      </c>
      <c r="E56" s="171">
        <v>-29.9985</v>
      </c>
      <c r="F56" s="171">
        <v>-29.591000000000001</v>
      </c>
      <c r="G56" s="171">
        <v>-95.6357</v>
      </c>
      <c r="H56" s="171"/>
      <c r="I56" s="171">
        <v>160.3519</v>
      </c>
      <c r="J56" s="171">
        <v>159.9982</v>
      </c>
      <c r="K56" s="171">
        <v>508.18869999999998</v>
      </c>
      <c r="L56" s="171">
        <v>416.40320000000003</v>
      </c>
      <c r="M56" s="171"/>
    </row>
    <row r="57" spans="1:13" x14ac:dyDescent="0.3">
      <c r="A57" s="231" t="s">
        <v>783</v>
      </c>
      <c r="B57" s="231"/>
      <c r="C57" s="171">
        <v>-70.81</v>
      </c>
      <c r="D57" s="171">
        <v>-70.099999999999994</v>
      </c>
      <c r="E57" s="171">
        <v>-68.9011</v>
      </c>
      <c r="F57" s="171">
        <v>-69.118499999999997</v>
      </c>
      <c r="G57" s="171">
        <v>-535.60550000000001</v>
      </c>
      <c r="H57" s="171"/>
      <c r="I57" s="171">
        <v>50.850299999999997</v>
      </c>
      <c r="J57" s="171">
        <v>51.979599999999998</v>
      </c>
      <c r="K57" s="171">
        <v>-102.68219999999999</v>
      </c>
      <c r="L57" s="171">
        <v>-184.36869999999999</v>
      </c>
      <c r="M57" s="171"/>
    </row>
    <row r="58" spans="1:13" x14ac:dyDescent="0.3">
      <c r="A58" s="231" t="s">
        <v>784</v>
      </c>
      <c r="B58" s="231"/>
      <c r="C58" s="171">
        <v>-56.3675</v>
      </c>
      <c r="D58" s="171">
        <v>-55.896875000000001</v>
      </c>
      <c r="E58" s="171">
        <v>-52.79126458333333</v>
      </c>
      <c r="F58" s="171">
        <v>-52.647233333333332</v>
      </c>
      <c r="G58" s="171">
        <v>-376.11776250000003</v>
      </c>
      <c r="H58" s="171"/>
      <c r="I58" s="171">
        <v>98.678322916666659</v>
      </c>
      <c r="J58" s="171">
        <v>99.292179166666671</v>
      </c>
      <c r="K58" s="171">
        <v>214.70509375</v>
      </c>
      <c r="L58" s="171">
        <v>152.08725625</v>
      </c>
      <c r="M58" s="171"/>
    </row>
    <row r="59" spans="1:13" ht="27" customHeight="1" x14ac:dyDescent="0.3">
      <c r="A59" s="231" t="s">
        <v>3</v>
      </c>
      <c r="B59" s="231"/>
      <c r="C59" s="230" t="s">
        <v>183</v>
      </c>
      <c r="D59" s="230"/>
      <c r="E59" s="230" t="s">
        <v>305</v>
      </c>
      <c r="F59" s="230"/>
      <c r="G59" s="230" t="s">
        <v>420</v>
      </c>
      <c r="H59" s="230" t="s">
        <v>881</v>
      </c>
      <c r="I59" s="230" t="s">
        <v>420</v>
      </c>
      <c r="J59" s="230"/>
      <c r="K59" s="230"/>
      <c r="L59" s="230" t="s">
        <v>162</v>
      </c>
      <c r="M59" s="230" t="s">
        <v>881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2752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1795</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1" t="s">
        <v>1796</v>
      </c>
      <c r="B6" s="231"/>
      <c r="C6" s="175" t="s">
        <v>2753</v>
      </c>
      <c r="D6" s="175" t="s">
        <v>2754</v>
      </c>
      <c r="E6" s="175" t="s">
        <v>2755</v>
      </c>
      <c r="F6" s="175" t="s">
        <v>2756</v>
      </c>
      <c r="G6" s="175" t="s">
        <v>2757</v>
      </c>
      <c r="H6" s="175" t="s">
        <v>2758</v>
      </c>
      <c r="I6" s="175" t="s">
        <v>2759</v>
      </c>
      <c r="J6" s="175" t="s">
        <v>2760</v>
      </c>
      <c r="K6" s="175" t="s">
        <v>2761</v>
      </c>
      <c r="L6" s="175" t="s">
        <v>2762</v>
      </c>
      <c r="M6" s="175" t="s">
        <v>2763</v>
      </c>
      <c r="N6" s="175" t="s">
        <v>2764</v>
      </c>
      <c r="O6" s="11" t="s">
        <v>2765</v>
      </c>
      <c r="P6" s="11" t="s">
        <v>2766</v>
      </c>
      <c r="Q6" s="11" t="s">
        <v>2767</v>
      </c>
      <c r="R6" s="11" t="s">
        <v>2768</v>
      </c>
      <c r="S6" s="11" t="s">
        <v>2769</v>
      </c>
      <c r="T6" s="11" t="s">
        <v>2770</v>
      </c>
      <c r="U6" s="11" t="s">
        <v>2771</v>
      </c>
      <c r="V6" s="11" t="s">
        <v>2772</v>
      </c>
      <c r="W6" s="11" t="s">
        <v>2773</v>
      </c>
      <c r="X6" s="176" t="s">
        <v>2774</v>
      </c>
      <c r="Y6" s="176" t="s">
        <v>2775</v>
      </c>
      <c r="Z6" s="176" t="s">
        <v>2776</v>
      </c>
      <c r="AA6" s="176" t="s">
        <v>2777</v>
      </c>
      <c r="AB6" s="176" t="s">
        <v>2778</v>
      </c>
      <c r="AC6" s="176" t="s">
        <v>2779</v>
      </c>
      <c r="AD6" s="176" t="s">
        <v>2780</v>
      </c>
      <c r="AE6" s="176" t="s">
        <v>2781</v>
      </c>
      <c r="AF6" s="176" t="s">
        <v>2782</v>
      </c>
    </row>
    <row r="7" spans="1:32" ht="27" customHeight="1" x14ac:dyDescent="0.3">
      <c r="A7" s="231" t="s">
        <v>234</v>
      </c>
      <c r="B7" s="231"/>
      <c r="C7" s="235" t="s">
        <v>2783</v>
      </c>
      <c r="D7" s="235" t="s">
        <v>2784</v>
      </c>
      <c r="E7" s="235" t="s">
        <v>2785</v>
      </c>
      <c r="F7" s="235" t="s">
        <v>437</v>
      </c>
      <c r="G7" s="235" t="s">
        <v>2786</v>
      </c>
      <c r="H7" s="235" t="s">
        <v>445</v>
      </c>
      <c r="I7" s="235" t="s">
        <v>179</v>
      </c>
      <c r="J7" s="235" t="s">
        <v>450</v>
      </c>
      <c r="K7" s="235" t="s">
        <v>173</v>
      </c>
      <c r="L7" s="235" t="s">
        <v>482</v>
      </c>
      <c r="M7" s="235" t="s">
        <v>2787</v>
      </c>
      <c r="N7" s="235" t="s">
        <v>2788</v>
      </c>
      <c r="O7" s="228" t="s">
        <v>397</v>
      </c>
      <c r="P7" s="228" t="s">
        <v>384</v>
      </c>
      <c r="Q7" s="228" t="s">
        <v>315</v>
      </c>
      <c r="R7" s="228" t="s">
        <v>2789</v>
      </c>
      <c r="S7" s="228" t="s">
        <v>648</v>
      </c>
      <c r="T7" s="228" t="s">
        <v>2790</v>
      </c>
      <c r="U7" s="228" t="s">
        <v>2791</v>
      </c>
      <c r="V7" s="228" t="s">
        <v>366</v>
      </c>
      <c r="W7" s="228" t="s">
        <v>2792</v>
      </c>
      <c r="X7" s="234" t="s">
        <v>2793</v>
      </c>
      <c r="Y7" s="234" t="s">
        <v>2794</v>
      </c>
      <c r="Z7" s="234" t="s">
        <v>2795</v>
      </c>
      <c r="AA7" s="234" t="s">
        <v>2796</v>
      </c>
      <c r="AB7" s="234" t="s">
        <v>2797</v>
      </c>
      <c r="AC7" s="234" t="s">
        <v>2798</v>
      </c>
      <c r="AD7" s="234" t="s">
        <v>2791</v>
      </c>
      <c r="AE7" s="234" t="s">
        <v>2799</v>
      </c>
      <c r="AF7" s="234" t="s">
        <v>366</v>
      </c>
    </row>
    <row r="8" spans="1:32" x14ac:dyDescent="0.3">
      <c r="A8" s="231" t="s">
        <v>2800</v>
      </c>
      <c r="B8" s="231"/>
      <c r="C8" s="175" t="s">
        <v>2801</v>
      </c>
      <c r="D8" s="175" t="s">
        <v>2801</v>
      </c>
      <c r="E8" s="175" t="s">
        <v>2801</v>
      </c>
      <c r="F8" s="175" t="s">
        <v>2801</v>
      </c>
      <c r="G8" s="175" t="s">
        <v>2801</v>
      </c>
      <c r="H8" s="175" t="s">
        <v>2801</v>
      </c>
      <c r="I8" s="175" t="s">
        <v>2801</v>
      </c>
      <c r="J8" s="175" t="s">
        <v>2801</v>
      </c>
      <c r="K8" s="175" t="s">
        <v>2801</v>
      </c>
      <c r="L8" s="175" t="s">
        <v>2801</v>
      </c>
      <c r="M8" s="175" t="s">
        <v>2801</v>
      </c>
      <c r="N8" s="175" t="s">
        <v>2801</v>
      </c>
      <c r="O8" s="11" t="s">
        <v>2802</v>
      </c>
      <c r="P8" s="11" t="s">
        <v>2802</v>
      </c>
      <c r="Q8" s="11" t="s">
        <v>2802</v>
      </c>
      <c r="R8" s="11" t="s">
        <v>2802</v>
      </c>
      <c r="S8" s="11" t="s">
        <v>2802</v>
      </c>
      <c r="T8" s="11" t="s">
        <v>2802</v>
      </c>
      <c r="U8" s="11" t="s">
        <v>2802</v>
      </c>
      <c r="V8" s="11" t="s">
        <v>2802</v>
      </c>
      <c r="W8" s="11" t="s">
        <v>2802</v>
      </c>
      <c r="X8" s="176" t="s">
        <v>2803</v>
      </c>
      <c r="Y8" s="176" t="s">
        <v>2803</v>
      </c>
      <c r="Z8" s="176" t="s">
        <v>2803</v>
      </c>
      <c r="AA8" s="176" t="s">
        <v>2803</v>
      </c>
      <c r="AB8" s="176" t="s">
        <v>2803</v>
      </c>
      <c r="AC8" s="176" t="s">
        <v>2803</v>
      </c>
      <c r="AD8" s="176" t="s">
        <v>2803</v>
      </c>
      <c r="AE8" s="176" t="s">
        <v>2803</v>
      </c>
      <c r="AF8" s="176" t="s">
        <v>2803</v>
      </c>
    </row>
    <row r="9" spans="1:32" ht="27" customHeight="1" x14ac:dyDescent="0.3">
      <c r="A9" s="158" t="s">
        <v>49</v>
      </c>
      <c r="B9" s="158" t="s">
        <v>495</v>
      </c>
      <c r="C9" s="175" t="s">
        <v>2804</v>
      </c>
      <c r="D9" s="175" t="s">
        <v>2804</v>
      </c>
      <c r="E9" s="175" t="s">
        <v>2804</v>
      </c>
      <c r="F9" s="175" t="s">
        <v>2804</v>
      </c>
      <c r="G9" s="175" t="s">
        <v>2804</v>
      </c>
      <c r="H9" s="175" t="s">
        <v>2804</v>
      </c>
      <c r="I9" s="175" t="s">
        <v>2804</v>
      </c>
      <c r="J9" s="175" t="s">
        <v>2804</v>
      </c>
      <c r="K9" s="175" t="s">
        <v>2804</v>
      </c>
      <c r="L9" s="175" t="s">
        <v>2804</v>
      </c>
      <c r="M9" s="175" t="s">
        <v>2804</v>
      </c>
      <c r="N9" s="175" t="s">
        <v>2804</v>
      </c>
      <c r="O9" s="11" t="s">
        <v>2804</v>
      </c>
      <c r="P9" s="11" t="s">
        <v>2804</v>
      </c>
      <c r="Q9" s="11" t="s">
        <v>2804</v>
      </c>
      <c r="R9" s="11" t="s">
        <v>2804</v>
      </c>
      <c r="S9" s="11" t="s">
        <v>2804</v>
      </c>
      <c r="T9" s="11" t="s">
        <v>2804</v>
      </c>
      <c r="U9" s="11" t="s">
        <v>2804</v>
      </c>
      <c r="V9" s="11" t="s">
        <v>2804</v>
      </c>
      <c r="W9" s="11" t="s">
        <v>2804</v>
      </c>
      <c r="X9" s="176" t="s">
        <v>2804</v>
      </c>
      <c r="Y9" s="176" t="s">
        <v>2804</v>
      </c>
      <c r="Z9" s="176" t="s">
        <v>2804</v>
      </c>
      <c r="AA9" s="176" t="s">
        <v>2804</v>
      </c>
      <c r="AB9" s="176" t="s">
        <v>2804</v>
      </c>
      <c r="AC9" s="176" t="s">
        <v>2804</v>
      </c>
      <c r="AD9" s="176" t="s">
        <v>2804</v>
      </c>
      <c r="AE9" s="176" t="s">
        <v>2804</v>
      </c>
      <c r="AF9" s="176" t="s">
        <v>2804</v>
      </c>
    </row>
    <row r="10" spans="1:32" ht="18" customHeight="1" x14ac:dyDescent="0.3">
      <c r="A10" s="161" t="s">
        <v>53</v>
      </c>
      <c r="B10" s="161" t="s">
        <v>723</v>
      </c>
      <c r="C10" s="162">
        <v>501.64519999999999</v>
      </c>
      <c r="D10" s="162">
        <v>509.52510000000001</v>
      </c>
      <c r="E10" s="162">
        <v>508.85700000000003</v>
      </c>
      <c r="F10" s="162">
        <v>512.95169999999996</v>
      </c>
      <c r="G10" s="162">
        <v>513.46590000000003</v>
      </c>
      <c r="H10" s="162">
        <v>514.71669999999995</v>
      </c>
      <c r="I10" s="163"/>
      <c r="J10" s="162">
        <v>501.6155</v>
      </c>
      <c r="K10" s="163"/>
      <c r="L10" s="162">
        <v>481.01729999999998</v>
      </c>
      <c r="M10" s="162">
        <v>504.81779999999998</v>
      </c>
      <c r="N10" s="162">
        <v>488.16759999999999</v>
      </c>
      <c r="O10" s="162">
        <v>225.99870000000001</v>
      </c>
      <c r="P10" s="162">
        <v>224.5684</v>
      </c>
      <c r="Q10" s="162">
        <v>226.3758</v>
      </c>
      <c r="R10" s="162">
        <v>222.11420000000001</v>
      </c>
      <c r="S10" s="162">
        <v>221.77189999999999</v>
      </c>
      <c r="T10" s="162">
        <v>221.62010000000001</v>
      </c>
      <c r="U10" s="162">
        <v>224.4</v>
      </c>
      <c r="V10" s="163"/>
      <c r="W10" s="162">
        <v>224.2</v>
      </c>
      <c r="X10" s="162">
        <v>140.517</v>
      </c>
      <c r="Y10" s="162">
        <v>139.5693</v>
      </c>
      <c r="Z10" s="162">
        <v>139.99760000000001</v>
      </c>
      <c r="AA10" s="162">
        <v>139.24379999999999</v>
      </c>
      <c r="AB10" s="162">
        <v>137.1858</v>
      </c>
      <c r="AC10" s="163"/>
      <c r="AD10" s="162">
        <v>142.00020000000001</v>
      </c>
      <c r="AE10" s="162">
        <v>129.5685</v>
      </c>
      <c r="AF10" s="162">
        <v>140.1251</v>
      </c>
    </row>
    <row r="11" spans="1:32" ht="18" customHeight="1" x14ac:dyDescent="0.3">
      <c r="A11" s="161" t="s">
        <v>53</v>
      </c>
      <c r="B11" s="161" t="s">
        <v>724</v>
      </c>
      <c r="C11" s="165">
        <v>503.06150000000002</v>
      </c>
      <c r="D11" s="165">
        <v>518.50559999999996</v>
      </c>
      <c r="E11" s="165">
        <v>520.67380000000003</v>
      </c>
      <c r="F11" s="165">
        <v>522.35029999999995</v>
      </c>
      <c r="G11" s="165">
        <v>523.22940000000006</v>
      </c>
      <c r="H11" s="165">
        <v>522.13170000000002</v>
      </c>
      <c r="I11" s="165">
        <v>518.10500000000002</v>
      </c>
      <c r="J11" s="165">
        <v>506.33760000000001</v>
      </c>
      <c r="K11" s="166"/>
      <c r="L11" s="165">
        <v>482.23930000000001</v>
      </c>
      <c r="M11" s="165">
        <v>506.2808</v>
      </c>
      <c r="N11" s="165">
        <v>489.10419999999999</v>
      </c>
      <c r="O11" s="165">
        <v>226.25659999999999</v>
      </c>
      <c r="P11" s="165">
        <v>224.79990000000001</v>
      </c>
      <c r="Q11" s="165">
        <v>227.61019999999999</v>
      </c>
      <c r="R11" s="165">
        <v>222.82599999999999</v>
      </c>
      <c r="S11" s="165">
        <v>223.27799999999999</v>
      </c>
      <c r="T11" s="165">
        <v>221.8699</v>
      </c>
      <c r="U11" s="165">
        <v>225.1</v>
      </c>
      <c r="V11" s="166"/>
      <c r="W11" s="165">
        <v>224.5</v>
      </c>
      <c r="X11" s="165">
        <v>140.4554</v>
      </c>
      <c r="Y11" s="165">
        <v>140.0341</v>
      </c>
      <c r="Z11" s="165">
        <v>139.90280000000001</v>
      </c>
      <c r="AA11" s="165">
        <v>139.1832</v>
      </c>
      <c r="AB11" s="165">
        <v>137.39279999999999</v>
      </c>
      <c r="AC11" s="166"/>
      <c r="AD11" s="165">
        <v>142.249</v>
      </c>
      <c r="AE11" s="165">
        <v>130.12549999999999</v>
      </c>
      <c r="AF11" s="165">
        <v>140.47229999999999</v>
      </c>
    </row>
    <row r="12" spans="1:32" ht="18" customHeight="1" x14ac:dyDescent="0.3">
      <c r="A12" s="161" t="s">
        <v>53</v>
      </c>
      <c r="B12" s="161" t="s">
        <v>725</v>
      </c>
      <c r="C12" s="165">
        <v>504.8451</v>
      </c>
      <c r="D12" s="165">
        <v>519.34590000000003</v>
      </c>
      <c r="E12" s="165">
        <v>522.9846</v>
      </c>
      <c r="F12" s="165">
        <v>525.42070000000001</v>
      </c>
      <c r="G12" s="165">
        <v>525.37019999999995</v>
      </c>
      <c r="H12" s="165">
        <v>525.35109999999997</v>
      </c>
      <c r="I12" s="165">
        <v>518.91420000000005</v>
      </c>
      <c r="J12" s="165">
        <v>507.56889999999999</v>
      </c>
      <c r="K12" s="166"/>
      <c r="L12" s="165">
        <v>482.4649</v>
      </c>
      <c r="M12" s="165">
        <v>507.14490000000001</v>
      </c>
      <c r="N12" s="165">
        <v>489.33390000000003</v>
      </c>
      <c r="O12" s="165">
        <v>226.173</v>
      </c>
      <c r="P12" s="165">
        <v>226.19460000000001</v>
      </c>
      <c r="Q12" s="165">
        <v>227.07740000000001</v>
      </c>
      <c r="R12" s="165">
        <v>224.16229999999999</v>
      </c>
      <c r="S12" s="165">
        <v>224.03100000000001</v>
      </c>
      <c r="T12" s="165">
        <v>221.53030000000001</v>
      </c>
      <c r="U12" s="165">
        <v>225.1</v>
      </c>
      <c r="V12" s="166"/>
      <c r="W12" s="165">
        <v>224.5</v>
      </c>
      <c r="X12" s="165">
        <v>140.4845</v>
      </c>
      <c r="Y12" s="165">
        <v>139.77979999999999</v>
      </c>
      <c r="Z12" s="165">
        <v>140.11770000000001</v>
      </c>
      <c r="AA12" s="165">
        <v>139.16980000000001</v>
      </c>
      <c r="AB12" s="165">
        <v>135.792</v>
      </c>
      <c r="AC12" s="166"/>
      <c r="AD12" s="165">
        <v>142.04409999999999</v>
      </c>
      <c r="AE12" s="165">
        <v>130.40870000000001</v>
      </c>
      <c r="AF12" s="165">
        <v>140.1455</v>
      </c>
    </row>
    <row r="13" spans="1:32" ht="18" customHeight="1" x14ac:dyDescent="0.3">
      <c r="A13" s="161" t="s">
        <v>53</v>
      </c>
      <c r="B13" s="161" t="s">
        <v>726</v>
      </c>
      <c r="C13" s="165">
        <v>506.26139999999998</v>
      </c>
      <c r="D13" s="165">
        <v>522.39189999999996</v>
      </c>
      <c r="E13" s="165">
        <v>523.1422</v>
      </c>
      <c r="F13" s="165">
        <v>528.82100000000003</v>
      </c>
      <c r="G13" s="165">
        <v>528.77269999999999</v>
      </c>
      <c r="H13" s="165">
        <v>527.79750000000001</v>
      </c>
      <c r="I13" s="165">
        <v>518.91610000000003</v>
      </c>
      <c r="J13" s="165">
        <v>510.01850000000002</v>
      </c>
      <c r="K13" s="166"/>
      <c r="L13" s="165">
        <v>483.14060000000001</v>
      </c>
      <c r="M13" s="165">
        <v>507.55939999999998</v>
      </c>
      <c r="N13" s="165">
        <v>490.48770000000002</v>
      </c>
      <c r="O13" s="165">
        <v>226.33160000000001</v>
      </c>
      <c r="P13" s="165">
        <v>227.02799999999999</v>
      </c>
      <c r="Q13" s="165">
        <v>227.66120000000001</v>
      </c>
      <c r="R13" s="165">
        <v>225.97309999999999</v>
      </c>
      <c r="S13" s="165">
        <v>225.25659999999999</v>
      </c>
      <c r="T13" s="165">
        <v>221.9716</v>
      </c>
      <c r="U13" s="165">
        <v>225.6</v>
      </c>
      <c r="V13" s="166"/>
      <c r="W13" s="165">
        <v>225.1</v>
      </c>
      <c r="X13" s="165">
        <v>140.43389999999999</v>
      </c>
      <c r="Y13" s="165">
        <v>140.3638</v>
      </c>
      <c r="Z13" s="165">
        <v>140.22929999999999</v>
      </c>
      <c r="AA13" s="165">
        <v>138.77979999999999</v>
      </c>
      <c r="AB13" s="165">
        <v>135.51599999999999</v>
      </c>
      <c r="AC13" s="166"/>
      <c r="AD13" s="165">
        <v>142.5856</v>
      </c>
      <c r="AE13" s="165">
        <v>130.96209999999999</v>
      </c>
      <c r="AF13" s="165">
        <v>140.1455</v>
      </c>
    </row>
    <row r="14" spans="1:32" ht="18" customHeight="1" x14ac:dyDescent="0.3">
      <c r="A14" s="161" t="s">
        <v>53</v>
      </c>
      <c r="B14" s="161" t="s">
        <v>727</v>
      </c>
      <c r="C14" s="165">
        <v>500.12389999999999</v>
      </c>
      <c r="D14" s="165">
        <v>516.98249999999996</v>
      </c>
      <c r="E14" s="165">
        <v>517.89030000000002</v>
      </c>
      <c r="F14" s="165">
        <v>524.68510000000003</v>
      </c>
      <c r="G14" s="165">
        <v>524.44640000000004</v>
      </c>
      <c r="H14" s="165">
        <v>524.6671</v>
      </c>
      <c r="I14" s="166"/>
      <c r="J14" s="165">
        <v>508.72989999999999</v>
      </c>
      <c r="K14" s="166"/>
      <c r="L14" s="165">
        <v>483.43889999999999</v>
      </c>
      <c r="M14" s="165">
        <v>507.9873</v>
      </c>
      <c r="N14" s="165">
        <v>491.09559999999999</v>
      </c>
      <c r="O14" s="165">
        <v>225.3519</v>
      </c>
      <c r="P14" s="165">
        <v>225.2433</v>
      </c>
      <c r="Q14" s="165">
        <v>227.00640000000001</v>
      </c>
      <c r="R14" s="165">
        <v>224.02590000000001</v>
      </c>
      <c r="S14" s="165">
        <v>225.05719999999999</v>
      </c>
      <c r="T14" s="165">
        <v>221.91759999999999</v>
      </c>
      <c r="U14" s="165">
        <v>225.7</v>
      </c>
      <c r="V14" s="166"/>
      <c r="W14" s="165">
        <v>225.2</v>
      </c>
      <c r="X14" s="165">
        <v>141.1885</v>
      </c>
      <c r="Y14" s="165">
        <v>140.5737</v>
      </c>
      <c r="Z14" s="165">
        <v>140.1662</v>
      </c>
      <c r="AA14" s="165">
        <v>139.17500000000001</v>
      </c>
      <c r="AB14" s="165">
        <v>135.70920000000001</v>
      </c>
      <c r="AC14" s="166"/>
      <c r="AD14" s="165">
        <v>142.7174</v>
      </c>
      <c r="AE14" s="165">
        <v>130.791</v>
      </c>
      <c r="AF14" s="165">
        <v>140.94200000000001</v>
      </c>
    </row>
    <row r="15" spans="1:32" ht="18" customHeight="1" x14ac:dyDescent="0.3">
      <c r="A15" s="161" t="s">
        <v>53</v>
      </c>
      <c r="B15" s="161" t="s">
        <v>728</v>
      </c>
      <c r="C15" s="165">
        <v>501.43529999999998</v>
      </c>
      <c r="D15" s="165">
        <v>517.92790000000002</v>
      </c>
      <c r="E15" s="166"/>
      <c r="F15" s="165">
        <v>524.42920000000004</v>
      </c>
      <c r="G15" s="165">
        <v>525.41430000000003</v>
      </c>
      <c r="H15" s="165">
        <v>525.72730000000001</v>
      </c>
      <c r="I15" s="165">
        <v>518.99980000000005</v>
      </c>
      <c r="J15" s="165">
        <v>509.06200000000001</v>
      </c>
      <c r="K15" s="166"/>
      <c r="L15" s="165">
        <v>483.26209999999998</v>
      </c>
      <c r="M15" s="165">
        <v>508.12490000000003</v>
      </c>
      <c r="N15" s="165">
        <v>490.77839999999998</v>
      </c>
      <c r="O15" s="165">
        <v>221.96119999999999</v>
      </c>
      <c r="P15" s="165">
        <v>224.02770000000001</v>
      </c>
      <c r="Q15" s="165">
        <v>226.2638</v>
      </c>
      <c r="R15" s="165">
        <v>224.76669999999999</v>
      </c>
      <c r="S15" s="165">
        <v>224.5847</v>
      </c>
      <c r="T15" s="165">
        <v>221.535</v>
      </c>
      <c r="U15" s="165">
        <v>225.1</v>
      </c>
      <c r="V15" s="166"/>
      <c r="W15" s="165">
        <v>224.8</v>
      </c>
      <c r="X15" s="165">
        <v>141.1326</v>
      </c>
      <c r="Y15" s="165">
        <v>139.9684</v>
      </c>
      <c r="Z15" s="165">
        <v>140.13489999999999</v>
      </c>
      <c r="AA15" s="165">
        <v>138.6293</v>
      </c>
      <c r="AB15" s="165">
        <v>135.3228</v>
      </c>
      <c r="AC15" s="166"/>
      <c r="AD15" s="165">
        <v>142.4393</v>
      </c>
      <c r="AE15" s="165">
        <v>129.49860000000001</v>
      </c>
      <c r="AF15" s="165">
        <v>140.49270000000001</v>
      </c>
    </row>
    <row r="16" spans="1:32" ht="18" customHeight="1" x14ac:dyDescent="0.3">
      <c r="A16" s="161" t="s">
        <v>53</v>
      </c>
      <c r="B16" s="161" t="s">
        <v>729</v>
      </c>
      <c r="C16" s="165">
        <v>501.01569999999998</v>
      </c>
      <c r="D16" s="165">
        <v>518.55809999999997</v>
      </c>
      <c r="E16" s="166"/>
      <c r="F16" s="165">
        <v>525.21889999999996</v>
      </c>
      <c r="G16" s="165">
        <v>525.57889999999998</v>
      </c>
      <c r="H16" s="165">
        <v>525.29160000000002</v>
      </c>
      <c r="I16" s="166"/>
      <c r="J16" s="165">
        <v>508.1961</v>
      </c>
      <c r="K16" s="166"/>
      <c r="L16" s="165">
        <v>483.32940000000002</v>
      </c>
      <c r="M16" s="165">
        <v>507.7824</v>
      </c>
      <c r="N16" s="165">
        <v>490.27370000000002</v>
      </c>
      <c r="O16" s="165">
        <v>221.98070000000001</v>
      </c>
      <c r="P16" s="165">
        <v>225.857</v>
      </c>
      <c r="Q16" s="165">
        <v>226.739</v>
      </c>
      <c r="R16" s="165">
        <v>224.68</v>
      </c>
      <c r="S16" s="165">
        <v>224.23769999999999</v>
      </c>
      <c r="T16" s="165">
        <v>221.49780000000001</v>
      </c>
      <c r="U16" s="165">
        <v>225</v>
      </c>
      <c r="V16" s="166"/>
      <c r="W16" s="165">
        <v>224.5</v>
      </c>
      <c r="X16" s="166"/>
      <c r="Y16" s="165">
        <v>140.12219999999999</v>
      </c>
      <c r="Z16" s="165">
        <v>140.07409999999999</v>
      </c>
      <c r="AA16" s="165">
        <v>138.66929999999999</v>
      </c>
      <c r="AB16" s="165">
        <v>135.447</v>
      </c>
      <c r="AC16" s="166"/>
      <c r="AD16" s="165">
        <v>142.41</v>
      </c>
      <c r="AE16" s="165">
        <v>129.76410000000001</v>
      </c>
      <c r="AF16" s="165">
        <v>140.5335</v>
      </c>
    </row>
    <row r="17" spans="1:32" ht="18" customHeight="1" x14ac:dyDescent="0.3">
      <c r="A17" s="161" t="s">
        <v>53</v>
      </c>
      <c r="B17" s="161" t="s">
        <v>730</v>
      </c>
      <c r="C17" s="168">
        <v>500.9633</v>
      </c>
      <c r="D17" s="168">
        <v>518.71569999999997</v>
      </c>
      <c r="E17" s="169"/>
      <c r="F17" s="168">
        <v>525.98099999999999</v>
      </c>
      <c r="G17" s="168">
        <v>524.63580000000002</v>
      </c>
      <c r="H17" s="168">
        <v>525.13660000000004</v>
      </c>
      <c r="I17" s="169"/>
      <c r="J17" s="168">
        <v>508.90570000000002</v>
      </c>
      <c r="K17" s="169"/>
      <c r="L17" s="168">
        <v>482.97649999999999</v>
      </c>
      <c r="M17" s="168">
        <v>508.12049999999999</v>
      </c>
      <c r="N17" s="168">
        <v>490.45760000000001</v>
      </c>
      <c r="O17" s="168">
        <v>222.0685</v>
      </c>
      <c r="P17" s="168">
        <v>225.9127</v>
      </c>
      <c r="Q17" s="168">
        <v>226.7466</v>
      </c>
      <c r="R17" s="168">
        <v>224.56309999999999</v>
      </c>
      <c r="S17" s="168">
        <v>224.18610000000001</v>
      </c>
      <c r="T17" s="168">
        <v>221.96899999999999</v>
      </c>
      <c r="U17" s="168">
        <v>225.1</v>
      </c>
      <c r="V17" s="169"/>
      <c r="W17" s="168">
        <v>224.3</v>
      </c>
      <c r="X17" s="168">
        <v>140.92320000000001</v>
      </c>
      <c r="Y17" s="168">
        <v>139.87610000000001</v>
      </c>
      <c r="Z17" s="168">
        <v>139.99959999999999</v>
      </c>
      <c r="AA17" s="168">
        <v>138.57570000000001</v>
      </c>
      <c r="AB17" s="168">
        <v>135.3366</v>
      </c>
      <c r="AC17" s="169"/>
      <c r="AD17" s="168">
        <v>142.17580000000001</v>
      </c>
      <c r="AE17" s="168">
        <v>130.0326</v>
      </c>
      <c r="AF17" s="168">
        <v>140.1455</v>
      </c>
    </row>
    <row r="18" spans="1:32" ht="18" customHeight="1" x14ac:dyDescent="0.3">
      <c r="A18" s="161" t="s">
        <v>53</v>
      </c>
      <c r="B18" s="161" t="s">
        <v>731</v>
      </c>
      <c r="C18" s="162">
        <v>501.22550000000001</v>
      </c>
      <c r="D18" s="162">
        <v>519.29330000000004</v>
      </c>
      <c r="E18" s="163"/>
      <c r="F18" s="162">
        <v>526.86329999999998</v>
      </c>
      <c r="G18" s="162">
        <v>527.18669999999997</v>
      </c>
      <c r="H18" s="162">
        <v>526.60829999999999</v>
      </c>
      <c r="I18" s="163"/>
      <c r="J18" s="162">
        <v>509.53089999999997</v>
      </c>
      <c r="K18" s="163"/>
      <c r="L18" s="162">
        <v>483.1429</v>
      </c>
      <c r="M18" s="162">
        <v>508.37689999999998</v>
      </c>
      <c r="N18" s="162">
        <v>490.20069999999998</v>
      </c>
      <c r="O18" s="162">
        <v>222.1609</v>
      </c>
      <c r="P18" s="162">
        <v>226.14949999999999</v>
      </c>
      <c r="Q18" s="162">
        <v>226.79589999999999</v>
      </c>
      <c r="R18" s="162">
        <v>225.62569999999999</v>
      </c>
      <c r="S18" s="162">
        <v>225.35249999999999</v>
      </c>
      <c r="T18" s="162">
        <v>221.65639999999999</v>
      </c>
      <c r="U18" s="162">
        <v>225.1</v>
      </c>
      <c r="V18" s="163"/>
      <c r="W18" s="162">
        <v>224.6</v>
      </c>
      <c r="X18" s="162">
        <v>140.99979999999999</v>
      </c>
      <c r="Y18" s="162">
        <v>140.04089999999999</v>
      </c>
      <c r="Z18" s="162">
        <v>140.04060000000001</v>
      </c>
      <c r="AA18" s="162">
        <v>138.90440000000001</v>
      </c>
      <c r="AB18" s="162">
        <v>135.309</v>
      </c>
      <c r="AC18" s="163"/>
      <c r="AD18" s="162">
        <v>142.16120000000001</v>
      </c>
      <c r="AE18" s="162">
        <v>130.0992</v>
      </c>
      <c r="AF18" s="162">
        <v>140.1455</v>
      </c>
    </row>
    <row r="19" spans="1:32" ht="18" customHeight="1" x14ac:dyDescent="0.3">
      <c r="A19" s="161" t="s">
        <v>53</v>
      </c>
      <c r="B19" s="161" t="s">
        <v>732</v>
      </c>
      <c r="C19" s="165">
        <v>501.3304</v>
      </c>
      <c r="D19" s="165">
        <v>519.71349999999995</v>
      </c>
      <c r="E19" s="166"/>
      <c r="F19" s="165">
        <v>527.50660000000005</v>
      </c>
      <c r="G19" s="165">
        <v>527.26130000000001</v>
      </c>
      <c r="H19" s="165">
        <v>526.74360000000001</v>
      </c>
      <c r="I19" s="165">
        <v>518.69290000000001</v>
      </c>
      <c r="J19" s="165">
        <v>508.90910000000002</v>
      </c>
      <c r="K19" s="166"/>
      <c r="L19" s="165">
        <v>483.11959999999999</v>
      </c>
      <c r="M19" s="165">
        <v>508.0933</v>
      </c>
      <c r="N19" s="165">
        <v>490.68900000000002</v>
      </c>
      <c r="O19" s="165">
        <v>222.1703</v>
      </c>
      <c r="P19" s="165">
        <v>226.14519999999999</v>
      </c>
      <c r="Q19" s="165">
        <v>226.79470000000001</v>
      </c>
      <c r="R19" s="165">
        <v>225.7201</v>
      </c>
      <c r="S19" s="165">
        <v>225.6183</v>
      </c>
      <c r="T19" s="165">
        <v>221.7895</v>
      </c>
      <c r="U19" s="165">
        <v>225.1</v>
      </c>
      <c r="V19" s="166"/>
      <c r="W19" s="165">
        <v>224.7</v>
      </c>
      <c r="X19" s="165">
        <v>140.3492</v>
      </c>
      <c r="Y19" s="165">
        <v>140.24690000000001</v>
      </c>
      <c r="Z19" s="165">
        <v>139.8717</v>
      </c>
      <c r="AA19" s="165">
        <v>138.8937</v>
      </c>
      <c r="AB19" s="165">
        <v>135.3228</v>
      </c>
      <c r="AC19" s="166"/>
      <c r="AD19" s="165">
        <v>142.35149999999999</v>
      </c>
      <c r="AE19" s="165">
        <v>130.22130000000001</v>
      </c>
      <c r="AF19" s="165">
        <v>140.1455</v>
      </c>
    </row>
    <row r="20" spans="1:32" ht="18" customHeight="1" x14ac:dyDescent="0.3">
      <c r="A20" s="161" t="s">
        <v>53</v>
      </c>
      <c r="B20" s="161" t="s">
        <v>733</v>
      </c>
      <c r="C20" s="165">
        <v>500.49110000000002</v>
      </c>
      <c r="D20" s="165">
        <v>518.03300000000002</v>
      </c>
      <c r="E20" s="166"/>
      <c r="F20" s="165">
        <v>526.95230000000004</v>
      </c>
      <c r="G20" s="165">
        <v>527.0145</v>
      </c>
      <c r="H20" s="165">
        <v>526.88520000000005</v>
      </c>
      <c r="I20" s="166"/>
      <c r="J20" s="165">
        <v>509.7636</v>
      </c>
      <c r="K20" s="166"/>
      <c r="L20" s="165">
        <v>483.37090000000001</v>
      </c>
      <c r="M20" s="165">
        <v>508.89429999999999</v>
      </c>
      <c r="N20" s="165">
        <v>489.79860000000002</v>
      </c>
      <c r="O20" s="165">
        <v>219.9598</v>
      </c>
      <c r="P20" s="165">
        <v>226.0702</v>
      </c>
      <c r="Q20" s="165">
        <v>226.48009999999999</v>
      </c>
      <c r="R20" s="165">
        <v>225.41730000000001</v>
      </c>
      <c r="S20" s="165">
        <v>225.1163</v>
      </c>
      <c r="T20" s="165">
        <v>221.8004</v>
      </c>
      <c r="U20" s="165">
        <v>225.1</v>
      </c>
      <c r="V20" s="166"/>
      <c r="W20" s="165">
        <v>224.3</v>
      </c>
      <c r="X20" s="165">
        <v>140.34389999999999</v>
      </c>
      <c r="Y20" s="165">
        <v>139.98330000000001</v>
      </c>
      <c r="Z20" s="165">
        <v>139.65440000000001</v>
      </c>
      <c r="AA20" s="165">
        <v>139.06950000000001</v>
      </c>
      <c r="AB20" s="165">
        <v>135.12960000000001</v>
      </c>
      <c r="AC20" s="166"/>
      <c r="AD20" s="165">
        <v>142.17580000000001</v>
      </c>
      <c r="AE20" s="165">
        <v>130.208</v>
      </c>
      <c r="AF20" s="165">
        <v>139.73699999999999</v>
      </c>
    </row>
    <row r="21" spans="1:32" ht="18" customHeight="1" x14ac:dyDescent="0.3">
      <c r="A21" s="161" t="s">
        <v>53</v>
      </c>
      <c r="B21" s="161" t="s">
        <v>734</v>
      </c>
      <c r="C21" s="165">
        <v>500.49110000000002</v>
      </c>
      <c r="D21" s="165">
        <v>517.71780000000001</v>
      </c>
      <c r="E21" s="166"/>
      <c r="F21" s="165">
        <v>524.82849999999996</v>
      </c>
      <c r="G21" s="165">
        <v>524.7586</v>
      </c>
      <c r="H21" s="165">
        <v>525.29859999999996</v>
      </c>
      <c r="I21" s="165">
        <v>518.96780000000001</v>
      </c>
      <c r="J21" s="165">
        <v>508.43279999999999</v>
      </c>
      <c r="K21" s="166"/>
      <c r="L21" s="165">
        <v>483.00580000000002</v>
      </c>
      <c r="M21" s="165">
        <v>508.42669999999998</v>
      </c>
      <c r="N21" s="165">
        <v>491.5</v>
      </c>
      <c r="O21" s="165">
        <v>219.90559999999999</v>
      </c>
      <c r="P21" s="165">
        <v>225.48500000000001</v>
      </c>
      <c r="Q21" s="165">
        <v>226.429</v>
      </c>
      <c r="R21" s="165">
        <v>224.19159999999999</v>
      </c>
      <c r="S21" s="165">
        <v>223.7209</v>
      </c>
      <c r="T21" s="165">
        <v>222.01390000000001</v>
      </c>
      <c r="U21" s="165">
        <v>225.7</v>
      </c>
      <c r="V21" s="166"/>
      <c r="W21" s="165">
        <v>225</v>
      </c>
      <c r="X21" s="165">
        <v>140.4136</v>
      </c>
      <c r="Y21" s="165">
        <v>140.8734</v>
      </c>
      <c r="Z21" s="165">
        <v>140.11009999999999</v>
      </c>
      <c r="AA21" s="165">
        <v>139.01929999999999</v>
      </c>
      <c r="AB21" s="165">
        <v>135.04679999999999</v>
      </c>
      <c r="AC21" s="166"/>
      <c r="AD21" s="165">
        <v>142.571</v>
      </c>
      <c r="AE21" s="165">
        <v>129.68639999999999</v>
      </c>
      <c r="AF21" s="165">
        <v>140.18629999999999</v>
      </c>
    </row>
    <row r="22" spans="1:32" ht="18" customHeight="1" x14ac:dyDescent="0.3">
      <c r="A22" s="161" t="s">
        <v>53</v>
      </c>
      <c r="B22" s="161" t="s">
        <v>735</v>
      </c>
      <c r="C22" s="165">
        <v>500.12389999999999</v>
      </c>
      <c r="D22" s="165">
        <v>516.98249999999996</v>
      </c>
      <c r="E22" s="166"/>
      <c r="F22" s="165">
        <v>524.84010000000001</v>
      </c>
      <c r="G22" s="165">
        <v>525.05809999999997</v>
      </c>
      <c r="H22" s="165">
        <v>524.92470000000003</v>
      </c>
      <c r="I22" s="165">
        <v>518.78049999999996</v>
      </c>
      <c r="J22" s="165">
        <v>508.27940000000001</v>
      </c>
      <c r="K22" s="166"/>
      <c r="L22" s="165">
        <v>484.14620000000002</v>
      </c>
      <c r="M22" s="165">
        <v>509.49369999999999</v>
      </c>
      <c r="N22" s="165">
        <v>492.47460000000001</v>
      </c>
      <c r="O22" s="165">
        <v>219.6747</v>
      </c>
      <c r="P22" s="165">
        <v>224.95740000000001</v>
      </c>
      <c r="Q22" s="165">
        <v>225.2672</v>
      </c>
      <c r="R22" s="165">
        <v>224.64189999999999</v>
      </c>
      <c r="S22" s="165">
        <v>223.76519999999999</v>
      </c>
      <c r="T22" s="165">
        <v>222.1584</v>
      </c>
      <c r="U22" s="165">
        <v>226.3</v>
      </c>
      <c r="V22" s="166"/>
      <c r="W22" s="165">
        <v>225.4</v>
      </c>
      <c r="X22" s="165">
        <v>140.553</v>
      </c>
      <c r="Y22" s="165">
        <v>141.10149999999999</v>
      </c>
      <c r="Z22" s="165">
        <v>140.12870000000001</v>
      </c>
      <c r="AA22" s="165">
        <v>139.21680000000001</v>
      </c>
      <c r="AB22" s="165">
        <v>135.0882</v>
      </c>
      <c r="AC22" s="166"/>
      <c r="AD22" s="165">
        <v>143.09800000000001</v>
      </c>
      <c r="AE22" s="165">
        <v>130.52420000000001</v>
      </c>
      <c r="AF22" s="165">
        <v>140.51310000000001</v>
      </c>
    </row>
    <row r="23" spans="1:32" ht="18" customHeight="1" x14ac:dyDescent="0.3">
      <c r="A23" s="161" t="s">
        <v>53</v>
      </c>
      <c r="B23" s="161" t="s">
        <v>736</v>
      </c>
      <c r="C23" s="165">
        <v>499.33710000000002</v>
      </c>
      <c r="D23" s="165">
        <v>513.98910000000001</v>
      </c>
      <c r="E23" s="166"/>
      <c r="F23" s="165">
        <v>524.72389999999996</v>
      </c>
      <c r="G23" s="165">
        <v>525.16859999999997</v>
      </c>
      <c r="H23" s="165">
        <v>524.98389999999995</v>
      </c>
      <c r="I23" s="166"/>
      <c r="J23" s="165">
        <v>509.44850000000002</v>
      </c>
      <c r="K23" s="166"/>
      <c r="L23" s="165">
        <v>484.6456</v>
      </c>
      <c r="M23" s="165">
        <v>510.2559</v>
      </c>
      <c r="N23" s="165">
        <v>492.99329999999998</v>
      </c>
      <c r="O23" s="165">
        <v>219.8878</v>
      </c>
      <c r="P23" s="165">
        <v>223.8817</v>
      </c>
      <c r="Q23" s="165">
        <v>223.64930000000001</v>
      </c>
      <c r="R23" s="165">
        <v>225.43809999999999</v>
      </c>
      <c r="S23" s="165">
        <v>223.63229999999999</v>
      </c>
      <c r="T23" s="165">
        <v>222.13460000000001</v>
      </c>
      <c r="U23" s="165">
        <v>226.3</v>
      </c>
      <c r="V23" s="166"/>
      <c r="W23" s="165">
        <v>225.7</v>
      </c>
      <c r="X23" s="165">
        <v>141.4203</v>
      </c>
      <c r="Y23" s="165">
        <v>141.0429</v>
      </c>
      <c r="Z23" s="165">
        <v>140.32130000000001</v>
      </c>
      <c r="AA23" s="165">
        <v>139.9699</v>
      </c>
      <c r="AB23" s="165">
        <v>135.22620000000001</v>
      </c>
      <c r="AC23" s="166"/>
      <c r="AD23" s="165">
        <v>143.05410000000001</v>
      </c>
      <c r="AE23" s="165">
        <v>130.9579</v>
      </c>
      <c r="AF23" s="165">
        <v>141.33000000000001</v>
      </c>
    </row>
    <row r="24" spans="1:32" ht="18" customHeight="1" x14ac:dyDescent="0.3">
      <c r="A24" s="161" t="s">
        <v>53</v>
      </c>
      <c r="B24" s="161" t="s">
        <v>737</v>
      </c>
      <c r="C24" s="165">
        <v>504.68770000000001</v>
      </c>
      <c r="D24" s="165">
        <v>513.20129999999995</v>
      </c>
      <c r="E24" s="165">
        <v>511.01029999999997</v>
      </c>
      <c r="F24" s="165">
        <v>519.79129999999998</v>
      </c>
      <c r="G24" s="165">
        <v>520.61289999999997</v>
      </c>
      <c r="H24" s="165">
        <v>521.5566</v>
      </c>
      <c r="I24" s="166"/>
      <c r="J24" s="165">
        <v>506.96710000000002</v>
      </c>
      <c r="K24" s="166"/>
      <c r="L24" s="165">
        <v>485.6936</v>
      </c>
      <c r="M24" s="165">
        <v>510.93540000000002</v>
      </c>
      <c r="N24" s="165">
        <v>494.2414</v>
      </c>
      <c r="O24" s="165">
        <v>222.06989999999999</v>
      </c>
      <c r="P24" s="165">
        <v>223.42</v>
      </c>
      <c r="Q24" s="165">
        <v>225.28569999999999</v>
      </c>
      <c r="R24" s="165">
        <v>222.58709999999999</v>
      </c>
      <c r="S24" s="165">
        <v>221.69069999999999</v>
      </c>
      <c r="T24" s="165">
        <v>222.43100000000001</v>
      </c>
      <c r="U24" s="165">
        <v>227</v>
      </c>
      <c r="V24" s="166"/>
      <c r="W24" s="165">
        <v>225.3</v>
      </c>
      <c r="X24" s="165">
        <v>140.58629999999999</v>
      </c>
      <c r="Y24" s="165">
        <v>139.94550000000001</v>
      </c>
      <c r="Z24" s="165">
        <v>139.958</v>
      </c>
      <c r="AA24" s="165">
        <v>139.4528</v>
      </c>
      <c r="AB24" s="165">
        <v>134.4948</v>
      </c>
      <c r="AC24" s="166"/>
      <c r="AD24" s="165">
        <v>141.5025</v>
      </c>
      <c r="AE24" s="165">
        <v>130.0437</v>
      </c>
      <c r="AF24" s="165">
        <v>140.5335</v>
      </c>
    </row>
    <row r="25" spans="1:32" ht="18" customHeight="1" x14ac:dyDescent="0.3">
      <c r="A25" s="161" t="s">
        <v>53</v>
      </c>
      <c r="B25" s="161" t="s">
        <v>738</v>
      </c>
      <c r="C25" s="168">
        <v>503.16640000000001</v>
      </c>
      <c r="D25" s="168">
        <v>509.68270000000001</v>
      </c>
      <c r="E25" s="169"/>
      <c r="F25" s="168">
        <v>515.47199999999998</v>
      </c>
      <c r="G25" s="168">
        <v>516.70150000000001</v>
      </c>
      <c r="H25" s="168">
        <v>517.93230000000005</v>
      </c>
      <c r="I25" s="169"/>
      <c r="J25" s="168">
        <v>505.7756</v>
      </c>
      <c r="K25" s="169"/>
      <c r="L25" s="168">
        <v>485.62430000000001</v>
      </c>
      <c r="M25" s="168">
        <v>511.3476</v>
      </c>
      <c r="N25" s="168">
        <v>494.82510000000002</v>
      </c>
      <c r="O25" s="168">
        <v>224.06559999999999</v>
      </c>
      <c r="P25" s="168">
        <v>223.75620000000001</v>
      </c>
      <c r="Q25" s="168">
        <v>226.26300000000001</v>
      </c>
      <c r="R25" s="168">
        <v>220.18989999999999</v>
      </c>
      <c r="S25" s="168">
        <v>219.26910000000001</v>
      </c>
      <c r="T25" s="168">
        <v>222.25129999999999</v>
      </c>
      <c r="U25" s="168">
        <v>227</v>
      </c>
      <c r="V25" s="169"/>
      <c r="W25" s="168">
        <v>225</v>
      </c>
      <c r="X25" s="169"/>
      <c r="Y25" s="168">
        <v>139.93180000000001</v>
      </c>
      <c r="Z25" s="168">
        <v>139.85830000000001</v>
      </c>
      <c r="AA25" s="168">
        <v>139.06720000000001</v>
      </c>
      <c r="AB25" s="168">
        <v>134.24639999999999</v>
      </c>
      <c r="AC25" s="169"/>
      <c r="AD25" s="168">
        <v>141.0487</v>
      </c>
      <c r="AE25" s="168">
        <v>129.17910000000001</v>
      </c>
      <c r="AF25" s="168">
        <v>140.5335</v>
      </c>
    </row>
    <row r="26" spans="1:32" ht="18" customHeight="1" x14ac:dyDescent="0.3">
      <c r="A26" s="161" t="s">
        <v>53</v>
      </c>
      <c r="B26" s="161" t="s">
        <v>739</v>
      </c>
      <c r="C26" s="162">
        <v>500.70089999999999</v>
      </c>
      <c r="D26" s="162">
        <v>501.06979999999999</v>
      </c>
      <c r="E26" s="162">
        <v>500.55900000000003</v>
      </c>
      <c r="F26" s="162">
        <v>506.2226</v>
      </c>
      <c r="G26" s="162">
        <v>509.0292</v>
      </c>
      <c r="H26" s="162">
        <v>512.14919999999995</v>
      </c>
      <c r="I26" s="162">
        <v>518.56949999999995</v>
      </c>
      <c r="J26" s="162">
        <v>502.61770000000001</v>
      </c>
      <c r="K26" s="163"/>
      <c r="L26" s="162">
        <v>484.7654</v>
      </c>
      <c r="M26" s="162">
        <v>509.95620000000002</v>
      </c>
      <c r="N26" s="162">
        <v>493.41379999999998</v>
      </c>
      <c r="O26" s="162">
        <v>222.87459999999999</v>
      </c>
      <c r="P26" s="162">
        <v>221.6704</v>
      </c>
      <c r="Q26" s="162">
        <v>224.05439999999999</v>
      </c>
      <c r="R26" s="162">
        <v>218.23750000000001</v>
      </c>
      <c r="S26" s="162">
        <v>216.3972</v>
      </c>
      <c r="T26" s="162">
        <v>222.1738</v>
      </c>
      <c r="U26" s="162">
        <v>226.3</v>
      </c>
      <c r="V26" s="163"/>
      <c r="W26" s="162">
        <v>224.7</v>
      </c>
      <c r="X26" s="162">
        <v>139.77340000000001</v>
      </c>
      <c r="Y26" s="162">
        <v>139.69739999999999</v>
      </c>
      <c r="Z26" s="162">
        <v>139.184</v>
      </c>
      <c r="AA26" s="162">
        <v>138.09289999999999</v>
      </c>
      <c r="AB26" s="162">
        <v>133.8186</v>
      </c>
      <c r="AC26" s="163"/>
      <c r="AD26" s="162">
        <v>140.97550000000001</v>
      </c>
      <c r="AE26" s="162">
        <v>127.83620000000001</v>
      </c>
      <c r="AF26" s="162">
        <v>139.73699999999999</v>
      </c>
    </row>
    <row r="27" spans="1:32" ht="18" customHeight="1" x14ac:dyDescent="0.3">
      <c r="A27" s="161" t="s">
        <v>53</v>
      </c>
      <c r="B27" s="161" t="s">
        <v>740</v>
      </c>
      <c r="C27" s="165">
        <v>502.48450000000003</v>
      </c>
      <c r="D27" s="165">
        <v>508.15960000000001</v>
      </c>
      <c r="E27" s="165">
        <v>512.42830000000004</v>
      </c>
      <c r="F27" s="165">
        <v>506.8546</v>
      </c>
      <c r="G27" s="165">
        <v>509.11689999999999</v>
      </c>
      <c r="H27" s="165">
        <v>511.95490000000001</v>
      </c>
      <c r="I27" s="165">
        <v>518.55880000000002</v>
      </c>
      <c r="J27" s="165">
        <v>503.47230000000002</v>
      </c>
      <c r="K27" s="166"/>
      <c r="L27" s="165">
        <v>484.41590000000002</v>
      </c>
      <c r="M27" s="165">
        <v>510.12209999999999</v>
      </c>
      <c r="N27" s="165">
        <v>494.42090000000002</v>
      </c>
      <c r="O27" s="165">
        <v>222.3938</v>
      </c>
      <c r="P27" s="165">
        <v>224.43459999999999</v>
      </c>
      <c r="Q27" s="165">
        <v>224.6848</v>
      </c>
      <c r="R27" s="165">
        <v>218.04769999999999</v>
      </c>
      <c r="S27" s="165">
        <v>215.58510000000001</v>
      </c>
      <c r="T27" s="165">
        <v>222.32599999999999</v>
      </c>
      <c r="U27" s="165">
        <v>226.3</v>
      </c>
      <c r="V27" s="166"/>
      <c r="W27" s="165">
        <v>224.5</v>
      </c>
      <c r="X27" s="166"/>
      <c r="Y27" s="165">
        <v>139.16419999999999</v>
      </c>
      <c r="Z27" s="165">
        <v>139.17670000000001</v>
      </c>
      <c r="AA27" s="165">
        <v>138.3039</v>
      </c>
      <c r="AB27" s="165">
        <v>133.88759999999999</v>
      </c>
      <c r="AC27" s="166"/>
      <c r="AD27" s="165">
        <v>140.71199999999999</v>
      </c>
      <c r="AE27" s="165">
        <v>126.93389999999999</v>
      </c>
      <c r="AF27" s="165">
        <v>139.73699999999999</v>
      </c>
    </row>
    <row r="28" spans="1:32" ht="18" customHeight="1" x14ac:dyDescent="0.3">
      <c r="A28" s="161" t="s">
        <v>53</v>
      </c>
      <c r="B28" s="161" t="s">
        <v>741</v>
      </c>
      <c r="C28" s="165">
        <v>499.91410000000002</v>
      </c>
      <c r="D28" s="165">
        <v>501.80500000000001</v>
      </c>
      <c r="E28" s="165">
        <v>502.81740000000002</v>
      </c>
      <c r="F28" s="165">
        <v>496.92880000000002</v>
      </c>
      <c r="G28" s="165">
        <v>499.54750000000001</v>
      </c>
      <c r="H28" s="165">
        <v>502.71530000000001</v>
      </c>
      <c r="I28" s="165">
        <v>513.32090000000005</v>
      </c>
      <c r="J28" s="165">
        <v>498.17450000000002</v>
      </c>
      <c r="K28" s="166"/>
      <c r="L28" s="165">
        <v>482.63159999999999</v>
      </c>
      <c r="M28" s="165">
        <v>508.4896</v>
      </c>
      <c r="N28" s="165">
        <v>492.56939999999997</v>
      </c>
      <c r="O28" s="165">
        <v>221.23310000000001</v>
      </c>
      <c r="P28" s="165">
        <v>221.64519999999999</v>
      </c>
      <c r="Q28" s="165">
        <v>222.5222</v>
      </c>
      <c r="R28" s="165">
        <v>216.99959999999999</v>
      </c>
      <c r="S28" s="165">
        <v>214.48509999999999</v>
      </c>
      <c r="T28" s="165">
        <v>221.8235</v>
      </c>
      <c r="U28" s="165">
        <v>225</v>
      </c>
      <c r="V28" s="166"/>
      <c r="W28" s="165">
        <v>223.6</v>
      </c>
      <c r="X28" s="165">
        <v>138.9675</v>
      </c>
      <c r="Y28" s="165">
        <v>140.27760000000001</v>
      </c>
      <c r="Z28" s="165">
        <v>138.80879999999999</v>
      </c>
      <c r="AA28" s="165">
        <v>137.49469999999999</v>
      </c>
      <c r="AB28" s="165">
        <v>134.56379999999999</v>
      </c>
      <c r="AC28" s="166"/>
      <c r="AD28" s="165">
        <v>141.91229999999999</v>
      </c>
      <c r="AE28" s="165">
        <v>126.73860000000001</v>
      </c>
      <c r="AF28" s="165">
        <v>139.0222</v>
      </c>
    </row>
    <row r="29" spans="1:32" ht="18" customHeight="1" x14ac:dyDescent="0.3">
      <c r="A29" s="161" t="s">
        <v>53</v>
      </c>
      <c r="B29" s="161" t="s">
        <v>742</v>
      </c>
      <c r="C29" s="165">
        <v>502.16980000000001</v>
      </c>
      <c r="D29" s="165">
        <v>499.38920000000002</v>
      </c>
      <c r="E29" s="165">
        <v>499.71870000000001</v>
      </c>
      <c r="F29" s="165">
        <v>495.45800000000003</v>
      </c>
      <c r="G29" s="165">
        <v>497.92250000000001</v>
      </c>
      <c r="H29" s="165">
        <v>501.81040000000002</v>
      </c>
      <c r="I29" s="166"/>
      <c r="J29" s="165">
        <v>496.83569999999997</v>
      </c>
      <c r="K29" s="166"/>
      <c r="L29" s="165">
        <v>483.024</v>
      </c>
      <c r="M29" s="165">
        <v>508.64749999999998</v>
      </c>
      <c r="N29" s="165">
        <v>493.18</v>
      </c>
      <c r="O29" s="165">
        <v>221.80269999999999</v>
      </c>
      <c r="P29" s="165">
        <v>220.26740000000001</v>
      </c>
      <c r="Q29" s="165">
        <v>222.40799999999999</v>
      </c>
      <c r="R29" s="165">
        <v>215.93020000000001</v>
      </c>
      <c r="S29" s="165">
        <v>213.72460000000001</v>
      </c>
      <c r="T29" s="165">
        <v>221.87039999999999</v>
      </c>
      <c r="U29" s="165">
        <v>225.7</v>
      </c>
      <c r="V29" s="166"/>
      <c r="W29" s="165">
        <v>223.4</v>
      </c>
      <c r="X29" s="165">
        <v>139.5745</v>
      </c>
      <c r="Y29" s="165">
        <v>140.26840000000001</v>
      </c>
      <c r="Z29" s="165">
        <v>138.67140000000001</v>
      </c>
      <c r="AA29" s="165">
        <v>137.56020000000001</v>
      </c>
      <c r="AB29" s="165">
        <v>134.3982</v>
      </c>
      <c r="AC29" s="166"/>
      <c r="AD29" s="165">
        <v>142.08799999999999</v>
      </c>
      <c r="AE29" s="165">
        <v>126.8338</v>
      </c>
      <c r="AF29" s="165">
        <v>139.73699999999999</v>
      </c>
    </row>
    <row r="30" spans="1:32" ht="18" customHeight="1" x14ac:dyDescent="0.3">
      <c r="A30" s="161" t="s">
        <v>53</v>
      </c>
      <c r="B30" s="161" t="s">
        <v>743</v>
      </c>
      <c r="C30" s="165">
        <v>502.85169999999999</v>
      </c>
      <c r="D30" s="165">
        <v>501.6474</v>
      </c>
      <c r="E30" s="166"/>
      <c r="F30" s="165">
        <v>497.30829999999997</v>
      </c>
      <c r="G30" s="165">
        <v>500.02730000000003</v>
      </c>
      <c r="H30" s="165">
        <v>503.6671</v>
      </c>
      <c r="I30" s="166"/>
      <c r="J30" s="165">
        <v>498.5874</v>
      </c>
      <c r="K30" s="166"/>
      <c r="L30" s="165">
        <v>483.62830000000002</v>
      </c>
      <c r="M30" s="165">
        <v>509.37150000000003</v>
      </c>
      <c r="N30" s="165">
        <v>492.65609999999998</v>
      </c>
      <c r="O30" s="165">
        <v>221.90010000000001</v>
      </c>
      <c r="P30" s="165">
        <v>221.82060000000001</v>
      </c>
      <c r="Q30" s="165">
        <v>222.84399999999999</v>
      </c>
      <c r="R30" s="165">
        <v>217.30019999999999</v>
      </c>
      <c r="S30" s="165">
        <v>214.4555</v>
      </c>
      <c r="T30" s="165">
        <v>221.8459</v>
      </c>
      <c r="U30" s="165">
        <v>225.7</v>
      </c>
      <c r="V30" s="166"/>
      <c r="W30" s="165">
        <v>223.4</v>
      </c>
      <c r="X30" s="165">
        <v>139.54839999999999</v>
      </c>
      <c r="Y30" s="165">
        <v>140.57910000000001</v>
      </c>
      <c r="Z30" s="165">
        <v>138.35149999999999</v>
      </c>
      <c r="AA30" s="165">
        <v>138.13249999999999</v>
      </c>
      <c r="AB30" s="165">
        <v>134.57759999999999</v>
      </c>
      <c r="AC30" s="166"/>
      <c r="AD30" s="165">
        <v>142.2636</v>
      </c>
      <c r="AE30" s="165">
        <v>126.5393</v>
      </c>
      <c r="AF30" s="165">
        <v>139.73699999999999</v>
      </c>
    </row>
    <row r="31" spans="1:32" ht="18" customHeight="1" x14ac:dyDescent="0.3">
      <c r="A31" s="161" t="s">
        <v>53</v>
      </c>
      <c r="B31" s="161" t="s">
        <v>744</v>
      </c>
      <c r="C31" s="165">
        <v>502.43200000000002</v>
      </c>
      <c r="D31" s="165">
        <v>500.75459999999998</v>
      </c>
      <c r="E31" s="166"/>
      <c r="F31" s="165">
        <v>496.08949999999999</v>
      </c>
      <c r="G31" s="165">
        <v>498.95710000000003</v>
      </c>
      <c r="H31" s="165">
        <v>502.66140000000001</v>
      </c>
      <c r="I31" s="166"/>
      <c r="J31" s="165">
        <v>497.9871</v>
      </c>
      <c r="K31" s="166"/>
      <c r="L31" s="165">
        <v>482.77510000000001</v>
      </c>
      <c r="M31" s="165">
        <v>508.86799999999999</v>
      </c>
      <c r="N31" s="165">
        <v>492.9579</v>
      </c>
      <c r="O31" s="165">
        <v>220.51779999999999</v>
      </c>
      <c r="P31" s="165">
        <v>220.96850000000001</v>
      </c>
      <c r="Q31" s="165">
        <v>221.75299999999999</v>
      </c>
      <c r="R31" s="165">
        <v>216.52080000000001</v>
      </c>
      <c r="S31" s="165">
        <v>213.42189999999999</v>
      </c>
      <c r="T31" s="165">
        <v>221.85990000000001</v>
      </c>
      <c r="U31" s="165">
        <v>225.1</v>
      </c>
      <c r="V31" s="166"/>
      <c r="W31" s="165">
        <v>223.1</v>
      </c>
      <c r="X31" s="166"/>
      <c r="Y31" s="165">
        <v>140.38140000000001</v>
      </c>
      <c r="Z31" s="165">
        <v>138.565</v>
      </c>
      <c r="AA31" s="165">
        <v>138.05510000000001</v>
      </c>
      <c r="AB31" s="165">
        <v>134.24639999999999</v>
      </c>
      <c r="AC31" s="166"/>
      <c r="AD31" s="165">
        <v>142.01480000000001</v>
      </c>
      <c r="AE31" s="165">
        <v>126.5162</v>
      </c>
      <c r="AF31" s="165">
        <v>139.73699999999999</v>
      </c>
    </row>
    <row r="32" spans="1:32" ht="18" customHeight="1" x14ac:dyDescent="0.3">
      <c r="A32" s="161" t="s">
        <v>53</v>
      </c>
      <c r="B32" s="161" t="s">
        <v>745</v>
      </c>
      <c r="C32" s="165">
        <v>501.69760000000002</v>
      </c>
      <c r="D32" s="165">
        <v>500.17700000000002</v>
      </c>
      <c r="E32" s="166"/>
      <c r="F32" s="165">
        <v>496.96609999999998</v>
      </c>
      <c r="G32" s="165">
        <v>500.30169999999998</v>
      </c>
      <c r="H32" s="165">
        <v>503.86989999999997</v>
      </c>
      <c r="I32" s="166"/>
      <c r="J32" s="165">
        <v>499.50630000000001</v>
      </c>
      <c r="K32" s="166"/>
      <c r="L32" s="165">
        <v>483.36430000000001</v>
      </c>
      <c r="M32" s="165">
        <v>509.2432</v>
      </c>
      <c r="N32" s="165">
        <v>493.10969999999998</v>
      </c>
      <c r="O32" s="165">
        <v>219.75720000000001</v>
      </c>
      <c r="P32" s="165">
        <v>220.649</v>
      </c>
      <c r="Q32" s="165">
        <v>221.4324</v>
      </c>
      <c r="R32" s="165">
        <v>217.0992</v>
      </c>
      <c r="S32" s="165">
        <v>214.3374</v>
      </c>
      <c r="T32" s="165">
        <v>222.04820000000001</v>
      </c>
      <c r="U32" s="165">
        <v>226.3</v>
      </c>
      <c r="V32" s="166"/>
      <c r="W32" s="165">
        <v>223.8</v>
      </c>
      <c r="X32" s="166"/>
      <c r="Y32" s="165">
        <v>140.99420000000001</v>
      </c>
      <c r="Z32" s="165">
        <v>138.60210000000001</v>
      </c>
      <c r="AA32" s="165">
        <v>138.35480000000001</v>
      </c>
      <c r="AB32" s="165">
        <v>134.3844</v>
      </c>
      <c r="AC32" s="166"/>
      <c r="AD32" s="165">
        <v>142.54169999999999</v>
      </c>
      <c r="AE32" s="165">
        <v>129.1576</v>
      </c>
      <c r="AF32" s="165">
        <v>139.32859999999999</v>
      </c>
    </row>
    <row r="33" spans="1:32" ht="18" customHeight="1" x14ac:dyDescent="0.3">
      <c r="A33" s="161" t="s">
        <v>53</v>
      </c>
      <c r="B33" s="161" t="s">
        <v>746</v>
      </c>
      <c r="C33" s="168">
        <v>502.01240000000001</v>
      </c>
      <c r="D33" s="168">
        <v>501.1748</v>
      </c>
      <c r="E33" s="169"/>
      <c r="F33" s="168">
        <v>497.80399999999997</v>
      </c>
      <c r="G33" s="168">
        <v>500.58109999999999</v>
      </c>
      <c r="H33" s="169"/>
      <c r="I33" s="169"/>
      <c r="J33" s="168">
        <v>500.30939999999998</v>
      </c>
      <c r="K33" s="169"/>
      <c r="L33" s="168">
        <v>483.62439999999998</v>
      </c>
      <c r="M33" s="168">
        <v>509.07400000000001</v>
      </c>
      <c r="N33" s="168">
        <v>493.37790000000001</v>
      </c>
      <c r="O33" s="168">
        <v>220.21969999999999</v>
      </c>
      <c r="P33" s="168">
        <v>221.1275</v>
      </c>
      <c r="Q33" s="168">
        <v>221.5445</v>
      </c>
      <c r="R33" s="168">
        <v>217.429</v>
      </c>
      <c r="S33" s="168">
        <v>214.07159999999999</v>
      </c>
      <c r="T33" s="168">
        <v>221.809</v>
      </c>
      <c r="U33" s="168">
        <v>226.3</v>
      </c>
      <c r="V33" s="169"/>
      <c r="W33" s="168">
        <v>223.7</v>
      </c>
      <c r="X33" s="169"/>
      <c r="Y33" s="168">
        <v>141.32040000000001</v>
      </c>
      <c r="Z33" s="168">
        <v>139.00229999999999</v>
      </c>
      <c r="AA33" s="168">
        <v>138.4991</v>
      </c>
      <c r="AB33" s="168">
        <v>134.59139999999999</v>
      </c>
      <c r="AC33" s="169"/>
      <c r="AD33" s="168">
        <v>142.571</v>
      </c>
      <c r="AE33" s="168">
        <v>129.2475</v>
      </c>
      <c r="AF33" s="168">
        <v>139.90039999999999</v>
      </c>
    </row>
    <row r="34" spans="1:32" ht="18" customHeight="1" x14ac:dyDescent="0.3">
      <c r="A34" s="161" t="s">
        <v>53</v>
      </c>
      <c r="B34" s="161" t="s">
        <v>747</v>
      </c>
      <c r="C34" s="162">
        <v>502.22219999999999</v>
      </c>
      <c r="D34" s="162">
        <v>501.38479999999998</v>
      </c>
      <c r="E34" s="163"/>
      <c r="F34" s="162">
        <v>496.73039999999997</v>
      </c>
      <c r="G34" s="162">
        <v>500.01920000000001</v>
      </c>
      <c r="H34" s="163"/>
      <c r="I34" s="163"/>
      <c r="J34" s="162">
        <v>499.43369999999999</v>
      </c>
      <c r="K34" s="163"/>
      <c r="L34" s="162">
        <v>483.61110000000002</v>
      </c>
      <c r="M34" s="162">
        <v>509.31060000000002</v>
      </c>
      <c r="N34" s="162">
        <v>493.37970000000001</v>
      </c>
      <c r="O34" s="162">
        <v>220.04640000000001</v>
      </c>
      <c r="P34" s="162">
        <v>221.5324</v>
      </c>
      <c r="Q34" s="162">
        <v>221.88849999999999</v>
      </c>
      <c r="R34" s="162">
        <v>216.8492</v>
      </c>
      <c r="S34" s="162">
        <v>214.44810000000001</v>
      </c>
      <c r="T34" s="162">
        <v>221.99039999999999</v>
      </c>
      <c r="U34" s="162">
        <v>225.7</v>
      </c>
      <c r="V34" s="163"/>
      <c r="W34" s="162">
        <v>223.5</v>
      </c>
      <c r="X34" s="162">
        <v>140.35759999999999</v>
      </c>
      <c r="Y34" s="162">
        <v>141.27019999999999</v>
      </c>
      <c r="Z34" s="162">
        <v>138.86109999999999</v>
      </c>
      <c r="AA34" s="162">
        <v>138.50470000000001</v>
      </c>
      <c r="AB34" s="162">
        <v>134.99160000000001</v>
      </c>
      <c r="AC34" s="163"/>
      <c r="AD34" s="162">
        <v>142.7174</v>
      </c>
      <c r="AE34" s="162">
        <v>129.34569999999999</v>
      </c>
      <c r="AF34" s="162">
        <v>140.1251</v>
      </c>
    </row>
    <row r="35" spans="1:32" ht="18" customHeight="1" x14ac:dyDescent="0.3">
      <c r="A35" s="161" t="s">
        <v>53</v>
      </c>
      <c r="B35" s="161" t="s">
        <v>748</v>
      </c>
      <c r="C35" s="165">
        <v>503.58609999999999</v>
      </c>
      <c r="D35" s="165">
        <v>504.79849999999999</v>
      </c>
      <c r="E35" s="165">
        <v>504.70800000000003</v>
      </c>
      <c r="F35" s="165">
        <v>498.7115</v>
      </c>
      <c r="G35" s="165">
        <v>501.11750000000001</v>
      </c>
      <c r="H35" s="165">
        <v>504.92009999999999</v>
      </c>
      <c r="I35" s="166"/>
      <c r="J35" s="165">
        <v>500.75130000000001</v>
      </c>
      <c r="K35" s="166"/>
      <c r="L35" s="165">
        <v>484.0086</v>
      </c>
      <c r="M35" s="165">
        <v>509.10219999999998</v>
      </c>
      <c r="N35" s="165">
        <v>493.47089999999997</v>
      </c>
      <c r="O35" s="165">
        <v>220.8647</v>
      </c>
      <c r="P35" s="165">
        <v>223.61689999999999</v>
      </c>
      <c r="Q35" s="165">
        <v>223.90809999999999</v>
      </c>
      <c r="R35" s="165">
        <v>217.964</v>
      </c>
      <c r="S35" s="165">
        <v>215.17169999999999</v>
      </c>
      <c r="T35" s="165">
        <v>222.10749999999999</v>
      </c>
      <c r="U35" s="165">
        <v>226.3</v>
      </c>
      <c r="V35" s="166"/>
      <c r="W35" s="165">
        <v>224.1</v>
      </c>
      <c r="X35" s="166"/>
      <c r="Y35" s="165">
        <v>141.44239999999999</v>
      </c>
      <c r="Z35" s="165">
        <v>138.87029999999999</v>
      </c>
      <c r="AA35" s="165">
        <v>138.46080000000001</v>
      </c>
      <c r="AB35" s="165">
        <v>135.1848</v>
      </c>
      <c r="AC35" s="166"/>
      <c r="AD35" s="165">
        <v>142.65880000000001</v>
      </c>
      <c r="AE35" s="165">
        <v>129.53919999999999</v>
      </c>
      <c r="AF35" s="165">
        <v>140.5335</v>
      </c>
    </row>
    <row r="36" spans="1:32" ht="18" customHeight="1" x14ac:dyDescent="0.3">
      <c r="A36" s="161" t="s">
        <v>53</v>
      </c>
      <c r="B36" s="161" t="s">
        <v>749</v>
      </c>
      <c r="C36" s="165">
        <v>504.21550000000002</v>
      </c>
      <c r="D36" s="165">
        <v>507.16180000000003</v>
      </c>
      <c r="E36" s="165">
        <v>505.65339999999998</v>
      </c>
      <c r="F36" s="165">
        <v>499.62959999999998</v>
      </c>
      <c r="G36" s="165">
        <v>502.02890000000002</v>
      </c>
      <c r="H36" s="165">
        <v>506.23059999999998</v>
      </c>
      <c r="I36" s="166"/>
      <c r="J36" s="165">
        <v>500.03649999999999</v>
      </c>
      <c r="K36" s="166"/>
      <c r="L36" s="165">
        <v>483.43889999999999</v>
      </c>
      <c r="M36" s="165">
        <v>509.1146</v>
      </c>
      <c r="N36" s="165">
        <v>493.87119999999999</v>
      </c>
      <c r="O36" s="165">
        <v>220.94579999999999</v>
      </c>
      <c r="P36" s="165">
        <v>223.56299999999999</v>
      </c>
      <c r="Q36" s="165">
        <v>225.2841</v>
      </c>
      <c r="R36" s="165">
        <v>218.26310000000001</v>
      </c>
      <c r="S36" s="165">
        <v>215.28980000000001</v>
      </c>
      <c r="T36" s="165">
        <v>221.9229</v>
      </c>
      <c r="U36" s="165">
        <v>226.3</v>
      </c>
      <c r="V36" s="166"/>
      <c r="W36" s="165">
        <v>224</v>
      </c>
      <c r="X36" s="165">
        <v>139.46520000000001</v>
      </c>
      <c r="Y36" s="165">
        <v>141.69409999999999</v>
      </c>
      <c r="Z36" s="165">
        <v>138.72280000000001</v>
      </c>
      <c r="AA36" s="165">
        <v>138.29910000000001</v>
      </c>
      <c r="AB36" s="165">
        <v>135.36420000000001</v>
      </c>
      <c r="AC36" s="166"/>
      <c r="AD36" s="165">
        <v>142.99549999999999</v>
      </c>
      <c r="AE36" s="165">
        <v>128.4743</v>
      </c>
      <c r="AF36" s="165">
        <v>139.73699999999999</v>
      </c>
    </row>
    <row r="37" spans="1:32" ht="18" customHeight="1" x14ac:dyDescent="0.3">
      <c r="A37" s="161" t="s">
        <v>53</v>
      </c>
      <c r="B37" s="161" t="s">
        <v>750</v>
      </c>
      <c r="C37" s="165">
        <v>504.00569999999999</v>
      </c>
      <c r="D37" s="165">
        <v>506.8467</v>
      </c>
      <c r="E37" s="166"/>
      <c r="F37" s="165">
        <v>501.57429999999999</v>
      </c>
      <c r="G37" s="165">
        <v>503.84679999999997</v>
      </c>
      <c r="H37" s="165">
        <v>506.47359999999998</v>
      </c>
      <c r="I37" s="166"/>
      <c r="J37" s="165">
        <v>501.30149999999998</v>
      </c>
      <c r="K37" s="166"/>
      <c r="L37" s="165">
        <v>483.46370000000002</v>
      </c>
      <c r="M37" s="165">
        <v>509.55950000000001</v>
      </c>
      <c r="N37" s="165">
        <v>493.49200000000002</v>
      </c>
      <c r="O37" s="165">
        <v>221.31710000000001</v>
      </c>
      <c r="P37" s="165">
        <v>224.7353</v>
      </c>
      <c r="Q37" s="165">
        <v>225.3638</v>
      </c>
      <c r="R37" s="165">
        <v>219.7022</v>
      </c>
      <c r="S37" s="165">
        <v>216.5522</v>
      </c>
      <c r="T37" s="165">
        <v>221.98410000000001</v>
      </c>
      <c r="U37" s="165">
        <v>226.3</v>
      </c>
      <c r="V37" s="166"/>
      <c r="W37" s="165">
        <v>224</v>
      </c>
      <c r="X37" s="165">
        <v>139.42590000000001</v>
      </c>
      <c r="Y37" s="165">
        <v>140.95959999999999</v>
      </c>
      <c r="Z37" s="165">
        <v>138.93899999999999</v>
      </c>
      <c r="AA37" s="165">
        <v>138.6096</v>
      </c>
      <c r="AB37" s="165">
        <v>135.5712</v>
      </c>
      <c r="AC37" s="166"/>
      <c r="AD37" s="165">
        <v>142.571</v>
      </c>
      <c r="AE37" s="165">
        <v>128.85230000000001</v>
      </c>
      <c r="AF37" s="165">
        <v>139.73699999999999</v>
      </c>
    </row>
    <row r="38" spans="1:32" ht="18" customHeight="1" x14ac:dyDescent="0.3">
      <c r="A38" s="161" t="s">
        <v>53</v>
      </c>
      <c r="B38" s="161" t="s">
        <v>751</v>
      </c>
      <c r="C38" s="165">
        <v>504.74009999999998</v>
      </c>
      <c r="D38" s="165">
        <v>507.7921</v>
      </c>
      <c r="E38" s="165">
        <v>506.70370000000003</v>
      </c>
      <c r="F38" s="165">
        <v>502.1574</v>
      </c>
      <c r="G38" s="165">
        <v>504.5043</v>
      </c>
      <c r="H38" s="165">
        <v>507.5009</v>
      </c>
      <c r="I38" s="166"/>
      <c r="J38" s="165">
        <v>501.74439999999998</v>
      </c>
      <c r="K38" s="166"/>
      <c r="L38" s="165">
        <v>482.88139999999999</v>
      </c>
      <c r="M38" s="165">
        <v>509.14479999999998</v>
      </c>
      <c r="N38" s="165">
        <v>492.98419999999999</v>
      </c>
      <c r="O38" s="165">
        <v>221.68510000000001</v>
      </c>
      <c r="P38" s="165">
        <v>224.63140000000001</v>
      </c>
      <c r="Q38" s="165">
        <v>225.02860000000001</v>
      </c>
      <c r="R38" s="165">
        <v>219.35419999999999</v>
      </c>
      <c r="S38" s="165">
        <v>216.22</v>
      </c>
      <c r="T38" s="165">
        <v>221.99340000000001</v>
      </c>
      <c r="U38" s="165">
        <v>225.7</v>
      </c>
      <c r="V38" s="166"/>
      <c r="W38" s="165">
        <v>224</v>
      </c>
      <c r="X38" s="165">
        <v>139.50030000000001</v>
      </c>
      <c r="Y38" s="165">
        <v>140.62889999999999</v>
      </c>
      <c r="Z38" s="165">
        <v>138.8124</v>
      </c>
      <c r="AA38" s="165">
        <v>138.37649999999999</v>
      </c>
      <c r="AB38" s="165">
        <v>135.14340000000001</v>
      </c>
      <c r="AC38" s="166"/>
      <c r="AD38" s="165">
        <v>142.23429999999999</v>
      </c>
      <c r="AE38" s="165">
        <v>128.44159999999999</v>
      </c>
      <c r="AF38" s="165">
        <v>139.34899999999999</v>
      </c>
    </row>
    <row r="39" spans="1:32" ht="18" customHeight="1" x14ac:dyDescent="0.3">
      <c r="A39" s="161" t="s">
        <v>53</v>
      </c>
      <c r="B39" s="161" t="s">
        <v>752</v>
      </c>
      <c r="C39" s="165">
        <v>505.2647</v>
      </c>
      <c r="D39" s="165">
        <v>509.7876</v>
      </c>
      <c r="E39" s="166"/>
      <c r="F39" s="165">
        <v>504.64800000000002</v>
      </c>
      <c r="G39" s="165">
        <v>506.9119</v>
      </c>
      <c r="H39" s="165">
        <v>508.58839999999998</v>
      </c>
      <c r="I39" s="166"/>
      <c r="J39" s="165">
        <v>502.88159999999999</v>
      </c>
      <c r="K39" s="166"/>
      <c r="L39" s="165">
        <v>483.10849999999999</v>
      </c>
      <c r="M39" s="165">
        <v>510.13260000000002</v>
      </c>
      <c r="N39" s="165">
        <v>493.00049999999999</v>
      </c>
      <c r="O39" s="165">
        <v>222.12629999999999</v>
      </c>
      <c r="P39" s="165">
        <v>225.50579999999999</v>
      </c>
      <c r="Q39" s="165">
        <v>225.55529999999999</v>
      </c>
      <c r="R39" s="165">
        <v>220.6053</v>
      </c>
      <c r="S39" s="165">
        <v>217.07640000000001</v>
      </c>
      <c r="T39" s="165">
        <v>221.96539999999999</v>
      </c>
      <c r="U39" s="165">
        <v>226.3</v>
      </c>
      <c r="V39" s="166"/>
      <c r="W39" s="165">
        <v>224.1</v>
      </c>
      <c r="X39" s="165">
        <v>140.30940000000001</v>
      </c>
      <c r="Y39" s="165">
        <v>140.64920000000001</v>
      </c>
      <c r="Z39" s="165">
        <v>138.886</v>
      </c>
      <c r="AA39" s="165">
        <v>138.66550000000001</v>
      </c>
      <c r="AB39" s="165">
        <v>135.29519999999999</v>
      </c>
      <c r="AC39" s="166"/>
      <c r="AD39" s="165">
        <v>142.2783</v>
      </c>
      <c r="AE39" s="165">
        <v>129.001</v>
      </c>
      <c r="AF39" s="165">
        <v>139.73699999999999</v>
      </c>
    </row>
    <row r="40" spans="1:32" ht="18" customHeight="1" x14ac:dyDescent="0.3">
      <c r="A40" s="161" t="s">
        <v>53</v>
      </c>
      <c r="B40" s="161" t="s">
        <v>753</v>
      </c>
      <c r="C40" s="165">
        <v>503.2713</v>
      </c>
      <c r="D40" s="165">
        <v>506.05889999999999</v>
      </c>
      <c r="E40" s="166"/>
      <c r="F40" s="165">
        <v>503.6259</v>
      </c>
      <c r="G40" s="165">
        <v>505.75130000000001</v>
      </c>
      <c r="H40" s="165">
        <v>508.3877</v>
      </c>
      <c r="I40" s="166"/>
      <c r="J40" s="165">
        <v>503.03730000000002</v>
      </c>
      <c r="K40" s="166"/>
      <c r="L40" s="165">
        <v>482.01209999999998</v>
      </c>
      <c r="M40" s="165">
        <v>509.35419999999999</v>
      </c>
      <c r="N40" s="165">
        <v>492.21839999999997</v>
      </c>
      <c r="O40" s="165">
        <v>222.0264</v>
      </c>
      <c r="P40" s="165">
        <v>224.3212</v>
      </c>
      <c r="Q40" s="165">
        <v>225.48429999999999</v>
      </c>
      <c r="R40" s="165">
        <v>219.97569999999999</v>
      </c>
      <c r="S40" s="165">
        <v>216.71469999999999</v>
      </c>
      <c r="T40" s="165">
        <v>221.72640000000001</v>
      </c>
      <c r="U40" s="165">
        <v>225.7</v>
      </c>
      <c r="V40" s="166"/>
      <c r="W40" s="165">
        <v>224</v>
      </c>
      <c r="X40" s="165">
        <v>140.28229999999999</v>
      </c>
      <c r="Y40" s="165">
        <v>140.38310000000001</v>
      </c>
      <c r="Z40" s="165">
        <v>138.8972</v>
      </c>
      <c r="AA40" s="165">
        <v>138.4956</v>
      </c>
      <c r="AB40" s="165">
        <v>135.25380000000001</v>
      </c>
      <c r="AC40" s="166"/>
      <c r="AD40" s="165">
        <v>142.23429999999999</v>
      </c>
      <c r="AE40" s="165">
        <v>128.6557</v>
      </c>
      <c r="AF40" s="165">
        <v>139.73699999999999</v>
      </c>
    </row>
    <row r="41" spans="1:32" ht="18" customHeight="1" x14ac:dyDescent="0.3">
      <c r="A41" s="161" t="s">
        <v>53</v>
      </c>
      <c r="B41" s="161" t="s">
        <v>754</v>
      </c>
      <c r="C41" s="168">
        <v>506.62860000000001</v>
      </c>
      <c r="D41" s="168">
        <v>508.05459999999999</v>
      </c>
      <c r="E41" s="169"/>
      <c r="F41" s="168">
        <v>504.86610000000002</v>
      </c>
      <c r="G41" s="168">
        <v>507.87419999999997</v>
      </c>
      <c r="H41" s="168">
        <v>510.15269999999998</v>
      </c>
      <c r="I41" s="169"/>
      <c r="J41" s="168">
        <v>503.80860000000001</v>
      </c>
      <c r="K41" s="169"/>
      <c r="L41" s="168">
        <v>482.68740000000003</v>
      </c>
      <c r="M41" s="168">
        <v>507.29750000000001</v>
      </c>
      <c r="N41" s="168">
        <v>492.35320000000002</v>
      </c>
      <c r="O41" s="168">
        <v>221.6739</v>
      </c>
      <c r="P41" s="168">
        <v>224.1105</v>
      </c>
      <c r="Q41" s="168">
        <v>223.6985</v>
      </c>
      <c r="R41" s="168">
        <v>221.1808</v>
      </c>
      <c r="S41" s="168">
        <v>217.1576</v>
      </c>
      <c r="T41" s="168">
        <v>221.92920000000001</v>
      </c>
      <c r="U41" s="168">
        <v>226.3</v>
      </c>
      <c r="V41" s="169"/>
      <c r="W41" s="168">
        <v>224.3</v>
      </c>
      <c r="X41" s="168">
        <v>140.31819999999999</v>
      </c>
      <c r="Y41" s="168">
        <v>140.98429999999999</v>
      </c>
      <c r="Z41" s="168">
        <v>139.07230000000001</v>
      </c>
      <c r="AA41" s="168">
        <v>139.12020000000001</v>
      </c>
      <c r="AB41" s="168">
        <v>135.39179999999999</v>
      </c>
      <c r="AC41" s="169"/>
      <c r="AD41" s="168">
        <v>142.48320000000001</v>
      </c>
      <c r="AE41" s="168">
        <v>128.96520000000001</v>
      </c>
      <c r="AF41" s="168">
        <v>140.1251</v>
      </c>
    </row>
    <row r="42" spans="1:32" ht="18" customHeight="1" x14ac:dyDescent="0.3">
      <c r="A42" s="161" t="s">
        <v>53</v>
      </c>
      <c r="B42" s="161" t="s">
        <v>755</v>
      </c>
      <c r="C42" s="162">
        <v>505.31720000000001</v>
      </c>
      <c r="D42" s="162">
        <v>509.99770000000001</v>
      </c>
      <c r="E42" s="162">
        <v>511.64049999999997</v>
      </c>
      <c r="F42" s="162">
        <v>506.21780000000001</v>
      </c>
      <c r="G42" s="162">
        <v>508.3347</v>
      </c>
      <c r="H42" s="162">
        <v>509.9436</v>
      </c>
      <c r="I42" s="163"/>
      <c r="J42" s="162">
        <v>503.63220000000001</v>
      </c>
      <c r="K42" s="163"/>
      <c r="L42" s="162">
        <v>481.36020000000002</v>
      </c>
      <c r="M42" s="162">
        <v>507.279</v>
      </c>
      <c r="N42" s="162">
        <v>492.49110000000002</v>
      </c>
      <c r="O42" s="162">
        <v>222.28450000000001</v>
      </c>
      <c r="P42" s="162">
        <v>224.92599999999999</v>
      </c>
      <c r="Q42" s="162">
        <v>224.8689</v>
      </c>
      <c r="R42" s="162">
        <v>221.3904</v>
      </c>
      <c r="S42" s="162">
        <v>217.10589999999999</v>
      </c>
      <c r="T42" s="162">
        <v>221.76759999999999</v>
      </c>
      <c r="U42" s="162">
        <v>225.7</v>
      </c>
      <c r="V42" s="163"/>
      <c r="W42" s="162">
        <v>224</v>
      </c>
      <c r="X42" s="162">
        <v>139.55029999999999</v>
      </c>
      <c r="Y42" s="162">
        <v>140.4332</v>
      </c>
      <c r="Z42" s="162">
        <v>138.93379999999999</v>
      </c>
      <c r="AA42" s="162">
        <v>138.39340000000001</v>
      </c>
      <c r="AB42" s="162">
        <v>135.15719999999999</v>
      </c>
      <c r="AC42" s="163"/>
      <c r="AD42" s="162">
        <v>142.1173</v>
      </c>
      <c r="AE42" s="162">
        <v>129.0035</v>
      </c>
      <c r="AF42" s="162">
        <v>139.6962</v>
      </c>
    </row>
    <row r="43" spans="1:32" ht="18" customHeight="1" x14ac:dyDescent="0.3">
      <c r="A43" s="161" t="s">
        <v>53</v>
      </c>
      <c r="B43" s="161" t="s">
        <v>756</v>
      </c>
      <c r="C43" s="165">
        <v>507.31049999999999</v>
      </c>
      <c r="D43" s="165">
        <v>513.30629999999996</v>
      </c>
      <c r="E43" s="165">
        <v>512.00810000000001</v>
      </c>
      <c r="F43" s="165">
        <v>509.06920000000002</v>
      </c>
      <c r="G43" s="165">
        <v>510.49709999999999</v>
      </c>
      <c r="H43" s="165">
        <v>511.26280000000003</v>
      </c>
      <c r="I43" s="166"/>
      <c r="J43" s="165">
        <v>503.8263</v>
      </c>
      <c r="K43" s="166"/>
      <c r="L43" s="165">
        <v>479.82659999999998</v>
      </c>
      <c r="M43" s="165">
        <v>505.85480000000001</v>
      </c>
      <c r="N43" s="165">
        <v>489.9008</v>
      </c>
      <c r="O43" s="165">
        <v>223.08090000000001</v>
      </c>
      <c r="P43" s="165">
        <v>226.79150000000001</v>
      </c>
      <c r="Q43" s="165">
        <v>225.9297</v>
      </c>
      <c r="R43" s="165">
        <v>220.36</v>
      </c>
      <c r="S43" s="165">
        <v>217.7704</v>
      </c>
      <c r="T43" s="165">
        <v>221.54820000000001</v>
      </c>
      <c r="U43" s="165">
        <v>225.1</v>
      </c>
      <c r="V43" s="166"/>
      <c r="W43" s="165">
        <v>223.5</v>
      </c>
      <c r="X43" s="165">
        <v>140.22200000000001</v>
      </c>
      <c r="Y43" s="165">
        <v>140.10120000000001</v>
      </c>
      <c r="Z43" s="165">
        <v>138.69159999999999</v>
      </c>
      <c r="AA43" s="165">
        <v>138.88849999999999</v>
      </c>
      <c r="AB43" s="165">
        <v>135.3366</v>
      </c>
      <c r="AC43" s="166"/>
      <c r="AD43" s="165">
        <v>141.9709</v>
      </c>
      <c r="AE43" s="165">
        <v>129.60939999999999</v>
      </c>
      <c r="AF43" s="165">
        <v>139.34899999999999</v>
      </c>
    </row>
    <row r="44" spans="1:32" ht="18" customHeight="1" x14ac:dyDescent="0.3">
      <c r="A44" s="161" t="s">
        <v>53</v>
      </c>
      <c r="B44" s="161" t="s">
        <v>757</v>
      </c>
      <c r="C44" s="165">
        <v>508.14980000000003</v>
      </c>
      <c r="D44" s="165">
        <v>513.35889999999995</v>
      </c>
      <c r="E44" s="166"/>
      <c r="F44" s="165">
        <v>509.18119999999999</v>
      </c>
      <c r="G44" s="165">
        <v>510.64760000000001</v>
      </c>
      <c r="H44" s="165">
        <v>511.13499999999999</v>
      </c>
      <c r="I44" s="166"/>
      <c r="J44" s="165">
        <v>502.12700000000001</v>
      </c>
      <c r="K44" s="166"/>
      <c r="L44" s="165">
        <v>477.30880000000002</v>
      </c>
      <c r="M44" s="165">
        <v>503.31310000000002</v>
      </c>
      <c r="N44" s="165">
        <v>486.9753</v>
      </c>
      <c r="O44" s="165">
        <v>223.83959999999999</v>
      </c>
      <c r="P44" s="165">
        <v>226.92230000000001</v>
      </c>
      <c r="Q44" s="165">
        <v>226.3648</v>
      </c>
      <c r="R44" s="165">
        <v>220.39949999999999</v>
      </c>
      <c r="S44" s="165">
        <v>218.3167</v>
      </c>
      <c r="T44" s="165">
        <v>220.9855</v>
      </c>
      <c r="U44" s="165">
        <v>223.8</v>
      </c>
      <c r="V44" s="166"/>
      <c r="W44" s="165">
        <v>222.3</v>
      </c>
      <c r="X44" s="165">
        <v>139.3776</v>
      </c>
      <c r="Y44" s="165">
        <v>139.45660000000001</v>
      </c>
      <c r="Z44" s="165">
        <v>138.42850000000001</v>
      </c>
      <c r="AA44" s="165">
        <v>138.24279999999999</v>
      </c>
      <c r="AB44" s="165">
        <v>134.9502</v>
      </c>
      <c r="AC44" s="166"/>
      <c r="AD44" s="165">
        <v>140.94630000000001</v>
      </c>
      <c r="AE44" s="165">
        <v>129.0753</v>
      </c>
      <c r="AF44" s="165">
        <v>139.34899999999999</v>
      </c>
    </row>
    <row r="45" spans="1:32" ht="18" customHeight="1" x14ac:dyDescent="0.3">
      <c r="A45" s="161" t="s">
        <v>53</v>
      </c>
      <c r="B45" s="161" t="s">
        <v>758</v>
      </c>
      <c r="C45" s="165">
        <v>504.58280000000002</v>
      </c>
      <c r="D45" s="165">
        <v>514.30420000000004</v>
      </c>
      <c r="E45" s="165">
        <v>515.31690000000003</v>
      </c>
      <c r="F45" s="165">
        <v>512.2672</v>
      </c>
      <c r="G45" s="165">
        <v>513.21310000000005</v>
      </c>
      <c r="H45" s="165">
        <v>513.12879999999996</v>
      </c>
      <c r="I45" s="166"/>
      <c r="J45" s="165">
        <v>503.82260000000002</v>
      </c>
      <c r="K45" s="166"/>
      <c r="L45" s="165">
        <v>476.81509999999997</v>
      </c>
      <c r="M45" s="165">
        <v>503.26209999999998</v>
      </c>
      <c r="N45" s="165">
        <v>486.80410000000001</v>
      </c>
      <c r="O45" s="165">
        <v>222.6952</v>
      </c>
      <c r="P45" s="165">
        <v>226.6892</v>
      </c>
      <c r="Q45" s="165">
        <v>226.66470000000001</v>
      </c>
      <c r="R45" s="165">
        <v>223.35050000000001</v>
      </c>
      <c r="S45" s="165">
        <v>220.7088</v>
      </c>
      <c r="T45" s="165">
        <v>220.63050000000001</v>
      </c>
      <c r="U45" s="165">
        <v>223.2</v>
      </c>
      <c r="V45" s="166"/>
      <c r="W45" s="165">
        <v>222.5</v>
      </c>
      <c r="X45" s="165">
        <v>139.4494</v>
      </c>
      <c r="Y45" s="165">
        <v>139.6113</v>
      </c>
      <c r="Z45" s="165">
        <v>138.47190000000001</v>
      </c>
      <c r="AA45" s="165">
        <v>137.94229999999999</v>
      </c>
      <c r="AB45" s="165">
        <v>134.66040000000001</v>
      </c>
      <c r="AC45" s="166"/>
      <c r="AD45" s="165">
        <v>141.2243</v>
      </c>
      <c r="AE45" s="165">
        <v>129.83109999999999</v>
      </c>
      <c r="AF45" s="165">
        <v>138.92009999999999</v>
      </c>
    </row>
    <row r="46" spans="1:32" ht="18" customHeight="1" x14ac:dyDescent="0.3">
      <c r="A46" s="161" t="s">
        <v>53</v>
      </c>
      <c r="B46" s="161" t="s">
        <v>759</v>
      </c>
      <c r="C46" s="165">
        <v>501.17309999999998</v>
      </c>
      <c r="D46" s="165">
        <v>499.59930000000003</v>
      </c>
      <c r="E46" s="165">
        <v>498.09059999999999</v>
      </c>
      <c r="F46" s="165">
        <v>505.452</v>
      </c>
      <c r="G46" s="165">
        <v>507.57839999999999</v>
      </c>
      <c r="H46" s="165">
        <v>508.0831</v>
      </c>
      <c r="I46" s="165">
        <v>507.82350000000002</v>
      </c>
      <c r="J46" s="165">
        <v>499.73360000000002</v>
      </c>
      <c r="K46" s="166"/>
      <c r="L46" s="165">
        <v>475.58929999999998</v>
      </c>
      <c r="M46" s="165">
        <v>501.42540000000002</v>
      </c>
      <c r="N46" s="165">
        <v>485.16039999999998</v>
      </c>
      <c r="O46" s="165">
        <v>222.54480000000001</v>
      </c>
      <c r="P46" s="165">
        <v>222.07660000000001</v>
      </c>
      <c r="Q46" s="165">
        <v>223.76320000000001</v>
      </c>
      <c r="R46" s="165">
        <v>220.52510000000001</v>
      </c>
      <c r="S46" s="165">
        <v>217.85159999999999</v>
      </c>
      <c r="T46" s="165">
        <v>220.98310000000001</v>
      </c>
      <c r="U46" s="165">
        <v>223.2</v>
      </c>
      <c r="V46" s="166"/>
      <c r="W46" s="165">
        <v>222.1</v>
      </c>
      <c r="X46" s="165">
        <v>138.62049999999999</v>
      </c>
      <c r="Y46" s="165">
        <v>139.3194</v>
      </c>
      <c r="Z46" s="165">
        <v>138.11080000000001</v>
      </c>
      <c r="AA46" s="165">
        <v>138.11789999999999</v>
      </c>
      <c r="AB46" s="165">
        <v>136.31639999999999</v>
      </c>
      <c r="AC46" s="166"/>
      <c r="AD46" s="165">
        <v>140.82910000000001</v>
      </c>
      <c r="AE46" s="165">
        <v>129.3519</v>
      </c>
      <c r="AF46" s="165">
        <v>138.94059999999999</v>
      </c>
    </row>
    <row r="47" spans="1:32" ht="18" customHeight="1" x14ac:dyDescent="0.3">
      <c r="A47" s="161" t="s">
        <v>53</v>
      </c>
      <c r="B47" s="161" t="s">
        <v>760</v>
      </c>
      <c r="C47" s="165">
        <v>501.75009999999997</v>
      </c>
      <c r="D47" s="165">
        <v>504.95609999999999</v>
      </c>
      <c r="E47" s="165">
        <v>502.02949999999998</v>
      </c>
      <c r="F47" s="165">
        <v>504.166</v>
      </c>
      <c r="G47" s="165">
        <v>506.01</v>
      </c>
      <c r="H47" s="165">
        <v>506.36219999999997</v>
      </c>
      <c r="I47" s="166"/>
      <c r="J47" s="165">
        <v>498.44729999999998</v>
      </c>
      <c r="K47" s="166"/>
      <c r="L47" s="165">
        <v>475.09480000000002</v>
      </c>
      <c r="M47" s="165">
        <v>501.9957</v>
      </c>
      <c r="N47" s="165">
        <v>485.82569999999998</v>
      </c>
      <c r="O47" s="165">
        <v>219.64779999999999</v>
      </c>
      <c r="P47" s="165">
        <v>223.43790000000001</v>
      </c>
      <c r="Q47" s="165">
        <v>223.21879999999999</v>
      </c>
      <c r="R47" s="165">
        <v>221.40450000000001</v>
      </c>
      <c r="S47" s="165">
        <v>217.7039</v>
      </c>
      <c r="T47" s="165">
        <v>220.76900000000001</v>
      </c>
      <c r="U47" s="165">
        <v>223.8</v>
      </c>
      <c r="V47" s="166"/>
      <c r="W47" s="165">
        <v>222.5</v>
      </c>
      <c r="X47" s="165">
        <v>139.446</v>
      </c>
      <c r="Y47" s="165">
        <v>140.14590000000001</v>
      </c>
      <c r="Z47" s="165">
        <v>138.20230000000001</v>
      </c>
      <c r="AA47" s="165">
        <v>139.39779999999999</v>
      </c>
      <c r="AB47" s="165">
        <v>136.50960000000001</v>
      </c>
      <c r="AC47" s="166"/>
      <c r="AD47" s="165">
        <v>141.45859999999999</v>
      </c>
      <c r="AE47" s="165">
        <v>129.83879999999999</v>
      </c>
      <c r="AF47" s="165">
        <v>139.6962</v>
      </c>
    </row>
    <row r="48" spans="1:32" ht="18" customHeight="1" x14ac:dyDescent="0.3">
      <c r="A48" s="161" t="s">
        <v>53</v>
      </c>
      <c r="B48" s="161" t="s">
        <v>761</v>
      </c>
      <c r="C48" s="165">
        <v>502.32709999999997</v>
      </c>
      <c r="D48" s="165">
        <v>507.05680000000001</v>
      </c>
      <c r="E48" s="165">
        <v>506.44110000000001</v>
      </c>
      <c r="F48" s="165">
        <v>505.10379999999998</v>
      </c>
      <c r="G48" s="165">
        <v>507.55450000000002</v>
      </c>
      <c r="H48" s="165">
        <v>507.64350000000002</v>
      </c>
      <c r="I48" s="166"/>
      <c r="J48" s="165">
        <v>501.1087</v>
      </c>
      <c r="K48" s="166"/>
      <c r="L48" s="165">
        <v>484.5181</v>
      </c>
      <c r="M48" s="165">
        <v>506.75850000000003</v>
      </c>
      <c r="N48" s="165">
        <v>491.71269999999998</v>
      </c>
      <c r="O48" s="165">
        <v>221.08879999999999</v>
      </c>
      <c r="P48" s="165">
        <v>223.9393</v>
      </c>
      <c r="Q48" s="165">
        <v>223.50190000000001</v>
      </c>
      <c r="R48" s="165">
        <v>222.39609999999999</v>
      </c>
      <c r="S48" s="165">
        <v>218.60470000000001</v>
      </c>
      <c r="T48" s="165">
        <v>221.99180000000001</v>
      </c>
      <c r="U48" s="165">
        <v>225.8</v>
      </c>
      <c r="V48" s="166"/>
      <c r="W48" s="165">
        <v>224.8</v>
      </c>
      <c r="X48" s="165">
        <v>140.3467</v>
      </c>
      <c r="Y48" s="165">
        <v>141.29589999999999</v>
      </c>
      <c r="Z48" s="165">
        <v>138.60929999999999</v>
      </c>
      <c r="AA48" s="165">
        <v>139.83850000000001</v>
      </c>
      <c r="AB48" s="165">
        <v>136.90979999999999</v>
      </c>
      <c r="AC48" s="166"/>
      <c r="AD48" s="165">
        <v>142.81989999999999</v>
      </c>
      <c r="AE48" s="165">
        <v>129.3629</v>
      </c>
      <c r="AF48" s="165">
        <v>140.20679999999999</v>
      </c>
    </row>
    <row r="49" spans="1:32" ht="18" customHeight="1" x14ac:dyDescent="0.3">
      <c r="A49" s="161" t="s">
        <v>53</v>
      </c>
      <c r="B49" s="161" t="s">
        <v>762</v>
      </c>
      <c r="C49" s="168">
        <v>502.22219999999999</v>
      </c>
      <c r="D49" s="168">
        <v>504.64100000000002</v>
      </c>
      <c r="E49" s="168">
        <v>509.9074</v>
      </c>
      <c r="F49" s="168">
        <v>503.8997</v>
      </c>
      <c r="G49" s="168">
        <v>507.46449999999999</v>
      </c>
      <c r="H49" s="168">
        <v>507.42750000000001</v>
      </c>
      <c r="I49" s="168">
        <v>513.06010000000003</v>
      </c>
      <c r="J49" s="168">
        <v>500.93490000000003</v>
      </c>
      <c r="K49" s="169"/>
      <c r="L49" s="168">
        <v>483.78719999999998</v>
      </c>
      <c r="M49" s="168">
        <v>505.83069999999998</v>
      </c>
      <c r="N49" s="168">
        <v>490.7133</v>
      </c>
      <c r="O49" s="168">
        <v>221.28489999999999</v>
      </c>
      <c r="P49" s="168">
        <v>223.15289999999999</v>
      </c>
      <c r="Q49" s="168">
        <v>223.8828</v>
      </c>
      <c r="R49" s="168">
        <v>222.10329999999999</v>
      </c>
      <c r="S49" s="168">
        <v>218.42009999999999</v>
      </c>
      <c r="T49" s="168">
        <v>221.9674</v>
      </c>
      <c r="U49" s="168">
        <v>226.4</v>
      </c>
      <c r="V49" s="169"/>
      <c r="W49" s="168">
        <v>225.4</v>
      </c>
      <c r="X49" s="169"/>
      <c r="Y49" s="168">
        <v>141.35589999999999</v>
      </c>
      <c r="Z49" s="168">
        <v>138.78989999999999</v>
      </c>
      <c r="AA49" s="168">
        <v>139.32919999999999</v>
      </c>
      <c r="AB49" s="168">
        <v>136.30260000000001</v>
      </c>
      <c r="AC49" s="169"/>
      <c r="AD49" s="168">
        <v>142.68809999999999</v>
      </c>
      <c r="AE49" s="168">
        <v>128.8253</v>
      </c>
      <c r="AF49" s="168">
        <v>140.1251</v>
      </c>
    </row>
    <row r="50" spans="1:32" ht="18" customHeight="1" x14ac:dyDescent="0.3">
      <c r="A50" s="161" t="s">
        <v>53</v>
      </c>
      <c r="B50" s="161" t="s">
        <v>763</v>
      </c>
      <c r="C50" s="162">
        <v>502.32709999999997</v>
      </c>
      <c r="D50" s="162">
        <v>506.95170000000002</v>
      </c>
      <c r="E50" s="162">
        <v>510.74770000000001</v>
      </c>
      <c r="F50" s="162">
        <v>505.76310000000001</v>
      </c>
      <c r="G50" s="162">
        <v>508.291</v>
      </c>
      <c r="H50" s="162">
        <v>507.84500000000003</v>
      </c>
      <c r="I50" s="163"/>
      <c r="J50" s="162">
        <v>500.47359999999998</v>
      </c>
      <c r="K50" s="163"/>
      <c r="L50" s="162">
        <v>483.738</v>
      </c>
      <c r="M50" s="162">
        <v>503.85730000000001</v>
      </c>
      <c r="N50" s="162">
        <v>490.97190000000001</v>
      </c>
      <c r="O50" s="162">
        <v>221.5067</v>
      </c>
      <c r="P50" s="162">
        <v>224.5215</v>
      </c>
      <c r="Q50" s="162">
        <v>224.37819999999999</v>
      </c>
      <c r="R50" s="162">
        <v>222.643</v>
      </c>
      <c r="S50" s="162">
        <v>218.64160000000001</v>
      </c>
      <c r="T50" s="162">
        <v>221.01419999999999</v>
      </c>
      <c r="U50" s="162">
        <v>225.8</v>
      </c>
      <c r="V50" s="163"/>
      <c r="W50" s="162">
        <v>224.7</v>
      </c>
      <c r="X50" s="162">
        <v>139.53319999999999</v>
      </c>
      <c r="Y50" s="162">
        <v>140.92930000000001</v>
      </c>
      <c r="Z50" s="162">
        <v>138.554</v>
      </c>
      <c r="AA50" s="162">
        <v>138.59889999999999</v>
      </c>
      <c r="AB50" s="162">
        <v>136.2336</v>
      </c>
      <c r="AC50" s="163"/>
      <c r="AD50" s="162">
        <v>142.2929</v>
      </c>
      <c r="AE50" s="162">
        <v>129.00460000000001</v>
      </c>
      <c r="AF50" s="162">
        <v>139.73699999999999</v>
      </c>
    </row>
    <row r="51" spans="1:32" ht="18" customHeight="1" x14ac:dyDescent="0.3">
      <c r="A51" s="161" t="s">
        <v>53</v>
      </c>
      <c r="B51" s="161" t="s">
        <v>764</v>
      </c>
      <c r="C51" s="165">
        <v>504.11070000000001</v>
      </c>
      <c r="D51" s="165">
        <v>511.78339999999997</v>
      </c>
      <c r="E51" s="165">
        <v>512.32330000000002</v>
      </c>
      <c r="F51" s="165">
        <v>507.73939999999999</v>
      </c>
      <c r="G51" s="165">
        <v>509.63389999999998</v>
      </c>
      <c r="H51" s="165">
        <v>509.5437</v>
      </c>
      <c r="I51" s="166"/>
      <c r="J51" s="165">
        <v>500.52589999999998</v>
      </c>
      <c r="K51" s="166"/>
      <c r="L51" s="165">
        <v>482.76979999999998</v>
      </c>
      <c r="M51" s="165">
        <v>505.26220000000001</v>
      </c>
      <c r="N51" s="165">
        <v>489.90089999999998</v>
      </c>
      <c r="O51" s="165">
        <v>222.37209999999999</v>
      </c>
      <c r="P51" s="165">
        <v>226.1378</v>
      </c>
      <c r="Q51" s="165">
        <v>225.76519999999999</v>
      </c>
      <c r="R51" s="165">
        <v>223.45179999999999</v>
      </c>
      <c r="S51" s="165">
        <v>219.29859999999999</v>
      </c>
      <c r="T51" s="165">
        <v>221.49789999999999</v>
      </c>
      <c r="U51" s="165">
        <v>225.1</v>
      </c>
      <c r="V51" s="166"/>
      <c r="W51" s="165">
        <v>224.8</v>
      </c>
      <c r="X51" s="165">
        <v>139.6293</v>
      </c>
      <c r="Y51" s="165">
        <v>140.0676</v>
      </c>
      <c r="Z51" s="165">
        <v>138.70650000000001</v>
      </c>
      <c r="AA51" s="165">
        <v>138.9838</v>
      </c>
      <c r="AB51" s="165">
        <v>136.52340000000001</v>
      </c>
      <c r="AC51" s="166"/>
      <c r="AD51" s="165">
        <v>142.01480000000001</v>
      </c>
      <c r="AE51" s="165">
        <v>129.13550000000001</v>
      </c>
      <c r="AF51" s="165">
        <v>140.1251</v>
      </c>
    </row>
    <row r="52" spans="1:32" ht="18" customHeight="1" x14ac:dyDescent="0.3">
      <c r="A52" s="161" t="s">
        <v>53</v>
      </c>
      <c r="B52" s="161" t="s">
        <v>765</v>
      </c>
      <c r="C52" s="165">
        <v>504.32049999999998</v>
      </c>
      <c r="D52" s="165">
        <v>510.57549999999998</v>
      </c>
      <c r="E52" s="165">
        <v>510.6952</v>
      </c>
      <c r="F52" s="165">
        <v>507.74380000000002</v>
      </c>
      <c r="G52" s="165">
        <v>509.80599999999998</v>
      </c>
      <c r="H52" s="165">
        <v>509.13589999999999</v>
      </c>
      <c r="I52" s="166"/>
      <c r="J52" s="165">
        <v>499.85210000000001</v>
      </c>
      <c r="K52" s="166"/>
      <c r="L52" s="165">
        <v>482.93349999999998</v>
      </c>
      <c r="M52" s="165">
        <v>504.90859999999998</v>
      </c>
      <c r="N52" s="165">
        <v>489.69260000000003</v>
      </c>
      <c r="O52" s="165">
        <v>222.6088</v>
      </c>
      <c r="P52" s="165">
        <v>225.9563</v>
      </c>
      <c r="Q52" s="165">
        <v>226.30719999999999</v>
      </c>
      <c r="R52" s="165">
        <v>223.876</v>
      </c>
      <c r="S52" s="165">
        <v>219.749</v>
      </c>
      <c r="T52" s="165">
        <v>221.61799999999999</v>
      </c>
      <c r="U52" s="165">
        <v>225.1</v>
      </c>
      <c r="V52" s="166"/>
      <c r="W52" s="165">
        <v>224.8</v>
      </c>
      <c r="X52" s="165">
        <v>140.57069999999999</v>
      </c>
      <c r="Y52" s="165">
        <v>140.24870000000001</v>
      </c>
      <c r="Z52" s="165">
        <v>138.75729999999999</v>
      </c>
      <c r="AA52" s="165">
        <v>138.9717</v>
      </c>
      <c r="AB52" s="165">
        <v>136.05420000000001</v>
      </c>
      <c r="AC52" s="166"/>
      <c r="AD52" s="165">
        <v>141.89769999999999</v>
      </c>
      <c r="AE52" s="165">
        <v>128.88630000000001</v>
      </c>
      <c r="AF52" s="165">
        <v>140.1455</v>
      </c>
    </row>
    <row r="53" spans="1:32" ht="18" customHeight="1" x14ac:dyDescent="0.3">
      <c r="A53" s="161" t="s">
        <v>53</v>
      </c>
      <c r="B53" s="161" t="s">
        <v>766</v>
      </c>
      <c r="C53" s="165">
        <v>503.9008</v>
      </c>
      <c r="D53" s="165">
        <v>512.09839999999997</v>
      </c>
      <c r="E53" s="165">
        <v>516.94489999999996</v>
      </c>
      <c r="F53" s="165">
        <v>509.89400000000001</v>
      </c>
      <c r="G53" s="165">
        <v>511.8956</v>
      </c>
      <c r="H53" s="165">
        <v>510.42660000000001</v>
      </c>
      <c r="I53" s="166"/>
      <c r="J53" s="165">
        <v>500.17649999999998</v>
      </c>
      <c r="K53" s="166"/>
      <c r="L53" s="165">
        <v>483.27190000000002</v>
      </c>
      <c r="M53" s="165">
        <v>504.1413</v>
      </c>
      <c r="N53" s="165">
        <v>491.47789999999998</v>
      </c>
      <c r="O53" s="165">
        <v>223.1105</v>
      </c>
      <c r="P53" s="165">
        <v>226.4418</v>
      </c>
      <c r="Q53" s="165">
        <v>227.0316</v>
      </c>
      <c r="R53" s="165">
        <v>224.66569999999999</v>
      </c>
      <c r="S53" s="165">
        <v>220.8047</v>
      </c>
      <c r="T53" s="165">
        <v>221.47839999999999</v>
      </c>
      <c r="U53" s="165">
        <v>225.8</v>
      </c>
      <c r="V53" s="166"/>
      <c r="W53" s="165">
        <v>224.8</v>
      </c>
      <c r="X53" s="166"/>
      <c r="Y53" s="165">
        <v>140.10599999999999</v>
      </c>
      <c r="Z53" s="165">
        <v>139.15280000000001</v>
      </c>
      <c r="AA53" s="165">
        <v>138.57839999999999</v>
      </c>
      <c r="AB53" s="165">
        <v>136.19220000000001</v>
      </c>
      <c r="AC53" s="166"/>
      <c r="AD53" s="165">
        <v>141.91229999999999</v>
      </c>
      <c r="AE53" s="165">
        <v>129.4203</v>
      </c>
      <c r="AF53" s="165">
        <v>140.1455</v>
      </c>
    </row>
    <row r="54" spans="1:32" ht="18" customHeight="1" x14ac:dyDescent="0.3">
      <c r="A54" s="161" t="s">
        <v>53</v>
      </c>
      <c r="B54" s="161" t="s">
        <v>767</v>
      </c>
      <c r="C54" s="165">
        <v>498.13060000000002</v>
      </c>
      <c r="D54" s="165">
        <v>500.91230000000002</v>
      </c>
      <c r="E54" s="165">
        <v>495.56970000000001</v>
      </c>
      <c r="F54" s="165">
        <v>511.54750000000001</v>
      </c>
      <c r="G54" s="165">
        <v>512.92740000000003</v>
      </c>
      <c r="H54" s="165">
        <v>512.47990000000004</v>
      </c>
      <c r="I54" s="166"/>
      <c r="J54" s="165">
        <v>501.25380000000001</v>
      </c>
      <c r="K54" s="166"/>
      <c r="L54" s="165">
        <v>483.08150000000001</v>
      </c>
      <c r="M54" s="165">
        <v>504.88330000000002</v>
      </c>
      <c r="N54" s="165">
        <v>489.72680000000003</v>
      </c>
      <c r="O54" s="165">
        <v>223.3381</v>
      </c>
      <c r="P54" s="165">
        <v>221.06700000000001</v>
      </c>
      <c r="Q54" s="165">
        <v>223.49440000000001</v>
      </c>
      <c r="R54" s="165">
        <v>222.31780000000001</v>
      </c>
      <c r="S54" s="165">
        <v>220.0812</v>
      </c>
      <c r="T54" s="165">
        <v>221.3886</v>
      </c>
      <c r="U54" s="165">
        <v>225.1</v>
      </c>
      <c r="V54" s="166"/>
      <c r="W54" s="165">
        <v>224.9</v>
      </c>
      <c r="X54" s="165">
        <v>139.80410000000001</v>
      </c>
      <c r="Y54" s="165">
        <v>140.0087</v>
      </c>
      <c r="Z54" s="165">
        <v>139.28389999999999</v>
      </c>
      <c r="AA54" s="165">
        <v>138.5926</v>
      </c>
      <c r="AB54" s="165">
        <v>136.31639999999999</v>
      </c>
      <c r="AC54" s="166"/>
      <c r="AD54" s="165">
        <v>141.89769999999999</v>
      </c>
      <c r="AE54" s="165">
        <v>129.1593</v>
      </c>
      <c r="AF54" s="165">
        <v>139.75749999999999</v>
      </c>
    </row>
    <row r="55" spans="1:32" ht="18" customHeight="1" x14ac:dyDescent="0.3">
      <c r="A55" s="161" t="s">
        <v>53</v>
      </c>
      <c r="B55" s="161" t="s">
        <v>768</v>
      </c>
      <c r="C55" s="165">
        <v>500.12389999999999</v>
      </c>
      <c r="D55" s="165">
        <v>504.69349999999997</v>
      </c>
      <c r="E55" s="165">
        <v>504.49790000000002</v>
      </c>
      <c r="F55" s="165">
        <v>513.23599999999999</v>
      </c>
      <c r="G55" s="165">
        <v>514.2269</v>
      </c>
      <c r="H55" s="165">
        <v>514.52509999999995</v>
      </c>
      <c r="I55" s="166"/>
      <c r="J55" s="165">
        <v>502.24579999999997</v>
      </c>
      <c r="K55" s="166"/>
      <c r="L55" s="165">
        <v>484.27280000000002</v>
      </c>
      <c r="M55" s="165">
        <v>505.4314</v>
      </c>
      <c r="N55" s="165">
        <v>490.62020000000001</v>
      </c>
      <c r="O55" s="165">
        <v>223.7878</v>
      </c>
      <c r="P55" s="165">
        <v>223.4091</v>
      </c>
      <c r="Q55" s="165">
        <v>224.8236</v>
      </c>
      <c r="R55" s="165">
        <v>222.54490000000001</v>
      </c>
      <c r="S55" s="165">
        <v>220.57589999999999</v>
      </c>
      <c r="T55" s="165">
        <v>221.89160000000001</v>
      </c>
      <c r="U55" s="165">
        <v>225.2</v>
      </c>
      <c r="V55" s="166"/>
      <c r="W55" s="165">
        <v>225.5</v>
      </c>
      <c r="X55" s="165">
        <v>140.9744</v>
      </c>
      <c r="Y55" s="165">
        <v>140.363</v>
      </c>
      <c r="Z55" s="165">
        <v>139.32310000000001</v>
      </c>
      <c r="AA55" s="165">
        <v>138.71270000000001</v>
      </c>
      <c r="AB55" s="165">
        <v>135.81960000000001</v>
      </c>
      <c r="AC55" s="166"/>
      <c r="AD55" s="165">
        <v>142.2783</v>
      </c>
      <c r="AE55" s="165">
        <v>129.369</v>
      </c>
      <c r="AF55" s="165">
        <v>140.5335</v>
      </c>
    </row>
    <row r="56" spans="1:32" ht="18" customHeight="1" x14ac:dyDescent="0.3">
      <c r="A56" s="161" t="s">
        <v>53</v>
      </c>
      <c r="B56" s="161" t="s">
        <v>769</v>
      </c>
      <c r="C56" s="165">
        <v>500.64850000000001</v>
      </c>
      <c r="D56" s="165">
        <v>506.6891</v>
      </c>
      <c r="E56" s="165">
        <v>503.0274</v>
      </c>
      <c r="F56" s="165">
        <v>513.13739999999996</v>
      </c>
      <c r="G56" s="165">
        <v>514.07150000000001</v>
      </c>
      <c r="H56" s="165">
        <v>514.66330000000005</v>
      </c>
      <c r="I56" s="166"/>
      <c r="J56" s="165">
        <v>502.55889999999999</v>
      </c>
      <c r="K56" s="166"/>
      <c r="L56" s="165">
        <v>483.97390000000001</v>
      </c>
      <c r="M56" s="165">
        <v>505.56619999999998</v>
      </c>
      <c r="N56" s="165">
        <v>490.34930000000003</v>
      </c>
      <c r="O56" s="165">
        <v>223.79419999999999</v>
      </c>
      <c r="P56" s="165">
        <v>224.35640000000001</v>
      </c>
      <c r="Q56" s="165">
        <v>225.69210000000001</v>
      </c>
      <c r="R56" s="165">
        <v>222.04730000000001</v>
      </c>
      <c r="S56" s="165">
        <v>220.47989999999999</v>
      </c>
      <c r="T56" s="165">
        <v>221.6893</v>
      </c>
      <c r="U56" s="165">
        <v>225.8</v>
      </c>
      <c r="V56" s="166"/>
      <c r="W56" s="165">
        <v>225.3</v>
      </c>
      <c r="X56" s="165">
        <v>141.01849999999999</v>
      </c>
      <c r="Y56" s="165">
        <v>140.23820000000001</v>
      </c>
      <c r="Z56" s="165">
        <v>139.7543</v>
      </c>
      <c r="AA56" s="165">
        <v>138.86799999999999</v>
      </c>
      <c r="AB56" s="165">
        <v>136.10939999999999</v>
      </c>
      <c r="AC56" s="166"/>
      <c r="AD56" s="165">
        <v>142.1173</v>
      </c>
      <c r="AE56" s="165">
        <v>129.4289</v>
      </c>
      <c r="AF56" s="165">
        <v>140.5335</v>
      </c>
    </row>
    <row r="57" spans="1:32" ht="18" customHeight="1" x14ac:dyDescent="0.3">
      <c r="A57" s="161" t="s">
        <v>770</v>
      </c>
      <c r="B57" s="161" t="s">
        <v>54</v>
      </c>
      <c r="C57" s="168">
        <v>499.65190000000001</v>
      </c>
      <c r="D57" s="168">
        <v>504.64100000000002</v>
      </c>
      <c r="E57" s="168">
        <v>503.44760000000002</v>
      </c>
      <c r="F57" s="168">
        <v>513.6472</v>
      </c>
      <c r="G57" s="168">
        <v>514.75109999999995</v>
      </c>
      <c r="H57" s="168">
        <v>515.59140000000002</v>
      </c>
      <c r="I57" s="169"/>
      <c r="J57" s="168">
        <v>504.01859999999999</v>
      </c>
      <c r="K57" s="169"/>
      <c r="L57" s="168">
        <v>485.31020000000001</v>
      </c>
      <c r="M57" s="168">
        <v>507.14729999999997</v>
      </c>
      <c r="N57" s="168">
        <v>493.18270000000001</v>
      </c>
      <c r="O57" s="168">
        <v>222.643</v>
      </c>
      <c r="P57" s="168">
        <v>224.0538</v>
      </c>
      <c r="Q57" s="168">
        <v>225.27189999999999</v>
      </c>
      <c r="R57" s="168">
        <v>222.53309999999999</v>
      </c>
      <c r="S57" s="168">
        <v>221.20339999999999</v>
      </c>
      <c r="T57" s="168">
        <v>221.97450000000001</v>
      </c>
      <c r="U57" s="168">
        <v>225.8</v>
      </c>
      <c r="V57" s="169"/>
      <c r="W57" s="168">
        <v>225.8</v>
      </c>
      <c r="X57" s="168">
        <v>141.0078</v>
      </c>
      <c r="Y57" s="168">
        <v>140.62889999999999</v>
      </c>
      <c r="Z57" s="168">
        <v>140.09229999999999</v>
      </c>
      <c r="AA57" s="168">
        <v>138.8313</v>
      </c>
      <c r="AB57" s="168">
        <v>136.45439999999999</v>
      </c>
      <c r="AC57" s="169"/>
      <c r="AD57" s="168">
        <v>142.571</v>
      </c>
      <c r="AE57" s="168">
        <v>129.7585</v>
      </c>
      <c r="AF57" s="168">
        <v>140.92160000000001</v>
      </c>
    </row>
    <row r="58" spans="1:32" x14ac:dyDescent="0.3">
      <c r="A58" s="231" t="s">
        <v>782</v>
      </c>
      <c r="B58" s="231"/>
      <c r="C58" s="171">
        <v>508.14980000000003</v>
      </c>
      <c r="D58" s="171">
        <v>522.39189999999996</v>
      </c>
      <c r="E58" s="171">
        <v>523.1422</v>
      </c>
      <c r="F58" s="171">
        <v>528.82100000000003</v>
      </c>
      <c r="G58" s="171">
        <v>528.77269999999999</v>
      </c>
      <c r="H58" s="171">
        <v>527.79750000000001</v>
      </c>
      <c r="I58" s="171">
        <v>518.99980000000005</v>
      </c>
      <c r="J58" s="171">
        <v>510.01850000000002</v>
      </c>
      <c r="K58" s="171">
        <v>0</v>
      </c>
      <c r="L58" s="171">
        <v>485.6936</v>
      </c>
      <c r="M58" s="171">
        <v>511.3476</v>
      </c>
      <c r="N58" s="171">
        <v>494.82510000000002</v>
      </c>
      <c r="O58" s="171">
        <v>226.33160000000001</v>
      </c>
      <c r="P58" s="171">
        <v>227.02799999999999</v>
      </c>
      <c r="Q58" s="171">
        <v>227.66120000000001</v>
      </c>
      <c r="R58" s="171">
        <v>225.97309999999999</v>
      </c>
      <c r="S58" s="171">
        <v>225.6183</v>
      </c>
      <c r="T58" s="171">
        <v>222.43100000000001</v>
      </c>
      <c r="U58" s="171">
        <v>227</v>
      </c>
      <c r="V58" s="171">
        <v>0</v>
      </c>
      <c r="W58" s="171">
        <v>225.8</v>
      </c>
      <c r="X58" s="171">
        <v>141.4203</v>
      </c>
      <c r="Y58" s="171">
        <v>141.69409999999999</v>
      </c>
      <c r="Z58" s="171">
        <v>140.32130000000001</v>
      </c>
      <c r="AA58" s="171">
        <v>139.9699</v>
      </c>
      <c r="AB58" s="171">
        <v>137.39279999999999</v>
      </c>
      <c r="AC58" s="171">
        <v>0</v>
      </c>
      <c r="AD58" s="171">
        <v>143.09800000000001</v>
      </c>
      <c r="AE58" s="171">
        <v>130.96209999999999</v>
      </c>
      <c r="AF58" s="171">
        <v>141.33000000000001</v>
      </c>
    </row>
    <row r="59" spans="1:32" x14ac:dyDescent="0.3">
      <c r="A59" s="231" t="s">
        <v>783</v>
      </c>
      <c r="B59" s="231"/>
      <c r="C59" s="171">
        <v>498.13060000000002</v>
      </c>
      <c r="D59" s="171">
        <v>499.38920000000002</v>
      </c>
      <c r="E59" s="171">
        <v>495.56970000000001</v>
      </c>
      <c r="F59" s="171">
        <v>495.45800000000003</v>
      </c>
      <c r="G59" s="171">
        <v>497.92250000000001</v>
      </c>
      <c r="H59" s="171">
        <v>501.81040000000002</v>
      </c>
      <c r="I59" s="171">
        <v>507.82350000000002</v>
      </c>
      <c r="J59" s="171">
        <v>496.83569999999997</v>
      </c>
      <c r="K59" s="171">
        <v>0</v>
      </c>
      <c r="L59" s="171">
        <v>475.09480000000002</v>
      </c>
      <c r="M59" s="171">
        <v>501.42540000000002</v>
      </c>
      <c r="N59" s="171">
        <v>485.16039999999998</v>
      </c>
      <c r="O59" s="171">
        <v>219.64779999999999</v>
      </c>
      <c r="P59" s="171">
        <v>220.26740000000001</v>
      </c>
      <c r="Q59" s="171">
        <v>221.4324</v>
      </c>
      <c r="R59" s="171">
        <v>215.93020000000001</v>
      </c>
      <c r="S59" s="171">
        <v>213.42189999999999</v>
      </c>
      <c r="T59" s="171">
        <v>220.63050000000001</v>
      </c>
      <c r="U59" s="171">
        <v>223.2</v>
      </c>
      <c r="V59" s="171">
        <v>0</v>
      </c>
      <c r="W59" s="171">
        <v>222.1</v>
      </c>
      <c r="X59" s="171">
        <v>138.62049999999999</v>
      </c>
      <c r="Y59" s="171">
        <v>139.16419999999999</v>
      </c>
      <c r="Z59" s="171">
        <v>138.11080000000001</v>
      </c>
      <c r="AA59" s="171">
        <v>137.49469999999999</v>
      </c>
      <c r="AB59" s="171">
        <v>133.8186</v>
      </c>
      <c r="AC59" s="171">
        <v>0</v>
      </c>
      <c r="AD59" s="171">
        <v>140.71199999999999</v>
      </c>
      <c r="AE59" s="171">
        <v>126.5162</v>
      </c>
      <c r="AF59" s="171">
        <v>138.92009999999999</v>
      </c>
    </row>
    <row r="60" spans="1:32" x14ac:dyDescent="0.3">
      <c r="A60" s="231" t="s">
        <v>784</v>
      </c>
      <c r="B60" s="231"/>
      <c r="C60" s="171">
        <v>502.59267916666664</v>
      </c>
      <c r="D60" s="171">
        <v>509.62903125000003</v>
      </c>
      <c r="E60" s="171">
        <v>508.92266071428566</v>
      </c>
      <c r="F60" s="171">
        <v>510.92658958333328</v>
      </c>
      <c r="G60" s="171">
        <v>512.48159375</v>
      </c>
      <c r="H60" s="171">
        <v>514.04418260869568</v>
      </c>
      <c r="I60" s="171">
        <v>516.892425</v>
      </c>
      <c r="J60" s="171">
        <v>503.39092291666668</v>
      </c>
      <c r="K60" s="171">
        <v>0</v>
      </c>
      <c r="L60" s="171">
        <v>482.74396458333331</v>
      </c>
      <c r="M60" s="171">
        <v>507.44472500000001</v>
      </c>
      <c r="N60" s="171">
        <v>491.29964374999997</v>
      </c>
      <c r="O60" s="171">
        <v>222.22977499999999</v>
      </c>
      <c r="P60" s="171">
        <v>224.20783125</v>
      </c>
      <c r="Q60" s="171">
        <v>225.01789166666666</v>
      </c>
      <c r="R60" s="171">
        <v>221.54980624999999</v>
      </c>
      <c r="S60" s="171">
        <v>219.43737083333332</v>
      </c>
      <c r="T60" s="171">
        <v>221.76496666666665</v>
      </c>
      <c r="U60" s="171">
        <v>225.51458333333332</v>
      </c>
      <c r="V60" s="171">
        <v>0</v>
      </c>
      <c r="W60" s="171">
        <v>224.3125</v>
      </c>
      <c r="X60" s="171">
        <v>140.17626666666666</v>
      </c>
      <c r="Y60" s="171">
        <v>140.38453958333332</v>
      </c>
      <c r="Z60" s="171">
        <v>139.24688541666666</v>
      </c>
      <c r="AA60" s="171">
        <v>138.71526041666667</v>
      </c>
      <c r="AB60" s="171">
        <v>135.41825</v>
      </c>
      <c r="AC60" s="171">
        <v>0</v>
      </c>
      <c r="AD60" s="171">
        <v>142.14317500000001</v>
      </c>
      <c r="AE60" s="171">
        <v>129.21270000000001</v>
      </c>
      <c r="AF60" s="171">
        <v>140.00678333333332</v>
      </c>
    </row>
    <row r="61" spans="1:32" x14ac:dyDescent="0.3">
      <c r="A61" s="231" t="s">
        <v>2434</v>
      </c>
      <c r="B61" s="231"/>
      <c r="C61" s="159" t="s">
        <v>170</v>
      </c>
      <c r="D61" s="159" t="s">
        <v>170</v>
      </c>
      <c r="E61" s="159" t="s">
        <v>170</v>
      </c>
      <c r="F61" s="159" t="s">
        <v>2435</v>
      </c>
      <c r="G61" s="159" t="s">
        <v>2435</v>
      </c>
      <c r="H61" s="159" t="s">
        <v>2435</v>
      </c>
      <c r="I61" s="159" t="s">
        <v>370</v>
      </c>
      <c r="J61" s="159" t="s">
        <v>370</v>
      </c>
      <c r="K61" s="159" t="s">
        <v>370</v>
      </c>
      <c r="L61" s="159" t="s">
        <v>370</v>
      </c>
      <c r="M61" s="159" t="s">
        <v>370</v>
      </c>
      <c r="N61" s="159" t="s">
        <v>370</v>
      </c>
      <c r="O61" s="159" t="s">
        <v>170</v>
      </c>
      <c r="P61" s="159" t="s">
        <v>170</v>
      </c>
      <c r="Q61" s="159" t="s">
        <v>170</v>
      </c>
      <c r="R61" s="159" t="s">
        <v>2435</v>
      </c>
      <c r="S61" s="159" t="s">
        <v>2435</v>
      </c>
      <c r="T61" s="159" t="s">
        <v>370</v>
      </c>
      <c r="U61" s="159" t="s">
        <v>370</v>
      </c>
      <c r="V61" s="159" t="s">
        <v>370</v>
      </c>
      <c r="W61" s="159" t="s">
        <v>370</v>
      </c>
      <c r="X61" s="159" t="s">
        <v>370</v>
      </c>
      <c r="Y61" s="159" t="s">
        <v>370</v>
      </c>
      <c r="Z61" s="159" t="s">
        <v>370</v>
      </c>
      <c r="AA61" s="159" t="s">
        <v>370</v>
      </c>
      <c r="AB61" s="159" t="s">
        <v>370</v>
      </c>
      <c r="AC61" s="159" t="s">
        <v>370</v>
      </c>
      <c r="AD61" s="159" t="s">
        <v>370</v>
      </c>
      <c r="AE61" s="159" t="s">
        <v>370</v>
      </c>
      <c r="AF61" s="159" t="s">
        <v>370</v>
      </c>
    </row>
    <row r="62" spans="1:32" ht="27" customHeight="1" x14ac:dyDescent="0.3">
      <c r="A62" s="231" t="s">
        <v>3</v>
      </c>
      <c r="B62" s="231"/>
      <c r="C62" s="230" t="s">
        <v>420</v>
      </c>
      <c r="D62" s="230"/>
      <c r="E62" s="230"/>
      <c r="F62" s="230"/>
      <c r="G62" s="230"/>
      <c r="H62" s="230"/>
      <c r="I62" s="230" t="s">
        <v>162</v>
      </c>
      <c r="J62" s="230" t="s">
        <v>420</v>
      </c>
      <c r="K62" s="230" t="s">
        <v>162</v>
      </c>
      <c r="L62" s="230" t="s">
        <v>420</v>
      </c>
      <c r="M62" s="230" t="s">
        <v>277</v>
      </c>
      <c r="N62" s="230" t="s">
        <v>162</v>
      </c>
      <c r="O62" s="230" t="s">
        <v>305</v>
      </c>
      <c r="P62" s="230"/>
      <c r="Q62" s="230"/>
      <c r="R62" s="230"/>
      <c r="S62" s="230"/>
      <c r="T62" s="230" t="s">
        <v>420</v>
      </c>
      <c r="U62" s="230" t="s">
        <v>2444</v>
      </c>
      <c r="V62" s="230"/>
      <c r="W62" s="230"/>
      <c r="X62" s="230" t="s">
        <v>305</v>
      </c>
      <c r="Y62" s="230" t="s">
        <v>859</v>
      </c>
      <c r="Z62" s="230" t="s">
        <v>305</v>
      </c>
      <c r="AA62" s="230" t="s">
        <v>2445</v>
      </c>
      <c r="AB62" s="230" t="s">
        <v>506</v>
      </c>
      <c r="AC62" s="230" t="s">
        <v>305</v>
      </c>
      <c r="AD62" s="230" t="s">
        <v>79</v>
      </c>
      <c r="AE62" s="230" t="s">
        <v>305</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2805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2806</v>
      </c>
      <c r="C5" s="1"/>
      <c r="D5" s="1"/>
      <c r="E5" s="1"/>
      <c r="F5" s="1"/>
      <c r="G5" s="1"/>
    </row>
    <row r="6" spans="1:7" ht="34.950000000000003" customHeight="1" x14ac:dyDescent="0.3">
      <c r="A6" s="1"/>
      <c r="B6" s="3" t="s">
        <v>3</v>
      </c>
      <c r="C6" s="3" t="s">
        <v>4</v>
      </c>
      <c r="D6" s="3" t="s">
        <v>6</v>
      </c>
      <c r="E6" s="3" t="s">
        <v>7</v>
      </c>
      <c r="F6" s="3" t="s">
        <v>8</v>
      </c>
      <c r="G6" s="3" t="s">
        <v>2807</v>
      </c>
    </row>
    <row r="7" spans="1:7" x14ac:dyDescent="0.3">
      <c r="A7" s="1"/>
      <c r="B7" s="6" t="s">
        <v>266</v>
      </c>
      <c r="C7" s="6" t="s">
        <v>2808</v>
      </c>
      <c r="D7" s="86" t="s">
        <v>268</v>
      </c>
      <c r="E7" s="86" t="s">
        <v>2809</v>
      </c>
      <c r="F7" s="86" t="s">
        <v>2810</v>
      </c>
      <c r="G7" s="6" t="s">
        <v>2811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2812</v>
      </c>
      <c r="C5" s="1"/>
      <c r="D5" s="1"/>
      <c r="E5" s="1"/>
      <c r="F5" s="1"/>
      <c r="G5" s="1"/>
      <c r="H5" s="1"/>
      <c r="I5" s="1"/>
    </row>
    <row r="6" spans="1:9" ht="34.950000000000003" customHeight="1" x14ac:dyDescent="0.3">
      <c r="A6" s="1"/>
      <c r="B6" s="3" t="s">
        <v>4</v>
      </c>
      <c r="C6" s="3" t="s">
        <v>2813</v>
      </c>
      <c r="D6" s="3" t="s">
        <v>2814</v>
      </c>
      <c r="E6" s="3" t="s">
        <v>7</v>
      </c>
      <c r="F6" s="3" t="s">
        <v>8</v>
      </c>
      <c r="G6" s="3" t="s">
        <v>2815</v>
      </c>
      <c r="H6" s="3" t="s">
        <v>2807</v>
      </c>
      <c r="I6" s="3" t="s">
        <v>2816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2817</v>
      </c>
      <c r="C5" s="1"/>
      <c r="D5" s="1"/>
      <c r="E5" s="1"/>
      <c r="F5" s="1"/>
      <c r="G5" s="1"/>
      <c r="H5" s="1"/>
      <c r="I5" s="1"/>
    </row>
    <row r="6" spans="1:9" ht="30" customHeight="1" x14ac:dyDescent="0.3">
      <c r="A6" s="1"/>
      <c r="B6" s="204" t="s">
        <v>2818</v>
      </c>
      <c r="C6" s="204"/>
      <c r="D6" s="204"/>
      <c r="E6" s="204"/>
      <c r="F6" s="204"/>
      <c r="G6" s="204"/>
      <c r="H6" s="204"/>
      <c r="I6" s="204"/>
    </row>
    <row r="7" spans="1:9" ht="19.95" customHeight="1" x14ac:dyDescent="0.3">
      <c r="A7" s="1"/>
      <c r="B7" s="204" t="s">
        <v>2819</v>
      </c>
      <c r="C7" s="204" t="s">
        <v>2820</v>
      </c>
      <c r="D7" s="204"/>
      <c r="E7" s="204" t="s">
        <v>2821</v>
      </c>
      <c r="F7" s="204"/>
      <c r="G7" s="204" t="s">
        <v>2822</v>
      </c>
      <c r="H7" s="204"/>
      <c r="I7" s="204"/>
    </row>
    <row r="8" spans="1:9" ht="19.95" customHeight="1" x14ac:dyDescent="0.3">
      <c r="A8" s="1"/>
      <c r="B8" s="204"/>
      <c r="C8" s="3" t="s">
        <v>2823</v>
      </c>
      <c r="D8" s="3" t="s">
        <v>2824</v>
      </c>
      <c r="E8" s="3" t="s">
        <v>2823</v>
      </c>
      <c r="F8" s="3" t="s">
        <v>2824</v>
      </c>
      <c r="G8" s="3" t="s">
        <v>2823</v>
      </c>
      <c r="H8" s="3" t="s">
        <v>2824</v>
      </c>
      <c r="I8" s="3" t="s">
        <v>2825</v>
      </c>
    </row>
    <row r="9" spans="1:9" ht="26.4" x14ac:dyDescent="0.3">
      <c r="A9" s="1"/>
      <c r="B9" s="86" t="s">
        <v>2826</v>
      </c>
      <c r="C9" s="86" t="s">
        <v>2827</v>
      </c>
      <c r="D9" s="86" t="s">
        <v>2827</v>
      </c>
      <c r="E9" s="86" t="s">
        <v>2827</v>
      </c>
      <c r="F9" s="86" t="s">
        <v>2827</v>
      </c>
      <c r="G9" s="86" t="s">
        <v>2827</v>
      </c>
      <c r="H9" s="86" t="s">
        <v>2827</v>
      </c>
      <c r="I9" s="86" t="s">
        <v>2828</v>
      </c>
    </row>
    <row r="10" spans="1:9" ht="26.4" x14ac:dyDescent="0.3">
      <c r="A10" s="1"/>
      <c r="B10" s="86" t="s">
        <v>2829</v>
      </c>
      <c r="C10" s="86" t="s">
        <v>2827</v>
      </c>
      <c r="D10" s="86" t="s">
        <v>2827</v>
      </c>
      <c r="E10" s="86" t="s">
        <v>2827</v>
      </c>
      <c r="F10" s="86" t="s">
        <v>2827</v>
      </c>
      <c r="G10" s="86" t="s">
        <v>2827</v>
      </c>
      <c r="H10" s="86" t="s">
        <v>2827</v>
      </c>
      <c r="I10" s="86" t="s">
        <v>2828</v>
      </c>
    </row>
    <row r="11" spans="1:9" ht="26.4" x14ac:dyDescent="0.3">
      <c r="A11" s="1"/>
      <c r="B11" s="86" t="s">
        <v>2830</v>
      </c>
      <c r="C11" s="86" t="s">
        <v>2831</v>
      </c>
      <c r="D11" s="86" t="s">
        <v>2832</v>
      </c>
      <c r="E11" s="86" t="s">
        <v>2833</v>
      </c>
      <c r="F11" s="86" t="s">
        <v>2834</v>
      </c>
      <c r="G11" s="86" t="s">
        <v>881</v>
      </c>
      <c r="H11" s="86" t="s">
        <v>881</v>
      </c>
      <c r="I11" s="86" t="s">
        <v>881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2835</v>
      </c>
      <c r="C14" s="204"/>
      <c r="D14" s="204"/>
      <c r="E14" s="204"/>
      <c r="F14" s="204"/>
      <c r="G14" s="204"/>
      <c r="H14" s="204"/>
      <c r="I14" s="204"/>
    </row>
    <row r="15" spans="1:9" ht="19.95" customHeight="1" x14ac:dyDescent="0.3">
      <c r="A15" s="1"/>
      <c r="B15" s="204" t="s">
        <v>2819</v>
      </c>
      <c r="C15" s="204" t="s">
        <v>2820</v>
      </c>
      <c r="D15" s="204"/>
      <c r="E15" s="204" t="s">
        <v>2821</v>
      </c>
      <c r="F15" s="204"/>
      <c r="G15" s="204" t="s">
        <v>2822</v>
      </c>
      <c r="H15" s="204"/>
      <c r="I15" s="204"/>
    </row>
    <row r="16" spans="1:9" ht="19.95" customHeight="1" x14ac:dyDescent="0.3">
      <c r="A16" s="1"/>
      <c r="B16" s="204"/>
      <c r="C16" s="3" t="s">
        <v>2823</v>
      </c>
      <c r="D16" s="3" t="s">
        <v>2824</v>
      </c>
      <c r="E16" s="3" t="s">
        <v>2823</v>
      </c>
      <c r="F16" s="3" t="s">
        <v>2824</v>
      </c>
      <c r="G16" s="3" t="s">
        <v>2823</v>
      </c>
      <c r="H16" s="3" t="s">
        <v>2824</v>
      </c>
      <c r="I16" s="3" t="s">
        <v>2825</v>
      </c>
    </row>
    <row r="17" spans="1:9" ht="26.4" x14ac:dyDescent="0.3">
      <c r="A17" s="1"/>
      <c r="B17" s="86" t="s">
        <v>2826</v>
      </c>
      <c r="C17" s="86" t="s">
        <v>2827</v>
      </c>
      <c r="D17" s="86" t="s">
        <v>2827</v>
      </c>
      <c r="E17" s="86" t="s">
        <v>2827</v>
      </c>
      <c r="F17" s="86" t="s">
        <v>2827</v>
      </c>
      <c r="G17" s="86" t="s">
        <v>2827</v>
      </c>
      <c r="H17" s="86" t="s">
        <v>2827</v>
      </c>
      <c r="I17" s="86" t="s">
        <v>2828</v>
      </c>
    </row>
    <row r="18" spans="1:9" ht="26.4" x14ac:dyDescent="0.3">
      <c r="A18" s="1"/>
      <c r="B18" s="86" t="s">
        <v>2829</v>
      </c>
      <c r="C18" s="86" t="s">
        <v>2827</v>
      </c>
      <c r="D18" s="86" t="s">
        <v>2827</v>
      </c>
      <c r="E18" s="86" t="s">
        <v>2827</v>
      </c>
      <c r="F18" s="86" t="s">
        <v>2827</v>
      </c>
      <c r="G18" s="86" t="s">
        <v>2827</v>
      </c>
      <c r="H18" s="86" t="s">
        <v>2827</v>
      </c>
      <c r="I18" s="86" t="s">
        <v>2828</v>
      </c>
    </row>
    <row r="19" spans="1:9" ht="26.4" x14ac:dyDescent="0.3">
      <c r="A19" s="1"/>
      <c r="B19" s="86" t="s">
        <v>2830</v>
      </c>
      <c r="C19" s="86" t="s">
        <v>2831</v>
      </c>
      <c r="D19" s="86" t="s">
        <v>2836</v>
      </c>
      <c r="E19" s="86" t="s">
        <v>2833</v>
      </c>
      <c r="F19" s="86" t="s">
        <v>2834</v>
      </c>
      <c r="G19" s="86" t="s">
        <v>881</v>
      </c>
      <c r="H19" s="86" t="s">
        <v>881</v>
      </c>
      <c r="I19" s="86" t="s">
        <v>881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709</v>
      </c>
      <c r="C22" s="204"/>
      <c r="D22" s="204"/>
      <c r="E22" s="204"/>
      <c r="F22" s="204"/>
      <c r="G22" s="204"/>
      <c r="H22" s="204"/>
      <c r="I22" s="204"/>
    </row>
    <row r="23" spans="1:9" ht="19.95" customHeight="1" x14ac:dyDescent="0.3">
      <c r="A23" s="1"/>
      <c r="B23" s="204" t="s">
        <v>2819</v>
      </c>
      <c r="C23" s="204" t="s">
        <v>2820</v>
      </c>
      <c r="D23" s="204"/>
      <c r="E23" s="204" t="s">
        <v>2821</v>
      </c>
      <c r="F23" s="204"/>
      <c r="G23" s="204" t="s">
        <v>2822</v>
      </c>
      <c r="H23" s="204"/>
      <c r="I23" s="204"/>
    </row>
    <row r="24" spans="1:9" ht="19.95" customHeight="1" x14ac:dyDescent="0.3">
      <c r="A24" s="1"/>
      <c r="B24" s="204"/>
      <c r="C24" s="3" t="s">
        <v>2823</v>
      </c>
      <c r="D24" s="3" t="s">
        <v>2824</v>
      </c>
      <c r="E24" s="3" t="s">
        <v>2823</v>
      </c>
      <c r="F24" s="3" t="s">
        <v>2824</v>
      </c>
      <c r="G24" s="3" t="s">
        <v>2823</v>
      </c>
      <c r="H24" s="3" t="s">
        <v>2824</v>
      </c>
      <c r="I24" s="3" t="s">
        <v>2825</v>
      </c>
    </row>
    <row r="25" spans="1:9" ht="26.4" x14ac:dyDescent="0.3">
      <c r="A25" s="1"/>
      <c r="B25" s="86" t="s">
        <v>2826</v>
      </c>
      <c r="C25" s="86" t="s">
        <v>2827</v>
      </c>
      <c r="D25" s="86" t="s">
        <v>2827</v>
      </c>
      <c r="E25" s="86" t="s">
        <v>2827</v>
      </c>
      <c r="F25" s="86" t="s">
        <v>2827</v>
      </c>
      <c r="G25" s="86" t="s">
        <v>2827</v>
      </c>
      <c r="H25" s="86" t="s">
        <v>2827</v>
      </c>
      <c r="I25" s="86" t="s">
        <v>2828</v>
      </c>
    </row>
    <row r="26" spans="1:9" ht="26.4" x14ac:dyDescent="0.3">
      <c r="A26" s="1"/>
      <c r="B26" s="86" t="s">
        <v>2829</v>
      </c>
      <c r="C26" s="86" t="s">
        <v>2827</v>
      </c>
      <c r="D26" s="86" t="s">
        <v>2827</v>
      </c>
      <c r="E26" s="86" t="s">
        <v>2827</v>
      </c>
      <c r="F26" s="86" t="s">
        <v>2827</v>
      </c>
      <c r="G26" s="86" t="s">
        <v>2827</v>
      </c>
      <c r="H26" s="86" t="s">
        <v>2827</v>
      </c>
      <c r="I26" s="86" t="s">
        <v>2828</v>
      </c>
    </row>
    <row r="27" spans="1:9" x14ac:dyDescent="0.3">
      <c r="A27" s="1"/>
      <c r="B27" s="86" t="s">
        <v>2830</v>
      </c>
      <c r="C27" s="86" t="s">
        <v>2827</v>
      </c>
      <c r="D27" s="86" t="s">
        <v>2827</v>
      </c>
      <c r="E27" s="86" t="s">
        <v>2827</v>
      </c>
      <c r="F27" s="86" t="s">
        <v>2827</v>
      </c>
      <c r="G27" s="86" t="s">
        <v>881</v>
      </c>
      <c r="H27" s="86" t="s">
        <v>881</v>
      </c>
      <c r="I27" s="86" t="s">
        <v>881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2837</v>
      </c>
      <c r="C30" s="204"/>
      <c r="D30" s="204"/>
      <c r="E30" s="204"/>
      <c r="F30" s="204"/>
      <c r="G30" s="204"/>
      <c r="H30" s="204"/>
      <c r="I30" s="204"/>
    </row>
    <row r="31" spans="1:9" ht="19.95" customHeight="1" x14ac:dyDescent="0.3">
      <c r="A31" s="1"/>
      <c r="B31" s="204" t="s">
        <v>2819</v>
      </c>
      <c r="C31" s="204" t="s">
        <v>2820</v>
      </c>
      <c r="D31" s="204"/>
      <c r="E31" s="204" t="s">
        <v>2821</v>
      </c>
      <c r="F31" s="204"/>
      <c r="G31" s="204" t="s">
        <v>2822</v>
      </c>
      <c r="H31" s="204"/>
      <c r="I31" s="204"/>
    </row>
    <row r="32" spans="1:9" ht="19.95" customHeight="1" x14ac:dyDescent="0.3">
      <c r="A32" s="1"/>
      <c r="B32" s="204"/>
      <c r="C32" s="3" t="s">
        <v>2823</v>
      </c>
      <c r="D32" s="3" t="s">
        <v>2824</v>
      </c>
      <c r="E32" s="3" t="s">
        <v>2823</v>
      </c>
      <c r="F32" s="3" t="s">
        <v>2824</v>
      </c>
      <c r="G32" s="3" t="s">
        <v>2823</v>
      </c>
      <c r="H32" s="3" t="s">
        <v>2824</v>
      </c>
      <c r="I32" s="3" t="s">
        <v>2825</v>
      </c>
    </row>
    <row r="33" spans="1:9" ht="26.4" x14ac:dyDescent="0.3">
      <c r="A33" s="1"/>
      <c r="B33" s="86" t="s">
        <v>2826</v>
      </c>
      <c r="C33" s="86" t="s">
        <v>2827</v>
      </c>
      <c r="D33" s="86" t="s">
        <v>2827</v>
      </c>
      <c r="E33" s="86" t="s">
        <v>2827</v>
      </c>
      <c r="F33" s="86" t="s">
        <v>2827</v>
      </c>
      <c r="G33" s="86" t="s">
        <v>2827</v>
      </c>
      <c r="H33" s="86" t="s">
        <v>2827</v>
      </c>
      <c r="I33" s="86" t="s">
        <v>2828</v>
      </c>
    </row>
    <row r="34" spans="1:9" ht="26.4" x14ac:dyDescent="0.3">
      <c r="A34" s="1"/>
      <c r="B34" s="86" t="s">
        <v>2829</v>
      </c>
      <c r="C34" s="86" t="s">
        <v>2827</v>
      </c>
      <c r="D34" s="86" t="s">
        <v>2827</v>
      </c>
      <c r="E34" s="86" t="s">
        <v>2827</v>
      </c>
      <c r="F34" s="86" t="s">
        <v>2827</v>
      </c>
      <c r="G34" s="86" t="s">
        <v>2827</v>
      </c>
      <c r="H34" s="86" t="s">
        <v>2827</v>
      </c>
      <c r="I34" s="86" t="s">
        <v>2828</v>
      </c>
    </row>
    <row r="35" spans="1:9" ht="26.4" x14ac:dyDescent="0.3">
      <c r="A35" s="1"/>
      <c r="B35" s="86" t="s">
        <v>2830</v>
      </c>
      <c r="C35" s="86" t="s">
        <v>2831</v>
      </c>
      <c r="D35" s="86" t="s">
        <v>2832</v>
      </c>
      <c r="E35" s="86" t="s">
        <v>2833</v>
      </c>
      <c r="F35" s="86" t="s">
        <v>2838</v>
      </c>
      <c r="G35" s="86" t="s">
        <v>881</v>
      </c>
      <c r="H35" s="86" t="s">
        <v>881</v>
      </c>
      <c r="I35" s="86" t="s">
        <v>881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366</v>
      </c>
      <c r="C38" s="204"/>
      <c r="D38" s="204"/>
      <c r="E38" s="204"/>
      <c r="F38" s="204"/>
      <c r="G38" s="204"/>
      <c r="H38" s="204"/>
      <c r="I38" s="204"/>
    </row>
    <row r="39" spans="1:9" ht="19.95" customHeight="1" x14ac:dyDescent="0.3">
      <c r="A39" s="1"/>
      <c r="B39" s="204" t="s">
        <v>2819</v>
      </c>
      <c r="C39" s="204" t="s">
        <v>2820</v>
      </c>
      <c r="D39" s="204"/>
      <c r="E39" s="204" t="s">
        <v>2821</v>
      </c>
      <c r="F39" s="204"/>
      <c r="G39" s="204" t="s">
        <v>2822</v>
      </c>
      <c r="H39" s="204"/>
      <c r="I39" s="204"/>
    </row>
    <row r="40" spans="1:9" ht="19.95" customHeight="1" x14ac:dyDescent="0.3">
      <c r="A40" s="1"/>
      <c r="B40" s="204"/>
      <c r="C40" s="3" t="s">
        <v>2823</v>
      </c>
      <c r="D40" s="3" t="s">
        <v>2824</v>
      </c>
      <c r="E40" s="3" t="s">
        <v>2823</v>
      </c>
      <c r="F40" s="3" t="s">
        <v>2824</v>
      </c>
      <c r="G40" s="3" t="s">
        <v>2823</v>
      </c>
      <c r="H40" s="3" t="s">
        <v>2824</v>
      </c>
      <c r="I40" s="3" t="s">
        <v>2825</v>
      </c>
    </row>
    <row r="41" spans="1:9" ht="26.4" x14ac:dyDescent="0.3">
      <c r="A41" s="1"/>
      <c r="B41" s="86" t="s">
        <v>2826</v>
      </c>
      <c r="C41" s="86" t="s">
        <v>2827</v>
      </c>
      <c r="D41" s="86" t="s">
        <v>2827</v>
      </c>
      <c r="E41" s="86" t="s">
        <v>2827</v>
      </c>
      <c r="F41" s="86" t="s">
        <v>2827</v>
      </c>
      <c r="G41" s="86" t="s">
        <v>2827</v>
      </c>
      <c r="H41" s="86" t="s">
        <v>2827</v>
      </c>
      <c r="I41" s="86" t="s">
        <v>2828</v>
      </c>
    </row>
    <row r="42" spans="1:9" ht="26.4" x14ac:dyDescent="0.3">
      <c r="A42" s="1"/>
      <c r="B42" s="86" t="s">
        <v>2829</v>
      </c>
      <c r="C42" s="86" t="s">
        <v>2827</v>
      </c>
      <c r="D42" s="86" t="s">
        <v>2827</v>
      </c>
      <c r="E42" s="86" t="s">
        <v>2827</v>
      </c>
      <c r="F42" s="86" t="s">
        <v>2827</v>
      </c>
      <c r="G42" s="86" t="s">
        <v>2827</v>
      </c>
      <c r="H42" s="86" t="s">
        <v>2827</v>
      </c>
      <c r="I42" s="86" t="s">
        <v>2828</v>
      </c>
    </row>
    <row r="43" spans="1:9" ht="39.6" x14ac:dyDescent="0.3">
      <c r="A43" s="1"/>
      <c r="B43" s="86" t="s">
        <v>2830</v>
      </c>
      <c r="C43" s="86" t="s">
        <v>2831</v>
      </c>
      <c r="D43" s="86" t="s">
        <v>2832</v>
      </c>
      <c r="E43" s="86" t="s">
        <v>2839</v>
      </c>
      <c r="F43" s="86" t="s">
        <v>2840</v>
      </c>
      <c r="G43" s="86" t="s">
        <v>881</v>
      </c>
      <c r="H43" s="86" t="s">
        <v>881</v>
      </c>
      <c r="I43" s="86" t="s">
        <v>881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2841</v>
      </c>
      <c r="C46" s="204"/>
      <c r="D46" s="204"/>
      <c r="E46" s="204"/>
      <c r="F46" s="204"/>
      <c r="G46" s="204"/>
      <c r="H46" s="204"/>
      <c r="I46" s="204"/>
    </row>
    <row r="47" spans="1:9" ht="19.95" customHeight="1" x14ac:dyDescent="0.3">
      <c r="A47" s="1"/>
      <c r="B47" s="204" t="s">
        <v>2819</v>
      </c>
      <c r="C47" s="204" t="s">
        <v>2820</v>
      </c>
      <c r="D47" s="204"/>
      <c r="E47" s="204" t="s">
        <v>2821</v>
      </c>
      <c r="F47" s="204"/>
      <c r="G47" s="204" t="s">
        <v>2822</v>
      </c>
      <c r="H47" s="204"/>
      <c r="I47" s="204"/>
    </row>
    <row r="48" spans="1:9" ht="19.95" customHeight="1" x14ac:dyDescent="0.3">
      <c r="A48" s="1"/>
      <c r="B48" s="204"/>
      <c r="C48" s="3" t="s">
        <v>2823</v>
      </c>
      <c r="D48" s="3" t="s">
        <v>2824</v>
      </c>
      <c r="E48" s="3" t="s">
        <v>2823</v>
      </c>
      <c r="F48" s="3" t="s">
        <v>2824</v>
      </c>
      <c r="G48" s="3" t="s">
        <v>2823</v>
      </c>
      <c r="H48" s="3" t="s">
        <v>2824</v>
      </c>
      <c r="I48" s="3" t="s">
        <v>2825</v>
      </c>
    </row>
    <row r="49" spans="1:9" ht="26.4" x14ac:dyDescent="0.3">
      <c r="A49" s="1"/>
      <c r="B49" s="86" t="s">
        <v>2826</v>
      </c>
      <c r="C49" s="86" t="s">
        <v>2827</v>
      </c>
      <c r="D49" s="86" t="s">
        <v>2827</v>
      </c>
      <c r="E49" s="86" t="s">
        <v>2827</v>
      </c>
      <c r="F49" s="86" t="s">
        <v>2827</v>
      </c>
      <c r="G49" s="86" t="s">
        <v>2827</v>
      </c>
      <c r="H49" s="86" t="s">
        <v>2827</v>
      </c>
      <c r="I49" s="86" t="s">
        <v>2828</v>
      </c>
    </row>
    <row r="50" spans="1:9" ht="26.4" x14ac:dyDescent="0.3">
      <c r="A50" s="1"/>
      <c r="B50" s="86" t="s">
        <v>2829</v>
      </c>
      <c r="C50" s="86" t="s">
        <v>2827</v>
      </c>
      <c r="D50" s="86" t="s">
        <v>2827</v>
      </c>
      <c r="E50" s="86" t="s">
        <v>2827</v>
      </c>
      <c r="F50" s="86" t="s">
        <v>2827</v>
      </c>
      <c r="G50" s="86" t="s">
        <v>2827</v>
      </c>
      <c r="H50" s="86" t="s">
        <v>2827</v>
      </c>
      <c r="I50" s="86" t="s">
        <v>2828</v>
      </c>
    </row>
    <row r="51" spans="1:9" ht="26.4" x14ac:dyDescent="0.3">
      <c r="A51" s="1"/>
      <c r="B51" s="86" t="s">
        <v>2830</v>
      </c>
      <c r="C51" s="86" t="s">
        <v>2831</v>
      </c>
      <c r="D51" s="86" t="s">
        <v>2832</v>
      </c>
      <c r="E51" s="86" t="s">
        <v>2833</v>
      </c>
      <c r="F51" s="86" t="s">
        <v>2834</v>
      </c>
      <c r="G51" s="86" t="s">
        <v>881</v>
      </c>
      <c r="H51" s="86" t="s">
        <v>881</v>
      </c>
      <c r="I51" s="86" t="s">
        <v>881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507</v>
      </c>
      <c r="C54" s="204"/>
      <c r="D54" s="204"/>
      <c r="E54" s="204"/>
      <c r="F54" s="204"/>
      <c r="G54" s="204"/>
      <c r="H54" s="204"/>
      <c r="I54" s="204"/>
    </row>
    <row r="55" spans="1:9" ht="19.95" customHeight="1" x14ac:dyDescent="0.3">
      <c r="A55" s="1"/>
      <c r="B55" s="204" t="s">
        <v>2819</v>
      </c>
      <c r="C55" s="204" t="s">
        <v>2820</v>
      </c>
      <c r="D55" s="204"/>
      <c r="E55" s="204" t="s">
        <v>2821</v>
      </c>
      <c r="F55" s="204"/>
      <c r="G55" s="204" t="s">
        <v>2822</v>
      </c>
      <c r="H55" s="204"/>
      <c r="I55" s="204"/>
    </row>
    <row r="56" spans="1:9" ht="19.95" customHeight="1" x14ac:dyDescent="0.3">
      <c r="A56" s="1"/>
      <c r="B56" s="204"/>
      <c r="C56" s="3" t="s">
        <v>2823</v>
      </c>
      <c r="D56" s="3" t="s">
        <v>2824</v>
      </c>
      <c r="E56" s="3" t="s">
        <v>2823</v>
      </c>
      <c r="F56" s="3" t="s">
        <v>2824</v>
      </c>
      <c r="G56" s="3" t="s">
        <v>2823</v>
      </c>
      <c r="H56" s="3" t="s">
        <v>2824</v>
      </c>
      <c r="I56" s="3" t="s">
        <v>2825</v>
      </c>
    </row>
    <row r="57" spans="1:9" ht="26.4" x14ac:dyDescent="0.3">
      <c r="A57" s="1"/>
      <c r="B57" s="86" t="s">
        <v>2826</v>
      </c>
      <c r="C57" s="86" t="s">
        <v>2827</v>
      </c>
      <c r="D57" s="86" t="s">
        <v>2827</v>
      </c>
      <c r="E57" s="86" t="s">
        <v>2827</v>
      </c>
      <c r="F57" s="86" t="s">
        <v>2827</v>
      </c>
      <c r="G57" s="86" t="s">
        <v>2827</v>
      </c>
      <c r="H57" s="86" t="s">
        <v>2827</v>
      </c>
      <c r="I57" s="86" t="s">
        <v>2828</v>
      </c>
    </row>
    <row r="58" spans="1:9" ht="26.4" x14ac:dyDescent="0.3">
      <c r="A58" s="1"/>
      <c r="B58" s="86" t="s">
        <v>2829</v>
      </c>
      <c r="C58" s="86" t="s">
        <v>2827</v>
      </c>
      <c r="D58" s="86" t="s">
        <v>2827</v>
      </c>
      <c r="E58" s="86" t="s">
        <v>2827</v>
      </c>
      <c r="F58" s="86" t="s">
        <v>2827</v>
      </c>
      <c r="G58" s="86" t="s">
        <v>2827</v>
      </c>
      <c r="H58" s="86" t="s">
        <v>2827</v>
      </c>
      <c r="I58" s="86" t="s">
        <v>2828</v>
      </c>
    </row>
    <row r="59" spans="1:9" ht="26.4" x14ac:dyDescent="0.3">
      <c r="A59" s="1"/>
      <c r="B59" s="86" t="s">
        <v>2830</v>
      </c>
      <c r="C59" s="86" t="s">
        <v>2831</v>
      </c>
      <c r="D59" s="86" t="s">
        <v>2842</v>
      </c>
      <c r="E59" s="86" t="s">
        <v>2843</v>
      </c>
      <c r="F59" s="86" t="s">
        <v>2838</v>
      </c>
      <c r="G59" s="86" t="s">
        <v>881</v>
      </c>
      <c r="H59" s="86" t="s">
        <v>881</v>
      </c>
      <c r="I59" s="86" t="s">
        <v>881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4" t="s">
        <v>2844</v>
      </c>
      <c r="C62" s="204"/>
      <c r="D62" s="204"/>
      <c r="E62" s="204"/>
      <c r="F62" s="204"/>
      <c r="G62" s="204"/>
      <c r="H62" s="204"/>
      <c r="I62" s="204"/>
    </row>
    <row r="63" spans="1:9" ht="19.95" customHeight="1" x14ac:dyDescent="0.3">
      <c r="A63" s="1"/>
      <c r="B63" s="204" t="s">
        <v>2819</v>
      </c>
      <c r="C63" s="204" t="s">
        <v>2820</v>
      </c>
      <c r="D63" s="204"/>
      <c r="E63" s="204" t="s">
        <v>2821</v>
      </c>
      <c r="F63" s="204"/>
      <c r="G63" s="204" t="s">
        <v>2822</v>
      </c>
      <c r="H63" s="204"/>
      <c r="I63" s="204"/>
    </row>
    <row r="64" spans="1:9" ht="19.95" customHeight="1" x14ac:dyDescent="0.3">
      <c r="A64" s="1"/>
      <c r="B64" s="204"/>
      <c r="C64" s="3" t="s">
        <v>2823</v>
      </c>
      <c r="D64" s="3" t="s">
        <v>2824</v>
      </c>
      <c r="E64" s="3" t="s">
        <v>2823</v>
      </c>
      <c r="F64" s="3" t="s">
        <v>2824</v>
      </c>
      <c r="G64" s="3" t="s">
        <v>2823</v>
      </c>
      <c r="H64" s="3" t="s">
        <v>2824</v>
      </c>
      <c r="I64" s="3" t="s">
        <v>2825</v>
      </c>
    </row>
    <row r="65" spans="1:9" ht="26.4" x14ac:dyDescent="0.3">
      <c r="A65" s="1"/>
      <c r="B65" s="86" t="s">
        <v>2826</v>
      </c>
      <c r="C65" s="86" t="s">
        <v>2827</v>
      </c>
      <c r="D65" s="86" t="s">
        <v>2827</v>
      </c>
      <c r="E65" s="86" t="s">
        <v>2827</v>
      </c>
      <c r="F65" s="86" t="s">
        <v>2827</v>
      </c>
      <c r="G65" s="86" t="s">
        <v>2827</v>
      </c>
      <c r="H65" s="86" t="s">
        <v>2827</v>
      </c>
      <c r="I65" s="86" t="s">
        <v>2828</v>
      </c>
    </row>
    <row r="66" spans="1:9" ht="26.4" x14ac:dyDescent="0.3">
      <c r="A66" s="1"/>
      <c r="B66" s="86" t="s">
        <v>2829</v>
      </c>
      <c r="C66" s="86" t="s">
        <v>2827</v>
      </c>
      <c r="D66" s="86" t="s">
        <v>2827</v>
      </c>
      <c r="E66" s="86" t="s">
        <v>2827</v>
      </c>
      <c r="F66" s="86" t="s">
        <v>2827</v>
      </c>
      <c r="G66" s="86" t="s">
        <v>2827</v>
      </c>
      <c r="H66" s="86" t="s">
        <v>2827</v>
      </c>
      <c r="I66" s="86" t="s">
        <v>2828</v>
      </c>
    </row>
    <row r="67" spans="1:9" ht="26.4" x14ac:dyDescent="0.3">
      <c r="A67" s="1"/>
      <c r="B67" s="86" t="s">
        <v>2830</v>
      </c>
      <c r="C67" s="86" t="s">
        <v>2831</v>
      </c>
      <c r="D67" s="86" t="s">
        <v>2836</v>
      </c>
      <c r="E67" s="86" t="s">
        <v>2833</v>
      </c>
      <c r="F67" s="86" t="s">
        <v>2834</v>
      </c>
      <c r="G67" s="86" t="s">
        <v>881</v>
      </c>
      <c r="H67" s="86" t="s">
        <v>881</v>
      </c>
      <c r="I67" s="86" t="s">
        <v>881</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4" t="s">
        <v>2845</v>
      </c>
      <c r="C70" s="204"/>
      <c r="D70" s="204"/>
      <c r="E70" s="204"/>
      <c r="F70" s="204"/>
      <c r="G70" s="204"/>
      <c r="H70" s="204"/>
      <c r="I70" s="204"/>
    </row>
    <row r="71" spans="1:9" ht="19.95" customHeight="1" x14ac:dyDescent="0.3">
      <c r="A71" s="1"/>
      <c r="B71" s="204" t="s">
        <v>2819</v>
      </c>
      <c r="C71" s="204" t="s">
        <v>2820</v>
      </c>
      <c r="D71" s="204"/>
      <c r="E71" s="204" t="s">
        <v>2821</v>
      </c>
      <c r="F71" s="204"/>
      <c r="G71" s="204" t="s">
        <v>2822</v>
      </c>
      <c r="H71" s="204"/>
      <c r="I71" s="204"/>
    </row>
    <row r="72" spans="1:9" ht="19.95" customHeight="1" x14ac:dyDescent="0.3">
      <c r="A72" s="1"/>
      <c r="B72" s="204"/>
      <c r="C72" s="3" t="s">
        <v>2823</v>
      </c>
      <c r="D72" s="3" t="s">
        <v>2824</v>
      </c>
      <c r="E72" s="3" t="s">
        <v>2823</v>
      </c>
      <c r="F72" s="3" t="s">
        <v>2824</v>
      </c>
      <c r="G72" s="3" t="s">
        <v>2823</v>
      </c>
      <c r="H72" s="3" t="s">
        <v>2824</v>
      </c>
      <c r="I72" s="3" t="s">
        <v>2825</v>
      </c>
    </row>
    <row r="73" spans="1:9" ht="26.4" x14ac:dyDescent="0.3">
      <c r="A73" s="1"/>
      <c r="B73" s="86" t="s">
        <v>2826</v>
      </c>
      <c r="C73" s="86" t="s">
        <v>2827</v>
      </c>
      <c r="D73" s="86" t="s">
        <v>2827</v>
      </c>
      <c r="E73" s="86" t="s">
        <v>2827</v>
      </c>
      <c r="F73" s="86" t="s">
        <v>2827</v>
      </c>
      <c r="G73" s="86" t="s">
        <v>2827</v>
      </c>
      <c r="H73" s="86" t="s">
        <v>2827</v>
      </c>
      <c r="I73" s="86" t="s">
        <v>2828</v>
      </c>
    </row>
    <row r="74" spans="1:9" ht="26.4" x14ac:dyDescent="0.3">
      <c r="A74" s="1"/>
      <c r="B74" s="86" t="s">
        <v>2829</v>
      </c>
      <c r="C74" s="86" t="s">
        <v>2827</v>
      </c>
      <c r="D74" s="86" t="s">
        <v>2827</v>
      </c>
      <c r="E74" s="86" t="s">
        <v>2827</v>
      </c>
      <c r="F74" s="86" t="s">
        <v>2827</v>
      </c>
      <c r="G74" s="86" t="s">
        <v>2827</v>
      </c>
      <c r="H74" s="86" t="s">
        <v>2827</v>
      </c>
      <c r="I74" s="86" t="s">
        <v>2828</v>
      </c>
    </row>
    <row r="75" spans="1:9" ht="26.4" x14ac:dyDescent="0.3">
      <c r="A75" s="1"/>
      <c r="B75" s="86" t="s">
        <v>2830</v>
      </c>
      <c r="C75" s="86" t="s">
        <v>2831</v>
      </c>
      <c r="D75" s="86" t="s">
        <v>2832</v>
      </c>
      <c r="E75" s="86" t="s">
        <v>2833</v>
      </c>
      <c r="F75" s="86" t="s">
        <v>2834</v>
      </c>
      <c r="G75" s="86" t="s">
        <v>881</v>
      </c>
      <c r="H75" s="86" t="s">
        <v>881</v>
      </c>
      <c r="I75" s="86" t="s">
        <v>881</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4" t="s">
        <v>601</v>
      </c>
      <c r="C78" s="204"/>
      <c r="D78" s="204"/>
      <c r="E78" s="204"/>
      <c r="F78" s="204"/>
      <c r="G78" s="204"/>
      <c r="H78" s="204"/>
      <c r="I78" s="204"/>
    </row>
    <row r="79" spans="1:9" ht="19.95" customHeight="1" x14ac:dyDescent="0.3">
      <c r="A79" s="1"/>
      <c r="B79" s="204" t="s">
        <v>2819</v>
      </c>
      <c r="C79" s="204" t="s">
        <v>2820</v>
      </c>
      <c r="D79" s="204"/>
      <c r="E79" s="204" t="s">
        <v>2821</v>
      </c>
      <c r="F79" s="204"/>
      <c r="G79" s="204" t="s">
        <v>2822</v>
      </c>
      <c r="H79" s="204"/>
      <c r="I79" s="204"/>
    </row>
    <row r="80" spans="1:9" ht="19.95" customHeight="1" x14ac:dyDescent="0.3">
      <c r="A80" s="1"/>
      <c r="B80" s="204"/>
      <c r="C80" s="3" t="s">
        <v>2823</v>
      </c>
      <c r="D80" s="3" t="s">
        <v>2824</v>
      </c>
      <c r="E80" s="3" t="s">
        <v>2823</v>
      </c>
      <c r="F80" s="3" t="s">
        <v>2824</v>
      </c>
      <c r="G80" s="3" t="s">
        <v>2823</v>
      </c>
      <c r="H80" s="3" t="s">
        <v>2824</v>
      </c>
      <c r="I80" s="3" t="s">
        <v>2825</v>
      </c>
    </row>
    <row r="81" spans="1:9" ht="26.4" x14ac:dyDescent="0.3">
      <c r="A81" s="1"/>
      <c r="B81" s="86" t="s">
        <v>2826</v>
      </c>
      <c r="C81" s="86" t="s">
        <v>2827</v>
      </c>
      <c r="D81" s="86" t="s">
        <v>2827</v>
      </c>
      <c r="E81" s="86" t="s">
        <v>2827</v>
      </c>
      <c r="F81" s="86" t="s">
        <v>2827</v>
      </c>
      <c r="G81" s="86" t="s">
        <v>2827</v>
      </c>
      <c r="H81" s="86" t="s">
        <v>2827</v>
      </c>
      <c r="I81" s="86" t="s">
        <v>2828</v>
      </c>
    </row>
    <row r="82" spans="1:9" ht="26.4" x14ac:dyDescent="0.3">
      <c r="A82" s="1"/>
      <c r="B82" s="86" t="s">
        <v>2829</v>
      </c>
      <c r="C82" s="86" t="s">
        <v>2827</v>
      </c>
      <c r="D82" s="86" t="s">
        <v>2827</v>
      </c>
      <c r="E82" s="86" t="s">
        <v>2827</v>
      </c>
      <c r="F82" s="86" t="s">
        <v>2827</v>
      </c>
      <c r="G82" s="86" t="s">
        <v>2827</v>
      </c>
      <c r="H82" s="86" t="s">
        <v>2827</v>
      </c>
      <c r="I82" s="86" t="s">
        <v>2828</v>
      </c>
    </row>
    <row r="83" spans="1:9" ht="26.4" x14ac:dyDescent="0.3">
      <c r="A83" s="1"/>
      <c r="B83" s="86" t="s">
        <v>2830</v>
      </c>
      <c r="C83" s="86" t="s">
        <v>2831</v>
      </c>
      <c r="D83" s="86" t="s">
        <v>2832</v>
      </c>
      <c r="E83" s="86" t="s">
        <v>2833</v>
      </c>
      <c r="F83" s="86" t="s">
        <v>2834</v>
      </c>
      <c r="G83" s="86" t="s">
        <v>881</v>
      </c>
      <c r="H83" s="86" t="s">
        <v>881</v>
      </c>
      <c r="I83" s="86" t="s">
        <v>881</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2846</v>
      </c>
      <c r="C5" s="1"/>
      <c r="D5" s="1"/>
      <c r="E5" s="1"/>
      <c r="F5" s="1"/>
      <c r="G5" s="1"/>
    </row>
    <row r="6" spans="1:7" ht="30" customHeight="1" x14ac:dyDescent="0.3">
      <c r="A6" s="1"/>
      <c r="B6" s="204" t="s">
        <v>2818</v>
      </c>
      <c r="C6" s="204"/>
      <c r="D6" s="204"/>
      <c r="E6" s="204"/>
      <c r="F6" s="204"/>
      <c r="G6" s="204"/>
    </row>
    <row r="7" spans="1:7" x14ac:dyDescent="0.3">
      <c r="A7" s="1"/>
      <c r="B7" s="204" t="s">
        <v>2847</v>
      </c>
      <c r="C7" s="204" t="s">
        <v>2848</v>
      </c>
      <c r="D7" s="204" t="s">
        <v>2849</v>
      </c>
      <c r="E7" s="204" t="s">
        <v>2850</v>
      </c>
      <c r="F7" s="204" t="s">
        <v>2851</v>
      </c>
      <c r="G7" s="204"/>
    </row>
    <row r="8" spans="1:7" x14ac:dyDescent="0.3">
      <c r="A8" s="1"/>
      <c r="B8" s="204"/>
      <c r="C8" s="204"/>
      <c r="D8" s="204"/>
      <c r="E8" s="204"/>
      <c r="F8" s="204" t="s">
        <v>2824</v>
      </c>
      <c r="G8" s="204"/>
    </row>
    <row r="9" spans="1:7" x14ac:dyDescent="0.3">
      <c r="A9" s="1"/>
      <c r="B9" s="204"/>
      <c r="C9" s="204"/>
      <c r="D9" s="204"/>
      <c r="E9" s="204"/>
      <c r="F9" s="3" t="s">
        <v>2852</v>
      </c>
      <c r="G9" s="3" t="s">
        <v>2853</v>
      </c>
    </row>
    <row r="10" spans="1:7" x14ac:dyDescent="0.3">
      <c r="A10" s="1"/>
      <c r="B10" s="86" t="s">
        <v>2826</v>
      </c>
      <c r="C10" s="86" t="s">
        <v>2827</v>
      </c>
      <c r="D10" s="86" t="s">
        <v>2827</v>
      </c>
      <c r="E10" s="86">
        <v>0</v>
      </c>
      <c r="F10" s="86">
        <v>60.36</v>
      </c>
      <c r="G10" s="86">
        <v>59.64</v>
      </c>
    </row>
    <row r="11" spans="1:7" x14ac:dyDescent="0.3">
      <c r="A11" s="1"/>
      <c r="B11" s="86" t="s">
        <v>2854</v>
      </c>
      <c r="C11" s="86" t="s">
        <v>2827</v>
      </c>
      <c r="D11" s="86" t="s">
        <v>2827</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2835</v>
      </c>
      <c r="C14" s="204"/>
      <c r="D14" s="204"/>
      <c r="E14" s="204"/>
      <c r="F14" s="204"/>
      <c r="G14" s="204"/>
    </row>
    <row r="15" spans="1:7" x14ac:dyDescent="0.3">
      <c r="A15" s="1"/>
      <c r="B15" s="204" t="s">
        <v>2847</v>
      </c>
      <c r="C15" s="204" t="s">
        <v>2848</v>
      </c>
      <c r="D15" s="204" t="s">
        <v>2849</v>
      </c>
      <c r="E15" s="204" t="s">
        <v>2850</v>
      </c>
      <c r="F15" s="204" t="s">
        <v>2851</v>
      </c>
      <c r="G15" s="204"/>
    </row>
    <row r="16" spans="1:7" x14ac:dyDescent="0.3">
      <c r="A16" s="1"/>
      <c r="B16" s="204"/>
      <c r="C16" s="204"/>
      <c r="D16" s="204"/>
      <c r="E16" s="204"/>
      <c r="F16" s="204" t="s">
        <v>2824</v>
      </c>
      <c r="G16" s="204"/>
    </row>
    <row r="17" spans="1:7" x14ac:dyDescent="0.3">
      <c r="A17" s="1"/>
      <c r="B17" s="204"/>
      <c r="C17" s="204"/>
      <c r="D17" s="204"/>
      <c r="E17" s="204"/>
      <c r="F17" s="3" t="s">
        <v>2852</v>
      </c>
      <c r="G17" s="3" t="s">
        <v>2853</v>
      </c>
    </row>
    <row r="18" spans="1:7" x14ac:dyDescent="0.3">
      <c r="A18" s="1"/>
      <c r="B18" s="86" t="s">
        <v>2826</v>
      </c>
      <c r="C18" s="86" t="s">
        <v>2827</v>
      </c>
      <c r="D18" s="86" t="s">
        <v>2827</v>
      </c>
      <c r="E18" s="86">
        <v>0</v>
      </c>
      <c r="F18" s="86">
        <v>60.36</v>
      </c>
      <c r="G18" s="86">
        <v>59.64</v>
      </c>
    </row>
    <row r="19" spans="1:7" x14ac:dyDescent="0.3">
      <c r="A19" s="1"/>
      <c r="B19" s="86" t="s">
        <v>2854</v>
      </c>
      <c r="C19" s="86" t="s">
        <v>2827</v>
      </c>
      <c r="D19" s="86" t="s">
        <v>2827</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709</v>
      </c>
      <c r="C22" s="204"/>
      <c r="D22" s="204"/>
      <c r="E22" s="204"/>
      <c r="F22" s="204"/>
      <c r="G22" s="204"/>
    </row>
    <row r="23" spans="1:7" x14ac:dyDescent="0.3">
      <c r="A23" s="1"/>
      <c r="B23" s="204" t="s">
        <v>2847</v>
      </c>
      <c r="C23" s="204" t="s">
        <v>2848</v>
      </c>
      <c r="D23" s="204" t="s">
        <v>2849</v>
      </c>
      <c r="E23" s="204" t="s">
        <v>2850</v>
      </c>
      <c r="F23" s="204" t="s">
        <v>2851</v>
      </c>
      <c r="G23" s="204"/>
    </row>
    <row r="24" spans="1:7" x14ac:dyDescent="0.3">
      <c r="A24" s="1"/>
      <c r="B24" s="204"/>
      <c r="C24" s="204"/>
      <c r="D24" s="204"/>
      <c r="E24" s="204"/>
      <c r="F24" s="204" t="s">
        <v>2824</v>
      </c>
      <c r="G24" s="204"/>
    </row>
    <row r="25" spans="1:7" x14ac:dyDescent="0.3">
      <c r="A25" s="1"/>
      <c r="B25" s="204"/>
      <c r="C25" s="204"/>
      <c r="D25" s="204"/>
      <c r="E25" s="204"/>
      <c r="F25" s="3" t="s">
        <v>2852</v>
      </c>
      <c r="G25" s="3" t="s">
        <v>2853</v>
      </c>
    </row>
    <row r="26" spans="1:7" x14ac:dyDescent="0.3">
      <c r="A26" s="1"/>
      <c r="B26" s="86" t="s">
        <v>2826</v>
      </c>
      <c r="C26" s="86" t="s">
        <v>2827</v>
      </c>
      <c r="D26" s="86" t="s">
        <v>2827</v>
      </c>
      <c r="E26" s="86">
        <v>0</v>
      </c>
      <c r="F26" s="86">
        <v>60.36</v>
      </c>
      <c r="G26" s="86">
        <v>59.64</v>
      </c>
    </row>
    <row r="27" spans="1:7" x14ac:dyDescent="0.3">
      <c r="A27" s="1"/>
      <c r="B27" s="86" t="s">
        <v>2854</v>
      </c>
      <c r="C27" s="86" t="s">
        <v>2827</v>
      </c>
      <c r="D27" s="86" t="s">
        <v>2827</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2837</v>
      </c>
      <c r="C30" s="204"/>
      <c r="D30" s="204"/>
      <c r="E30" s="204"/>
      <c r="F30" s="204"/>
      <c r="G30" s="204"/>
    </row>
    <row r="31" spans="1:7" x14ac:dyDescent="0.3">
      <c r="A31" s="1"/>
      <c r="B31" s="204" t="s">
        <v>2847</v>
      </c>
      <c r="C31" s="204" t="s">
        <v>2848</v>
      </c>
      <c r="D31" s="204" t="s">
        <v>2849</v>
      </c>
      <c r="E31" s="204" t="s">
        <v>2850</v>
      </c>
      <c r="F31" s="204" t="s">
        <v>2851</v>
      </c>
      <c r="G31" s="204"/>
    </row>
    <row r="32" spans="1:7" x14ac:dyDescent="0.3">
      <c r="A32" s="1"/>
      <c r="B32" s="204"/>
      <c r="C32" s="204"/>
      <c r="D32" s="204"/>
      <c r="E32" s="204"/>
      <c r="F32" s="204" t="s">
        <v>2824</v>
      </c>
      <c r="G32" s="204"/>
    </row>
    <row r="33" spans="1:7" x14ac:dyDescent="0.3">
      <c r="A33" s="1"/>
      <c r="B33" s="204"/>
      <c r="C33" s="204"/>
      <c r="D33" s="204"/>
      <c r="E33" s="204"/>
      <c r="F33" s="3" t="s">
        <v>2852</v>
      </c>
      <c r="G33" s="3" t="s">
        <v>2853</v>
      </c>
    </row>
    <row r="34" spans="1:7" x14ac:dyDescent="0.3">
      <c r="A34" s="1"/>
      <c r="B34" s="86" t="s">
        <v>2826</v>
      </c>
      <c r="C34" s="86" t="s">
        <v>2827</v>
      </c>
      <c r="D34" s="86" t="s">
        <v>2827</v>
      </c>
      <c r="E34" s="86">
        <v>0</v>
      </c>
      <c r="F34" s="86">
        <v>60.36</v>
      </c>
      <c r="G34" s="86">
        <v>59.64</v>
      </c>
    </row>
    <row r="35" spans="1:7" x14ac:dyDescent="0.3">
      <c r="A35" s="1"/>
      <c r="B35" s="86" t="s">
        <v>2854</v>
      </c>
      <c r="C35" s="86" t="s">
        <v>2827</v>
      </c>
      <c r="D35" s="86" t="s">
        <v>2827</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366</v>
      </c>
      <c r="C38" s="204"/>
      <c r="D38" s="204"/>
      <c r="E38" s="204"/>
      <c r="F38" s="204"/>
      <c r="G38" s="204"/>
    </row>
    <row r="39" spans="1:7" x14ac:dyDescent="0.3">
      <c r="A39" s="1"/>
      <c r="B39" s="204" t="s">
        <v>2847</v>
      </c>
      <c r="C39" s="204" t="s">
        <v>2848</v>
      </c>
      <c r="D39" s="204" t="s">
        <v>2849</v>
      </c>
      <c r="E39" s="204" t="s">
        <v>2850</v>
      </c>
      <c r="F39" s="204" t="s">
        <v>2851</v>
      </c>
      <c r="G39" s="204"/>
    </row>
    <row r="40" spans="1:7" x14ac:dyDescent="0.3">
      <c r="A40" s="1"/>
      <c r="B40" s="204"/>
      <c r="C40" s="204"/>
      <c r="D40" s="204"/>
      <c r="E40" s="204"/>
      <c r="F40" s="204" t="s">
        <v>2824</v>
      </c>
      <c r="G40" s="204"/>
    </row>
    <row r="41" spans="1:7" x14ac:dyDescent="0.3">
      <c r="A41" s="1"/>
      <c r="B41" s="204"/>
      <c r="C41" s="204"/>
      <c r="D41" s="204"/>
      <c r="E41" s="204"/>
      <c r="F41" s="3" t="s">
        <v>2852</v>
      </c>
      <c r="G41" s="3" t="s">
        <v>2853</v>
      </c>
    </row>
    <row r="42" spans="1:7" x14ac:dyDescent="0.3">
      <c r="A42" s="1"/>
      <c r="B42" s="86" t="s">
        <v>2826</v>
      </c>
      <c r="C42" s="86" t="s">
        <v>2827</v>
      </c>
      <c r="D42" s="86" t="s">
        <v>2827</v>
      </c>
      <c r="E42" s="86">
        <v>0</v>
      </c>
      <c r="F42" s="86">
        <v>60.36</v>
      </c>
      <c r="G42" s="86">
        <v>59.64</v>
      </c>
    </row>
    <row r="43" spans="1:7" x14ac:dyDescent="0.3">
      <c r="A43" s="1"/>
      <c r="B43" s="86" t="s">
        <v>2854</v>
      </c>
      <c r="C43" s="86" t="s">
        <v>2827</v>
      </c>
      <c r="D43" s="86" t="s">
        <v>2827</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2841</v>
      </c>
      <c r="C46" s="204"/>
      <c r="D46" s="204"/>
      <c r="E46" s="204"/>
      <c r="F46" s="204"/>
      <c r="G46" s="204"/>
    </row>
    <row r="47" spans="1:7" x14ac:dyDescent="0.3">
      <c r="A47" s="1"/>
      <c r="B47" s="204" t="s">
        <v>2847</v>
      </c>
      <c r="C47" s="204" t="s">
        <v>2848</v>
      </c>
      <c r="D47" s="204" t="s">
        <v>2849</v>
      </c>
      <c r="E47" s="204" t="s">
        <v>2850</v>
      </c>
      <c r="F47" s="204" t="s">
        <v>2851</v>
      </c>
      <c r="G47" s="204"/>
    </row>
    <row r="48" spans="1:7" x14ac:dyDescent="0.3">
      <c r="A48" s="1"/>
      <c r="B48" s="204"/>
      <c r="C48" s="204"/>
      <c r="D48" s="204"/>
      <c r="E48" s="204"/>
      <c r="F48" s="204" t="s">
        <v>2824</v>
      </c>
      <c r="G48" s="204"/>
    </row>
    <row r="49" spans="1:7" x14ac:dyDescent="0.3">
      <c r="A49" s="1"/>
      <c r="B49" s="204"/>
      <c r="C49" s="204"/>
      <c r="D49" s="204"/>
      <c r="E49" s="204"/>
      <c r="F49" s="3" t="s">
        <v>2852</v>
      </c>
      <c r="G49" s="3" t="s">
        <v>2853</v>
      </c>
    </row>
    <row r="50" spans="1:7" x14ac:dyDescent="0.3">
      <c r="A50" s="1"/>
      <c r="B50" s="86" t="s">
        <v>2826</v>
      </c>
      <c r="C50" s="86" t="s">
        <v>2827</v>
      </c>
      <c r="D50" s="86" t="s">
        <v>2827</v>
      </c>
      <c r="E50" s="86">
        <v>0</v>
      </c>
      <c r="F50" s="86">
        <v>60.36</v>
      </c>
      <c r="G50" s="86">
        <v>59.64</v>
      </c>
    </row>
    <row r="51" spans="1:7" x14ac:dyDescent="0.3">
      <c r="A51" s="1"/>
      <c r="B51" s="86" t="s">
        <v>2854</v>
      </c>
      <c r="C51" s="86" t="s">
        <v>2827</v>
      </c>
      <c r="D51" s="86" t="s">
        <v>2827</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507</v>
      </c>
      <c r="C54" s="204"/>
      <c r="D54" s="204"/>
      <c r="E54" s="204"/>
      <c r="F54" s="204"/>
      <c r="G54" s="204"/>
    </row>
    <row r="55" spans="1:7" x14ac:dyDescent="0.3">
      <c r="A55" s="1"/>
      <c r="B55" s="204" t="s">
        <v>2847</v>
      </c>
      <c r="C55" s="204" t="s">
        <v>2848</v>
      </c>
      <c r="D55" s="204" t="s">
        <v>2849</v>
      </c>
      <c r="E55" s="204" t="s">
        <v>2850</v>
      </c>
      <c r="F55" s="204" t="s">
        <v>2851</v>
      </c>
      <c r="G55" s="204"/>
    </row>
    <row r="56" spans="1:7" x14ac:dyDescent="0.3">
      <c r="A56" s="1"/>
      <c r="B56" s="204"/>
      <c r="C56" s="204"/>
      <c r="D56" s="204"/>
      <c r="E56" s="204"/>
      <c r="F56" s="204" t="s">
        <v>2824</v>
      </c>
      <c r="G56" s="204"/>
    </row>
    <row r="57" spans="1:7" x14ac:dyDescent="0.3">
      <c r="A57" s="1"/>
      <c r="B57" s="204"/>
      <c r="C57" s="204"/>
      <c r="D57" s="204"/>
      <c r="E57" s="204"/>
      <c r="F57" s="3" t="s">
        <v>2852</v>
      </c>
      <c r="G57" s="3" t="s">
        <v>2853</v>
      </c>
    </row>
    <row r="58" spans="1:7" x14ac:dyDescent="0.3">
      <c r="A58" s="1"/>
      <c r="B58" s="86" t="s">
        <v>2826</v>
      </c>
      <c r="C58" s="86" t="s">
        <v>2827</v>
      </c>
      <c r="D58" s="86" t="s">
        <v>2827</v>
      </c>
      <c r="E58" s="86">
        <v>0</v>
      </c>
      <c r="F58" s="86">
        <v>60.36</v>
      </c>
      <c r="G58" s="86">
        <v>59.64</v>
      </c>
    </row>
    <row r="59" spans="1:7" x14ac:dyDescent="0.3">
      <c r="A59" s="1"/>
      <c r="B59" s="86" t="s">
        <v>2854</v>
      </c>
      <c r="C59" s="86" t="s">
        <v>2827</v>
      </c>
      <c r="D59" s="86" t="s">
        <v>2827</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4" t="s">
        <v>2844</v>
      </c>
      <c r="C62" s="204"/>
      <c r="D62" s="204"/>
      <c r="E62" s="204"/>
      <c r="F62" s="204"/>
      <c r="G62" s="204"/>
    </row>
    <row r="63" spans="1:7" x14ac:dyDescent="0.3">
      <c r="A63" s="1"/>
      <c r="B63" s="204" t="s">
        <v>2847</v>
      </c>
      <c r="C63" s="204" t="s">
        <v>2848</v>
      </c>
      <c r="D63" s="204" t="s">
        <v>2849</v>
      </c>
      <c r="E63" s="204" t="s">
        <v>2850</v>
      </c>
      <c r="F63" s="204" t="s">
        <v>2851</v>
      </c>
      <c r="G63" s="204"/>
    </row>
    <row r="64" spans="1:7" x14ac:dyDescent="0.3">
      <c r="A64" s="1"/>
      <c r="B64" s="204"/>
      <c r="C64" s="204"/>
      <c r="D64" s="204"/>
      <c r="E64" s="204"/>
      <c r="F64" s="204" t="s">
        <v>2824</v>
      </c>
      <c r="G64" s="204"/>
    </row>
    <row r="65" spans="1:7" x14ac:dyDescent="0.3">
      <c r="A65" s="1"/>
      <c r="B65" s="204"/>
      <c r="C65" s="204"/>
      <c r="D65" s="204"/>
      <c r="E65" s="204"/>
      <c r="F65" s="3" t="s">
        <v>2852</v>
      </c>
      <c r="G65" s="3" t="s">
        <v>2853</v>
      </c>
    </row>
    <row r="66" spans="1:7" x14ac:dyDescent="0.3">
      <c r="A66" s="1"/>
      <c r="B66" s="86" t="s">
        <v>2826</v>
      </c>
      <c r="C66" s="86" t="s">
        <v>2827</v>
      </c>
      <c r="D66" s="86" t="s">
        <v>2827</v>
      </c>
      <c r="E66" s="86">
        <v>0</v>
      </c>
      <c r="F66" s="86">
        <v>60.36</v>
      </c>
      <c r="G66" s="86">
        <v>59.64</v>
      </c>
    </row>
    <row r="67" spans="1:7" x14ac:dyDescent="0.3">
      <c r="A67" s="1"/>
      <c r="B67" s="86" t="s">
        <v>2854</v>
      </c>
      <c r="C67" s="86" t="s">
        <v>2827</v>
      </c>
      <c r="D67" s="86" t="s">
        <v>2827</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4" t="s">
        <v>2845</v>
      </c>
      <c r="C70" s="204"/>
      <c r="D70" s="204"/>
      <c r="E70" s="204"/>
      <c r="F70" s="204"/>
      <c r="G70" s="204"/>
    </row>
    <row r="71" spans="1:7" x14ac:dyDescent="0.3">
      <c r="A71" s="1"/>
      <c r="B71" s="204" t="s">
        <v>2847</v>
      </c>
      <c r="C71" s="204" t="s">
        <v>2848</v>
      </c>
      <c r="D71" s="204" t="s">
        <v>2849</v>
      </c>
      <c r="E71" s="204" t="s">
        <v>2850</v>
      </c>
      <c r="F71" s="204" t="s">
        <v>2851</v>
      </c>
      <c r="G71" s="204"/>
    </row>
    <row r="72" spans="1:7" x14ac:dyDescent="0.3">
      <c r="A72" s="1"/>
      <c r="B72" s="204"/>
      <c r="C72" s="204"/>
      <c r="D72" s="204"/>
      <c r="E72" s="204"/>
      <c r="F72" s="204" t="s">
        <v>2824</v>
      </c>
      <c r="G72" s="204"/>
    </row>
    <row r="73" spans="1:7" x14ac:dyDescent="0.3">
      <c r="A73" s="1"/>
      <c r="B73" s="204"/>
      <c r="C73" s="204"/>
      <c r="D73" s="204"/>
      <c r="E73" s="204"/>
      <c r="F73" s="3" t="s">
        <v>2852</v>
      </c>
      <c r="G73" s="3" t="s">
        <v>2853</v>
      </c>
    </row>
    <row r="74" spans="1:7" x14ac:dyDescent="0.3">
      <c r="A74" s="1"/>
      <c r="B74" s="86" t="s">
        <v>2826</v>
      </c>
      <c r="C74" s="86" t="s">
        <v>2827</v>
      </c>
      <c r="D74" s="86" t="s">
        <v>2827</v>
      </c>
      <c r="E74" s="86">
        <v>0</v>
      </c>
      <c r="F74" s="86">
        <v>60.36</v>
      </c>
      <c r="G74" s="86">
        <v>59.64</v>
      </c>
    </row>
    <row r="75" spans="1:7" x14ac:dyDescent="0.3">
      <c r="A75" s="1"/>
      <c r="B75" s="86" t="s">
        <v>2854</v>
      </c>
      <c r="C75" s="86" t="s">
        <v>2827</v>
      </c>
      <c r="D75" s="86" t="s">
        <v>2827</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4" t="s">
        <v>601</v>
      </c>
      <c r="C78" s="204"/>
      <c r="D78" s="204"/>
      <c r="E78" s="204"/>
      <c r="F78" s="204"/>
      <c r="G78" s="204"/>
    </row>
    <row r="79" spans="1:7" x14ac:dyDescent="0.3">
      <c r="A79" s="1"/>
      <c r="B79" s="204" t="s">
        <v>2847</v>
      </c>
      <c r="C79" s="204" t="s">
        <v>2848</v>
      </c>
      <c r="D79" s="204" t="s">
        <v>2849</v>
      </c>
      <c r="E79" s="204" t="s">
        <v>2850</v>
      </c>
      <c r="F79" s="204" t="s">
        <v>2851</v>
      </c>
      <c r="G79" s="204"/>
    </row>
    <row r="80" spans="1:7" x14ac:dyDescent="0.3">
      <c r="A80" s="1"/>
      <c r="B80" s="204"/>
      <c r="C80" s="204"/>
      <c r="D80" s="204"/>
      <c r="E80" s="204"/>
      <c r="F80" s="204" t="s">
        <v>2824</v>
      </c>
      <c r="G80" s="204"/>
    </row>
    <row r="81" spans="1:7" x14ac:dyDescent="0.3">
      <c r="A81" s="1"/>
      <c r="B81" s="204"/>
      <c r="C81" s="204"/>
      <c r="D81" s="204"/>
      <c r="E81" s="204"/>
      <c r="F81" s="3" t="s">
        <v>2852</v>
      </c>
      <c r="G81" s="3" t="s">
        <v>2853</v>
      </c>
    </row>
    <row r="82" spans="1:7" x14ac:dyDescent="0.3">
      <c r="A82" s="1"/>
      <c r="B82" s="86" t="s">
        <v>2826</v>
      </c>
      <c r="C82" s="86" t="s">
        <v>2827</v>
      </c>
      <c r="D82" s="86" t="s">
        <v>2827</v>
      </c>
      <c r="E82" s="86">
        <v>0</v>
      </c>
      <c r="F82" s="86">
        <v>60.36</v>
      </c>
      <c r="G82" s="86">
        <v>59.64</v>
      </c>
    </row>
    <row r="83" spans="1:7" x14ac:dyDescent="0.3">
      <c r="A83" s="1"/>
      <c r="B83" s="86" t="s">
        <v>2854</v>
      </c>
      <c r="C83" s="86" t="s">
        <v>2827</v>
      </c>
      <c r="D83" s="86" t="s">
        <v>2827</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2855</v>
      </c>
      <c r="C5" s="1"/>
      <c r="D5" s="1"/>
      <c r="E5" s="1"/>
      <c r="F5" s="1"/>
    </row>
    <row r="6" spans="1:7" ht="27" customHeight="1" x14ac:dyDescent="0.3">
      <c r="A6" s="1"/>
      <c r="B6" s="7" t="s">
        <v>49</v>
      </c>
      <c r="C6" s="7" t="s">
        <v>495</v>
      </c>
      <c r="D6" s="7" t="s">
        <v>2856</v>
      </c>
      <c r="E6" s="7" t="s">
        <v>2857</v>
      </c>
      <c r="F6" s="7" t="s">
        <v>2858</v>
      </c>
    </row>
    <row r="7" spans="1:7" x14ac:dyDescent="0.3">
      <c r="A7" s="1"/>
      <c r="B7" s="147" t="s">
        <v>53</v>
      </c>
      <c r="C7" s="147" t="s">
        <v>723</v>
      </c>
      <c r="D7" s="53">
        <v>6906</v>
      </c>
      <c r="E7" s="53">
        <v>7223.6717900000003</v>
      </c>
      <c r="F7" s="177">
        <v>4.5999390385172312E-2</v>
      </c>
    </row>
    <row r="8" spans="1:7" x14ac:dyDescent="0.3">
      <c r="A8" s="1"/>
      <c r="B8" s="147" t="s">
        <v>53</v>
      </c>
      <c r="C8" s="147" t="s">
        <v>724</v>
      </c>
      <c r="D8" s="53">
        <v>6763.9</v>
      </c>
      <c r="E8" s="53">
        <v>7126.5584500000004</v>
      </c>
      <c r="F8" s="177">
        <v>5.3616766953976262E-2</v>
      </c>
    </row>
    <row r="9" spans="1:7" x14ac:dyDescent="0.3">
      <c r="A9" s="1"/>
      <c r="B9" s="147" t="s">
        <v>53</v>
      </c>
      <c r="C9" s="147" t="s">
        <v>725</v>
      </c>
      <c r="D9" s="53">
        <v>6644.9</v>
      </c>
      <c r="E9" s="53">
        <v>7016.0907100000004</v>
      </c>
      <c r="F9" s="177">
        <v>5.5860992640972766E-2</v>
      </c>
    </row>
    <row r="10" spans="1:7" x14ac:dyDescent="0.3">
      <c r="A10" s="1"/>
      <c r="B10" s="147" t="s">
        <v>53</v>
      </c>
      <c r="C10" s="147" t="s">
        <v>726</v>
      </c>
      <c r="D10" s="53">
        <v>6639.1</v>
      </c>
      <c r="E10" s="53">
        <v>6972.76764</v>
      </c>
      <c r="F10" s="177">
        <v>5.0257962675663868E-2</v>
      </c>
    </row>
    <row r="11" spans="1:7" x14ac:dyDescent="0.3">
      <c r="A11" s="1"/>
      <c r="B11" s="147" t="s">
        <v>53</v>
      </c>
      <c r="C11" s="147" t="s">
        <v>727</v>
      </c>
      <c r="D11" s="53">
        <v>6551.1</v>
      </c>
      <c r="E11" s="53">
        <v>6879.1826799999999</v>
      </c>
      <c r="F11" s="177">
        <v>5.0080548304864837E-2</v>
      </c>
    </row>
    <row r="12" spans="1:7" x14ac:dyDescent="0.3">
      <c r="A12" s="1"/>
      <c r="B12" s="147" t="s">
        <v>53</v>
      </c>
      <c r="C12" s="147" t="s">
        <v>728</v>
      </c>
      <c r="D12" s="53">
        <v>6532.4</v>
      </c>
      <c r="E12" s="53">
        <v>6847.8235100000002</v>
      </c>
      <c r="F12" s="177">
        <v>4.8286006674422878E-2</v>
      </c>
    </row>
    <row r="13" spans="1:7" x14ac:dyDescent="0.3">
      <c r="A13" s="1"/>
      <c r="B13" s="147" t="s">
        <v>53</v>
      </c>
      <c r="C13" s="147" t="s">
        <v>729</v>
      </c>
      <c r="D13" s="53">
        <v>6580.4</v>
      </c>
      <c r="E13" s="53">
        <v>6848.4748099999997</v>
      </c>
      <c r="F13" s="177">
        <v>4.0738376086560085E-2</v>
      </c>
    </row>
    <row r="14" spans="1:7" x14ac:dyDescent="0.3">
      <c r="A14" s="1"/>
      <c r="B14" s="147" t="s">
        <v>53</v>
      </c>
      <c r="C14" s="147" t="s">
        <v>730</v>
      </c>
      <c r="D14" s="53">
        <v>6555.7</v>
      </c>
      <c r="E14" s="53">
        <v>6806.1594699999996</v>
      </c>
      <c r="F14" s="177">
        <v>3.8204840062846072E-2</v>
      </c>
    </row>
    <row r="15" spans="1:7" x14ac:dyDescent="0.3">
      <c r="A15" s="1"/>
      <c r="B15" s="147" t="s">
        <v>53</v>
      </c>
      <c r="C15" s="147" t="s">
        <v>731</v>
      </c>
      <c r="D15" s="53">
        <v>6504.2</v>
      </c>
      <c r="E15" s="53">
        <v>6749.13472</v>
      </c>
      <c r="F15" s="177">
        <v>3.7657931797915198E-2</v>
      </c>
    </row>
    <row r="16" spans="1:7" x14ac:dyDescent="0.3">
      <c r="A16" s="1"/>
      <c r="B16" s="147" t="s">
        <v>53</v>
      </c>
      <c r="C16" s="147" t="s">
        <v>732</v>
      </c>
      <c r="D16" s="53">
        <v>6532.6</v>
      </c>
      <c r="E16" s="53">
        <v>6737.0511299999998</v>
      </c>
      <c r="F16" s="177">
        <v>3.1297053240669871E-2</v>
      </c>
    </row>
    <row r="17" spans="1:6" x14ac:dyDescent="0.3">
      <c r="A17" s="1"/>
      <c r="B17" s="147" t="s">
        <v>53</v>
      </c>
      <c r="C17" s="147" t="s">
        <v>733</v>
      </c>
      <c r="D17" s="53">
        <v>6557.6</v>
      </c>
      <c r="E17" s="53">
        <v>6886.4692400000004</v>
      </c>
      <c r="F17" s="177">
        <v>5.0150853970964991E-2</v>
      </c>
    </row>
    <row r="18" spans="1:6" x14ac:dyDescent="0.3">
      <c r="A18" s="1"/>
      <c r="B18" s="147" t="s">
        <v>53</v>
      </c>
      <c r="C18" s="147" t="s">
        <v>734</v>
      </c>
      <c r="D18" s="53">
        <v>6576.6267200000002</v>
      </c>
      <c r="E18" s="53">
        <v>6762.1871799999999</v>
      </c>
      <c r="F18" s="177">
        <v>2.8215142488731672E-2</v>
      </c>
    </row>
    <row r="19" spans="1:6" x14ac:dyDescent="0.3">
      <c r="A19" s="1"/>
      <c r="B19" s="147" t="s">
        <v>53</v>
      </c>
      <c r="C19" s="147" t="s">
        <v>735</v>
      </c>
      <c r="D19" s="53">
        <v>6449.2368699999997</v>
      </c>
      <c r="E19" s="53">
        <v>6717.4089299999996</v>
      </c>
      <c r="F19" s="177">
        <v>4.1581983326966873E-2</v>
      </c>
    </row>
    <row r="20" spans="1:6" x14ac:dyDescent="0.3">
      <c r="A20" s="1"/>
      <c r="B20" s="147" t="s">
        <v>53</v>
      </c>
      <c r="C20" s="147" t="s">
        <v>736</v>
      </c>
      <c r="D20" s="53">
        <v>6482.8556500000004</v>
      </c>
      <c r="E20" s="53">
        <v>6647.92922</v>
      </c>
      <c r="F20" s="177">
        <v>2.5463095109945877E-2</v>
      </c>
    </row>
    <row r="21" spans="1:6" x14ac:dyDescent="0.3">
      <c r="A21" s="1"/>
      <c r="B21" s="147" t="s">
        <v>53</v>
      </c>
      <c r="C21" s="147" t="s">
        <v>737</v>
      </c>
      <c r="D21" s="53">
        <v>6726.0456400000003</v>
      </c>
      <c r="E21" s="53">
        <v>6949.8045899999997</v>
      </c>
      <c r="F21" s="177">
        <v>3.3267533700529574E-2</v>
      </c>
    </row>
    <row r="22" spans="1:6" x14ac:dyDescent="0.3">
      <c r="A22" s="1"/>
      <c r="B22" s="147" t="s">
        <v>53</v>
      </c>
      <c r="C22" s="147" t="s">
        <v>738</v>
      </c>
      <c r="D22" s="53">
        <v>6949.5114999999996</v>
      </c>
      <c r="E22" s="53">
        <v>7149.8763499999995</v>
      </c>
      <c r="F22" s="177">
        <v>2.8831501322071344E-2</v>
      </c>
    </row>
    <row r="23" spans="1:6" x14ac:dyDescent="0.3">
      <c r="A23" s="1"/>
      <c r="B23" s="147" t="s">
        <v>53</v>
      </c>
      <c r="C23" s="147" t="s">
        <v>739</v>
      </c>
      <c r="D23" s="53">
        <v>7198.4327700000003</v>
      </c>
      <c r="E23" s="53">
        <v>7362.11247</v>
      </c>
      <c r="F23" s="177">
        <v>2.2738241118559481E-2</v>
      </c>
    </row>
    <row r="24" spans="1:6" x14ac:dyDescent="0.3">
      <c r="A24" s="1"/>
      <c r="B24" s="147" t="s">
        <v>53</v>
      </c>
      <c r="C24" s="147" t="s">
        <v>740</v>
      </c>
      <c r="D24" s="53">
        <v>7386.6056600000002</v>
      </c>
      <c r="E24" s="53">
        <v>7588.3169200000002</v>
      </c>
      <c r="F24" s="177">
        <v>2.7307706581970157E-2</v>
      </c>
    </row>
    <row r="25" spans="1:6" x14ac:dyDescent="0.3">
      <c r="A25" s="1"/>
      <c r="B25" s="147" t="s">
        <v>53</v>
      </c>
      <c r="C25" s="147" t="s">
        <v>741</v>
      </c>
      <c r="D25" s="53">
        <v>7576.5640199999998</v>
      </c>
      <c r="E25" s="53">
        <v>7746.2066699999996</v>
      </c>
      <c r="F25" s="177">
        <v>2.2390446322659067E-2</v>
      </c>
    </row>
    <row r="26" spans="1:6" x14ac:dyDescent="0.3">
      <c r="A26" s="1"/>
      <c r="B26" s="147" t="s">
        <v>53</v>
      </c>
      <c r="C26" s="147" t="s">
        <v>742</v>
      </c>
      <c r="D26" s="53">
        <v>7756.0717299999997</v>
      </c>
      <c r="E26" s="53">
        <v>7816.6728899999998</v>
      </c>
      <c r="F26" s="177">
        <v>7.8133831286782071E-3</v>
      </c>
    </row>
    <row r="27" spans="1:6" x14ac:dyDescent="0.3">
      <c r="A27" s="1"/>
      <c r="B27" s="147" t="s">
        <v>53</v>
      </c>
      <c r="C27" s="147" t="s">
        <v>743</v>
      </c>
      <c r="D27" s="53">
        <v>7814.7767599999997</v>
      </c>
      <c r="E27" s="53">
        <v>7948.8544899999997</v>
      </c>
      <c r="F27" s="177">
        <v>1.7156949471196409E-2</v>
      </c>
    </row>
    <row r="28" spans="1:6" x14ac:dyDescent="0.3">
      <c r="A28" s="1"/>
      <c r="B28" s="147" t="s">
        <v>53</v>
      </c>
      <c r="C28" s="147" t="s">
        <v>744</v>
      </c>
      <c r="D28" s="53">
        <v>7926.8716999999997</v>
      </c>
      <c r="E28" s="53">
        <v>8092.40949</v>
      </c>
      <c r="F28" s="177">
        <v>2.0883117106588217E-2</v>
      </c>
    </row>
    <row r="29" spans="1:6" x14ac:dyDescent="0.3">
      <c r="A29" s="1"/>
      <c r="B29" s="147" t="s">
        <v>53</v>
      </c>
      <c r="C29" s="147" t="s">
        <v>745</v>
      </c>
      <c r="D29" s="53">
        <v>7982.8301600000004</v>
      </c>
      <c r="E29" s="53">
        <v>8127.7000699999999</v>
      </c>
      <c r="F29" s="177">
        <v>1.8147687862120319E-2</v>
      </c>
    </row>
    <row r="30" spans="1:6" x14ac:dyDescent="0.3">
      <c r="A30" s="1"/>
      <c r="B30" s="147" t="s">
        <v>53</v>
      </c>
      <c r="C30" s="147" t="s">
        <v>746</v>
      </c>
      <c r="D30" s="53">
        <v>7994.7666200000003</v>
      </c>
      <c r="E30" s="53">
        <v>8161.6279500000001</v>
      </c>
      <c r="F30" s="177">
        <v>2.0871319693382118E-2</v>
      </c>
    </row>
    <row r="31" spans="1:6" x14ac:dyDescent="0.3">
      <c r="A31" s="1"/>
      <c r="B31" s="147" t="s">
        <v>53</v>
      </c>
      <c r="C31" s="147" t="s">
        <v>747</v>
      </c>
      <c r="D31" s="53">
        <v>7880.6020900000003</v>
      </c>
      <c r="E31" s="53">
        <v>8105.95381</v>
      </c>
      <c r="F31" s="177">
        <v>2.8595749084445909E-2</v>
      </c>
    </row>
    <row r="32" spans="1:6" x14ac:dyDescent="0.3">
      <c r="A32" s="1"/>
      <c r="B32" s="147" t="s">
        <v>53</v>
      </c>
      <c r="C32" s="147" t="s">
        <v>748</v>
      </c>
      <c r="D32" s="53">
        <v>7803.7075699999996</v>
      </c>
      <c r="E32" s="53">
        <v>8157.8089</v>
      </c>
      <c r="F32" s="177">
        <v>4.5376037841458994E-2</v>
      </c>
    </row>
    <row r="33" spans="1:6" x14ac:dyDescent="0.3">
      <c r="A33" s="1"/>
      <c r="B33" s="147" t="s">
        <v>53</v>
      </c>
      <c r="C33" s="147" t="s">
        <v>749</v>
      </c>
      <c r="D33" s="53">
        <v>7723.8900400000002</v>
      </c>
      <c r="E33" s="53">
        <v>7906.8191100000004</v>
      </c>
      <c r="F33" s="177">
        <v>2.3683541460670511E-2</v>
      </c>
    </row>
    <row r="34" spans="1:6" x14ac:dyDescent="0.3">
      <c r="A34" s="1"/>
      <c r="B34" s="147" t="s">
        <v>53</v>
      </c>
      <c r="C34" s="147" t="s">
        <v>750</v>
      </c>
      <c r="D34" s="53">
        <v>7798.49017</v>
      </c>
      <c r="E34" s="53">
        <v>7809.60491</v>
      </c>
      <c r="F34" s="177">
        <v>1.4252425479430975E-3</v>
      </c>
    </row>
    <row r="35" spans="1:6" x14ac:dyDescent="0.3">
      <c r="A35" s="1"/>
      <c r="B35" s="147" t="s">
        <v>53</v>
      </c>
      <c r="C35" s="147" t="s">
        <v>751</v>
      </c>
      <c r="D35" s="53">
        <v>7760.0898999999999</v>
      </c>
      <c r="E35" s="53">
        <v>7779.1340099999998</v>
      </c>
      <c r="F35" s="177">
        <v>2.4541094556133946E-3</v>
      </c>
    </row>
    <row r="36" spans="1:6" x14ac:dyDescent="0.3">
      <c r="A36" s="1"/>
      <c r="B36" s="147" t="s">
        <v>53</v>
      </c>
      <c r="C36" s="147" t="s">
        <v>752</v>
      </c>
      <c r="D36" s="53">
        <v>7715.7604000000001</v>
      </c>
      <c r="E36" s="53">
        <v>7765.6562700000004</v>
      </c>
      <c r="F36" s="177">
        <v>6.4667469456412873E-3</v>
      </c>
    </row>
    <row r="37" spans="1:6" x14ac:dyDescent="0.3">
      <c r="A37" s="1"/>
      <c r="B37" s="147" t="s">
        <v>53</v>
      </c>
      <c r="C37" s="147" t="s">
        <v>753</v>
      </c>
      <c r="D37" s="53">
        <v>7729.47408</v>
      </c>
      <c r="E37" s="53">
        <v>7748.7682299999997</v>
      </c>
      <c r="F37" s="177">
        <v>2.4961788862095519E-3</v>
      </c>
    </row>
    <row r="38" spans="1:6" x14ac:dyDescent="0.3">
      <c r="A38" s="1"/>
      <c r="B38" s="147" t="s">
        <v>53</v>
      </c>
      <c r="C38" s="147" t="s">
        <v>754</v>
      </c>
      <c r="D38" s="53">
        <v>7679.7272000000003</v>
      </c>
      <c r="E38" s="53">
        <v>7723.1574600000004</v>
      </c>
      <c r="F38" s="177">
        <v>5.6551826476336298E-3</v>
      </c>
    </row>
    <row r="39" spans="1:6" x14ac:dyDescent="0.3">
      <c r="A39" s="1"/>
      <c r="B39" s="147" t="s">
        <v>53</v>
      </c>
      <c r="C39" s="147" t="s">
        <v>755</v>
      </c>
      <c r="D39" s="53">
        <v>7640.0231299999996</v>
      </c>
      <c r="E39" s="53">
        <v>7688.7788200000005</v>
      </c>
      <c r="F39" s="177">
        <v>6.3816154964965403E-3</v>
      </c>
    </row>
    <row r="40" spans="1:6" x14ac:dyDescent="0.3">
      <c r="A40" s="1"/>
      <c r="B40" s="147" t="s">
        <v>53</v>
      </c>
      <c r="C40" s="147" t="s">
        <v>756</v>
      </c>
      <c r="D40" s="53">
        <v>7545.51008</v>
      </c>
      <c r="E40" s="53">
        <v>7696.9730799999998</v>
      </c>
      <c r="F40" s="177">
        <v>2.0073261899346637E-2</v>
      </c>
    </row>
    <row r="41" spans="1:6" x14ac:dyDescent="0.3">
      <c r="A41" s="1"/>
      <c r="B41" s="147" t="s">
        <v>53</v>
      </c>
      <c r="C41" s="147" t="s">
        <v>757</v>
      </c>
      <c r="D41" s="53">
        <v>7545.7860000000001</v>
      </c>
      <c r="E41" s="53">
        <v>7594.5560500000001</v>
      </c>
      <c r="F41" s="177">
        <v>6.463216688095845E-3</v>
      </c>
    </row>
    <row r="42" spans="1:6" x14ac:dyDescent="0.3">
      <c r="A42" s="1"/>
      <c r="B42" s="147" t="s">
        <v>53</v>
      </c>
      <c r="C42" s="147" t="s">
        <v>758</v>
      </c>
      <c r="D42" s="53">
        <v>7397.6780799999997</v>
      </c>
      <c r="E42" s="53">
        <v>7528.1343999999999</v>
      </c>
      <c r="F42" s="177">
        <v>1.763476574530802E-2</v>
      </c>
    </row>
    <row r="43" spans="1:6" x14ac:dyDescent="0.3">
      <c r="A43" s="1"/>
      <c r="B43" s="147" t="s">
        <v>53</v>
      </c>
      <c r="C43" s="147" t="s">
        <v>759</v>
      </c>
      <c r="D43" s="53">
        <v>7599.2</v>
      </c>
      <c r="E43" s="53">
        <v>7676.76404</v>
      </c>
      <c r="F43" s="177">
        <v>1.0206869144120435E-2</v>
      </c>
    </row>
    <row r="44" spans="1:6" x14ac:dyDescent="0.3">
      <c r="A44" s="1"/>
      <c r="B44" s="147" t="s">
        <v>53</v>
      </c>
      <c r="C44" s="147" t="s">
        <v>760</v>
      </c>
      <c r="D44" s="53">
        <v>7924.9</v>
      </c>
      <c r="E44" s="53">
        <v>8031.8167800000001</v>
      </c>
      <c r="F44" s="177">
        <v>1.3491246577243876E-2</v>
      </c>
    </row>
    <row r="45" spans="1:6" x14ac:dyDescent="0.3">
      <c r="A45" s="1"/>
      <c r="B45" s="147" t="s">
        <v>53</v>
      </c>
      <c r="C45" s="147" t="s">
        <v>761</v>
      </c>
      <c r="D45" s="53">
        <v>7916.5</v>
      </c>
      <c r="E45" s="53">
        <v>8043.0965699999997</v>
      </c>
      <c r="F45" s="177">
        <v>1.599148234699678E-2</v>
      </c>
    </row>
    <row r="46" spans="1:6" x14ac:dyDescent="0.3">
      <c r="A46" s="1"/>
      <c r="B46" s="147" t="s">
        <v>53</v>
      </c>
      <c r="C46" s="147" t="s">
        <v>762</v>
      </c>
      <c r="D46" s="53">
        <v>7933.3</v>
      </c>
      <c r="E46" s="53">
        <v>7959.4990799999996</v>
      </c>
      <c r="F46" s="177">
        <v>3.302418917726545E-3</v>
      </c>
    </row>
    <row r="47" spans="1:6" x14ac:dyDescent="0.3">
      <c r="A47" s="1"/>
      <c r="B47" s="147" t="s">
        <v>53</v>
      </c>
      <c r="C47" s="147" t="s">
        <v>763</v>
      </c>
      <c r="D47" s="53">
        <v>7914.2</v>
      </c>
      <c r="E47" s="53">
        <v>7978.6794900000004</v>
      </c>
      <c r="F47" s="177">
        <v>8.1473162164211153E-3</v>
      </c>
    </row>
    <row r="48" spans="1:6" x14ac:dyDescent="0.3">
      <c r="A48" s="1"/>
      <c r="B48" s="147" t="s">
        <v>53</v>
      </c>
      <c r="C48" s="147" t="s">
        <v>764</v>
      </c>
      <c r="D48" s="53">
        <v>7819.5</v>
      </c>
      <c r="E48" s="53">
        <v>7928.6473500000002</v>
      </c>
      <c r="F48" s="177">
        <v>1.3958354114713217E-2</v>
      </c>
    </row>
    <row r="49" spans="1:6" x14ac:dyDescent="0.3">
      <c r="A49" s="1"/>
      <c r="B49" s="147" t="s">
        <v>53</v>
      </c>
      <c r="C49" s="147" t="s">
        <v>765</v>
      </c>
      <c r="D49" s="53">
        <v>7789.2</v>
      </c>
      <c r="E49" s="53">
        <v>7931.9907199999998</v>
      </c>
      <c r="F49" s="177">
        <v>1.8331885174343965E-2</v>
      </c>
    </row>
    <row r="50" spans="1:6" x14ac:dyDescent="0.3">
      <c r="A50" s="1"/>
      <c r="B50" s="147" t="s">
        <v>53</v>
      </c>
      <c r="C50" s="147" t="s">
        <v>766</v>
      </c>
      <c r="D50" s="53">
        <v>7627.4</v>
      </c>
      <c r="E50" s="53">
        <v>7822.9373400000004</v>
      </c>
      <c r="F50" s="177">
        <v>2.5636172221202506E-2</v>
      </c>
    </row>
    <row r="51" spans="1:6" x14ac:dyDescent="0.3">
      <c r="A51" s="1"/>
      <c r="B51" s="147" t="s">
        <v>53</v>
      </c>
      <c r="C51" s="147" t="s">
        <v>767</v>
      </c>
      <c r="D51" s="53">
        <v>7415.1</v>
      </c>
      <c r="E51" s="53">
        <v>7693.1775699999998</v>
      </c>
      <c r="F51" s="177">
        <v>3.7501526614610724E-2</v>
      </c>
    </row>
    <row r="52" spans="1:6" x14ac:dyDescent="0.3">
      <c r="A52" s="1"/>
      <c r="B52" s="147" t="s">
        <v>53</v>
      </c>
      <c r="C52" s="147" t="s">
        <v>768</v>
      </c>
      <c r="D52" s="53">
        <v>7218.9</v>
      </c>
      <c r="E52" s="53">
        <v>7555.0742899999996</v>
      </c>
      <c r="F52" s="177">
        <v>4.6568630954854619E-2</v>
      </c>
    </row>
    <row r="53" spans="1:6" x14ac:dyDescent="0.3">
      <c r="A53" s="1"/>
      <c r="B53" s="147" t="s">
        <v>53</v>
      </c>
      <c r="C53" s="147" t="s">
        <v>769</v>
      </c>
      <c r="D53" s="53">
        <v>7256</v>
      </c>
      <c r="E53" s="53">
        <v>7209.2095200000003</v>
      </c>
      <c r="F53" s="177">
        <v>-6.4485226019845654E-3</v>
      </c>
    </row>
    <row r="54" spans="1:6" x14ac:dyDescent="0.3">
      <c r="A54" s="1"/>
      <c r="B54" s="147" t="s">
        <v>770</v>
      </c>
      <c r="C54" s="147" t="s">
        <v>54</v>
      </c>
      <c r="D54" s="53">
        <v>6928.4</v>
      </c>
      <c r="E54" s="53">
        <v>7090.7373699999998</v>
      </c>
      <c r="F54" s="177">
        <v>2.3430715605334565E-2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5" t="s">
        <v>2859</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c r="YN5" s="206"/>
      <c r="YO5" s="206"/>
      <c r="YP5" s="206"/>
      <c r="YQ5" s="206"/>
      <c r="YR5" s="206"/>
      <c r="YS5" s="206"/>
      <c r="YT5" s="206"/>
      <c r="YU5" s="206"/>
      <c r="YV5" s="206"/>
      <c r="YW5" s="206"/>
      <c r="YX5" s="206"/>
      <c r="YY5" s="206"/>
    </row>
    <row r="6" spans="1:675" ht="19.95" customHeight="1" x14ac:dyDescent="0.3">
      <c r="A6" s="1"/>
      <c r="B6" s="204" t="s">
        <v>49</v>
      </c>
      <c r="C6" s="204" t="s">
        <v>495</v>
      </c>
      <c r="D6" s="228" t="s">
        <v>505</v>
      </c>
      <c r="E6" s="228"/>
      <c r="F6" s="228"/>
      <c r="G6" s="228"/>
      <c r="H6" s="228" t="s">
        <v>66</v>
      </c>
      <c r="I6" s="228"/>
      <c r="J6" s="228"/>
      <c r="K6" s="228"/>
      <c r="L6" s="228" t="s">
        <v>66</v>
      </c>
      <c r="M6" s="228"/>
      <c r="N6" s="228"/>
      <c r="O6" s="228"/>
      <c r="P6" s="228" t="s">
        <v>66</v>
      </c>
      <c r="Q6" s="228"/>
      <c r="R6" s="228"/>
      <c r="S6" s="228"/>
      <c r="T6" s="228" t="s">
        <v>66</v>
      </c>
      <c r="U6" s="228"/>
      <c r="V6" s="228"/>
      <c r="W6" s="228"/>
      <c r="X6" s="228" t="s">
        <v>104</v>
      </c>
      <c r="Y6" s="228"/>
      <c r="Z6" s="228"/>
      <c r="AA6" s="228"/>
      <c r="AB6" s="228" t="s">
        <v>104</v>
      </c>
      <c r="AC6" s="228"/>
      <c r="AD6" s="228"/>
      <c r="AE6" s="228"/>
      <c r="AF6" s="228" t="s">
        <v>145</v>
      </c>
      <c r="AG6" s="228"/>
      <c r="AH6" s="228"/>
      <c r="AI6" s="228"/>
      <c r="AJ6" s="228" t="s">
        <v>145</v>
      </c>
      <c r="AK6" s="228"/>
      <c r="AL6" s="228"/>
      <c r="AM6" s="228"/>
      <c r="AN6" s="228" t="s">
        <v>91</v>
      </c>
      <c r="AO6" s="228"/>
      <c r="AP6" s="228"/>
      <c r="AQ6" s="228"/>
      <c r="AR6" s="228" t="s">
        <v>91</v>
      </c>
      <c r="AS6" s="228"/>
      <c r="AT6" s="228"/>
      <c r="AU6" s="228"/>
      <c r="AV6" s="228" t="s">
        <v>91</v>
      </c>
      <c r="AW6" s="228"/>
      <c r="AX6" s="228"/>
      <c r="AY6" s="228"/>
      <c r="AZ6" s="228" t="s">
        <v>91</v>
      </c>
      <c r="BA6" s="228"/>
      <c r="BB6" s="228"/>
      <c r="BC6" s="228"/>
      <c r="BD6" s="228" t="s">
        <v>91</v>
      </c>
      <c r="BE6" s="228"/>
      <c r="BF6" s="228"/>
      <c r="BG6" s="228"/>
      <c r="BH6" s="228" t="s">
        <v>91</v>
      </c>
      <c r="BI6" s="228"/>
      <c r="BJ6" s="228"/>
      <c r="BK6" s="228"/>
      <c r="BL6" s="228" t="s">
        <v>91</v>
      </c>
      <c r="BM6" s="228"/>
      <c r="BN6" s="228"/>
      <c r="BO6" s="228"/>
      <c r="BP6" s="228" t="s">
        <v>91</v>
      </c>
      <c r="BQ6" s="228"/>
      <c r="BR6" s="228"/>
      <c r="BS6" s="228"/>
      <c r="BT6" s="228" t="s">
        <v>402</v>
      </c>
      <c r="BU6" s="228"/>
      <c r="BV6" s="228"/>
      <c r="BW6" s="228"/>
      <c r="BX6" s="228" t="s">
        <v>402</v>
      </c>
      <c r="BY6" s="228"/>
      <c r="BZ6" s="228"/>
      <c r="CA6" s="228"/>
      <c r="CB6" s="228" t="s">
        <v>402</v>
      </c>
      <c r="CC6" s="228"/>
      <c r="CD6" s="228"/>
      <c r="CE6" s="228"/>
      <c r="CF6" s="228" t="s">
        <v>402</v>
      </c>
      <c r="CG6" s="228"/>
      <c r="CH6" s="228"/>
      <c r="CI6" s="228"/>
      <c r="CJ6" s="228" t="s">
        <v>506</v>
      </c>
      <c r="CK6" s="228"/>
      <c r="CL6" s="228"/>
      <c r="CM6" s="228"/>
      <c r="CN6" s="228" t="s">
        <v>22</v>
      </c>
      <c r="CO6" s="228"/>
      <c r="CP6" s="228"/>
      <c r="CQ6" s="228"/>
      <c r="CR6" s="228" t="s">
        <v>22</v>
      </c>
      <c r="CS6" s="228"/>
      <c r="CT6" s="228"/>
      <c r="CU6" s="228"/>
      <c r="CV6" s="228" t="s">
        <v>22</v>
      </c>
      <c r="CW6" s="228"/>
      <c r="CX6" s="228"/>
      <c r="CY6" s="228"/>
      <c r="CZ6" s="228" t="s">
        <v>61</v>
      </c>
      <c r="DA6" s="228"/>
      <c r="DB6" s="228"/>
      <c r="DC6" s="228"/>
      <c r="DD6" s="228" t="s">
        <v>61</v>
      </c>
      <c r="DE6" s="228"/>
      <c r="DF6" s="228"/>
      <c r="DG6" s="228"/>
      <c r="DH6" s="228" t="s">
        <v>61</v>
      </c>
      <c r="DI6" s="228"/>
      <c r="DJ6" s="228"/>
      <c r="DK6" s="228"/>
      <c r="DL6" s="228" t="s">
        <v>61</v>
      </c>
      <c r="DM6" s="228"/>
      <c r="DN6" s="228"/>
      <c r="DO6" s="228"/>
      <c r="DP6" s="228" t="s">
        <v>61</v>
      </c>
      <c r="DQ6" s="228"/>
      <c r="DR6" s="228"/>
      <c r="DS6" s="228"/>
      <c r="DT6" s="228" t="s">
        <v>61</v>
      </c>
      <c r="DU6" s="228"/>
      <c r="DV6" s="228"/>
      <c r="DW6" s="228"/>
      <c r="DX6" s="228" t="s">
        <v>61</v>
      </c>
      <c r="DY6" s="228"/>
      <c r="DZ6" s="228"/>
      <c r="EA6" s="228"/>
      <c r="EB6" s="228" t="s">
        <v>507</v>
      </c>
      <c r="EC6" s="228"/>
      <c r="ED6" s="228"/>
      <c r="EE6" s="228"/>
      <c r="EF6" s="228" t="s">
        <v>56</v>
      </c>
      <c r="EG6" s="228"/>
      <c r="EH6" s="228"/>
      <c r="EI6" s="228"/>
      <c r="EJ6" s="228" t="s">
        <v>277</v>
      </c>
      <c r="EK6" s="228"/>
      <c r="EL6" s="228"/>
      <c r="EM6" s="228"/>
      <c r="EN6" s="228" t="s">
        <v>508</v>
      </c>
      <c r="EO6" s="228"/>
      <c r="EP6" s="228"/>
      <c r="EQ6" s="228"/>
      <c r="ER6" s="228" t="s">
        <v>508</v>
      </c>
      <c r="ES6" s="228"/>
      <c r="ET6" s="228"/>
      <c r="EU6" s="228"/>
      <c r="EV6" s="228" t="s">
        <v>69</v>
      </c>
      <c r="EW6" s="228"/>
      <c r="EX6" s="228"/>
      <c r="EY6" s="228"/>
      <c r="EZ6" s="228" t="s">
        <v>69</v>
      </c>
      <c r="FA6" s="228"/>
      <c r="FB6" s="228"/>
      <c r="FC6" s="228"/>
      <c r="FD6" s="228" t="s">
        <v>509</v>
      </c>
      <c r="FE6" s="228"/>
      <c r="FF6" s="228"/>
      <c r="FG6" s="228"/>
      <c r="FH6" s="228" t="s">
        <v>510</v>
      </c>
      <c r="FI6" s="228"/>
      <c r="FJ6" s="228"/>
      <c r="FK6" s="228"/>
      <c r="FL6" s="228" t="s">
        <v>510</v>
      </c>
      <c r="FM6" s="228"/>
      <c r="FN6" s="228"/>
      <c r="FO6" s="228"/>
      <c r="FP6" s="228" t="s">
        <v>511</v>
      </c>
      <c r="FQ6" s="228"/>
      <c r="FR6" s="228"/>
      <c r="FS6" s="228"/>
      <c r="FT6" s="228" t="s">
        <v>512</v>
      </c>
      <c r="FU6" s="228"/>
      <c r="FV6" s="228"/>
      <c r="FW6" s="228"/>
      <c r="FX6" s="228" t="s">
        <v>513</v>
      </c>
      <c r="FY6" s="228"/>
      <c r="FZ6" s="228"/>
      <c r="GA6" s="228"/>
      <c r="GB6" s="228" t="s">
        <v>88</v>
      </c>
      <c r="GC6" s="228"/>
      <c r="GD6" s="228"/>
      <c r="GE6" s="228"/>
      <c r="GF6" s="228" t="s">
        <v>88</v>
      </c>
      <c r="GG6" s="228"/>
      <c r="GH6" s="228"/>
      <c r="GI6" s="228"/>
      <c r="GJ6" s="228" t="s">
        <v>88</v>
      </c>
      <c r="GK6" s="228"/>
      <c r="GL6" s="228"/>
      <c r="GM6" s="228"/>
      <c r="GN6" s="228" t="s">
        <v>136</v>
      </c>
      <c r="GO6" s="228"/>
      <c r="GP6" s="228"/>
      <c r="GQ6" s="228"/>
      <c r="GR6" s="228" t="s">
        <v>136</v>
      </c>
      <c r="GS6" s="228"/>
      <c r="GT6" s="228"/>
      <c r="GU6" s="228"/>
      <c r="GV6" s="228" t="s">
        <v>136</v>
      </c>
      <c r="GW6" s="228"/>
      <c r="GX6" s="228"/>
      <c r="GY6" s="228"/>
      <c r="GZ6" s="228" t="s">
        <v>136</v>
      </c>
      <c r="HA6" s="228"/>
      <c r="HB6" s="228"/>
      <c r="HC6" s="228"/>
      <c r="HD6" s="228" t="s">
        <v>136</v>
      </c>
      <c r="HE6" s="228"/>
      <c r="HF6" s="228"/>
      <c r="HG6" s="228"/>
      <c r="HH6" s="228" t="s">
        <v>136</v>
      </c>
      <c r="HI6" s="228"/>
      <c r="HJ6" s="228"/>
      <c r="HK6" s="228"/>
      <c r="HL6" s="228" t="s">
        <v>514</v>
      </c>
      <c r="HM6" s="228"/>
      <c r="HN6" s="228"/>
      <c r="HO6" s="228"/>
      <c r="HP6" s="228" t="s">
        <v>514</v>
      </c>
      <c r="HQ6" s="228"/>
      <c r="HR6" s="228"/>
      <c r="HS6" s="228"/>
      <c r="HT6" s="228" t="s">
        <v>515</v>
      </c>
      <c r="HU6" s="228"/>
      <c r="HV6" s="228"/>
      <c r="HW6" s="228"/>
      <c r="HX6" s="228" t="s">
        <v>72</v>
      </c>
      <c r="HY6" s="228"/>
      <c r="HZ6" s="228"/>
      <c r="IA6" s="228"/>
      <c r="IB6" s="228" t="s">
        <v>72</v>
      </c>
      <c r="IC6" s="228"/>
      <c r="ID6" s="228"/>
      <c r="IE6" s="228"/>
      <c r="IF6" s="228" t="s">
        <v>72</v>
      </c>
      <c r="IG6" s="228"/>
      <c r="IH6" s="228"/>
      <c r="II6" s="228"/>
      <c r="IJ6" s="228" t="s">
        <v>79</v>
      </c>
      <c r="IK6" s="228"/>
      <c r="IL6" s="228"/>
      <c r="IM6" s="228"/>
      <c r="IN6" s="228" t="s">
        <v>79</v>
      </c>
      <c r="IO6" s="228"/>
      <c r="IP6" s="228"/>
      <c r="IQ6" s="228"/>
      <c r="IR6" s="228" t="s">
        <v>79</v>
      </c>
      <c r="IS6" s="228"/>
      <c r="IT6" s="228"/>
      <c r="IU6" s="228"/>
      <c r="IV6" s="228" t="s">
        <v>79</v>
      </c>
      <c r="IW6" s="228"/>
      <c r="IX6" s="228"/>
      <c r="IY6" s="228"/>
      <c r="IZ6" s="228" t="s">
        <v>79</v>
      </c>
      <c r="JA6" s="228"/>
      <c r="JB6" s="228"/>
      <c r="JC6" s="228"/>
      <c r="JD6" s="228" t="s">
        <v>79</v>
      </c>
      <c r="JE6" s="228"/>
      <c r="JF6" s="228"/>
      <c r="JG6" s="228"/>
      <c r="JH6" s="228" t="s">
        <v>79</v>
      </c>
      <c r="JI6" s="228"/>
      <c r="JJ6" s="228"/>
      <c r="JK6" s="228"/>
      <c r="JL6" s="228" t="s">
        <v>79</v>
      </c>
      <c r="JM6" s="228"/>
      <c r="JN6" s="228"/>
      <c r="JO6" s="228"/>
      <c r="JP6" s="228" t="s">
        <v>79</v>
      </c>
      <c r="JQ6" s="228"/>
      <c r="JR6" s="228"/>
      <c r="JS6" s="228"/>
      <c r="JT6" s="228" t="s">
        <v>79</v>
      </c>
      <c r="JU6" s="228"/>
      <c r="JV6" s="228"/>
      <c r="JW6" s="228"/>
      <c r="JX6" s="228" t="s">
        <v>79</v>
      </c>
      <c r="JY6" s="228"/>
      <c r="JZ6" s="228"/>
      <c r="KA6" s="228"/>
      <c r="KB6" s="228" t="s">
        <v>79</v>
      </c>
      <c r="KC6" s="228"/>
      <c r="KD6" s="228"/>
      <c r="KE6" s="228"/>
      <c r="KF6" s="228" t="s">
        <v>79</v>
      </c>
      <c r="KG6" s="228"/>
      <c r="KH6" s="228"/>
      <c r="KI6" s="228"/>
      <c r="KJ6" s="228" t="s">
        <v>79</v>
      </c>
      <c r="KK6" s="228"/>
      <c r="KL6" s="228"/>
      <c r="KM6" s="228"/>
      <c r="KN6" s="228" t="s">
        <v>516</v>
      </c>
      <c r="KO6" s="228"/>
      <c r="KP6" s="228"/>
      <c r="KQ6" s="228"/>
      <c r="KR6" s="228" t="s">
        <v>516</v>
      </c>
      <c r="KS6" s="228"/>
      <c r="KT6" s="228"/>
      <c r="KU6" s="228"/>
      <c r="KV6" s="228" t="s">
        <v>517</v>
      </c>
      <c r="KW6" s="228"/>
      <c r="KX6" s="228"/>
      <c r="KY6" s="228"/>
      <c r="KZ6" s="228" t="s">
        <v>42</v>
      </c>
      <c r="LA6" s="228"/>
      <c r="LB6" s="228"/>
      <c r="LC6" s="228"/>
      <c r="LD6" s="228" t="s">
        <v>42</v>
      </c>
      <c r="LE6" s="228"/>
      <c r="LF6" s="228"/>
      <c r="LG6" s="228"/>
      <c r="LH6" s="228" t="s">
        <v>42</v>
      </c>
      <c r="LI6" s="228"/>
      <c r="LJ6" s="228"/>
      <c r="LK6" s="228"/>
      <c r="LL6" s="228" t="s">
        <v>42</v>
      </c>
      <c r="LM6" s="228"/>
      <c r="LN6" s="228"/>
      <c r="LO6" s="228"/>
      <c r="LP6" s="228" t="s">
        <v>42</v>
      </c>
      <c r="LQ6" s="228"/>
      <c r="LR6" s="228"/>
      <c r="LS6" s="228"/>
      <c r="LT6" s="228" t="s">
        <v>42</v>
      </c>
      <c r="LU6" s="228"/>
      <c r="LV6" s="228"/>
      <c r="LW6" s="228"/>
      <c r="LX6" s="228" t="s">
        <v>42</v>
      </c>
      <c r="LY6" s="228"/>
      <c r="LZ6" s="228"/>
      <c r="MA6" s="228"/>
      <c r="MB6" s="228" t="s">
        <v>42</v>
      </c>
      <c r="MC6" s="228"/>
      <c r="MD6" s="228"/>
      <c r="ME6" s="228"/>
      <c r="MF6" s="228" t="s">
        <v>42</v>
      </c>
      <c r="MG6" s="228"/>
      <c r="MH6" s="228"/>
      <c r="MI6" s="228"/>
      <c r="MJ6" s="228" t="s">
        <v>42</v>
      </c>
      <c r="MK6" s="228"/>
      <c r="ML6" s="228"/>
      <c r="MM6" s="228"/>
      <c r="MN6" s="228" t="s">
        <v>42</v>
      </c>
      <c r="MO6" s="228"/>
      <c r="MP6" s="228"/>
      <c r="MQ6" s="228"/>
      <c r="MR6" s="228" t="s">
        <v>42</v>
      </c>
      <c r="MS6" s="228"/>
      <c r="MT6" s="228"/>
      <c r="MU6" s="228"/>
      <c r="MV6" s="228" t="s">
        <v>133</v>
      </c>
      <c r="MW6" s="228"/>
      <c r="MX6" s="228"/>
      <c r="MY6" s="228"/>
      <c r="MZ6" s="228" t="s">
        <v>133</v>
      </c>
      <c r="NA6" s="228"/>
      <c r="NB6" s="228"/>
      <c r="NC6" s="228"/>
      <c r="ND6" s="228" t="s">
        <v>133</v>
      </c>
      <c r="NE6" s="228"/>
      <c r="NF6" s="228"/>
      <c r="NG6" s="228"/>
      <c r="NH6" s="228" t="s">
        <v>133</v>
      </c>
      <c r="NI6" s="228"/>
      <c r="NJ6" s="228"/>
      <c r="NK6" s="228"/>
      <c r="NL6" s="228" t="s">
        <v>141</v>
      </c>
      <c r="NM6" s="228"/>
      <c r="NN6" s="228"/>
      <c r="NO6" s="228"/>
      <c r="NP6" s="228" t="s">
        <v>141</v>
      </c>
      <c r="NQ6" s="228"/>
      <c r="NR6" s="228"/>
      <c r="NS6" s="228"/>
      <c r="NT6" s="228" t="s">
        <v>488</v>
      </c>
      <c r="NU6" s="228"/>
      <c r="NV6" s="228"/>
      <c r="NW6" s="228"/>
      <c r="NX6" s="228" t="s">
        <v>488</v>
      </c>
      <c r="NY6" s="228"/>
      <c r="NZ6" s="228"/>
      <c r="OA6" s="228"/>
      <c r="OB6" s="228" t="s">
        <v>14</v>
      </c>
      <c r="OC6" s="228"/>
      <c r="OD6" s="228"/>
      <c r="OE6" s="228"/>
      <c r="OF6" s="228" t="s">
        <v>518</v>
      </c>
      <c r="OG6" s="228"/>
      <c r="OH6" s="228"/>
      <c r="OI6" s="228"/>
      <c r="OJ6" s="228" t="s">
        <v>519</v>
      </c>
      <c r="OK6" s="228"/>
      <c r="OL6" s="228"/>
      <c r="OM6" s="228"/>
      <c r="ON6" s="228" t="s">
        <v>520</v>
      </c>
      <c r="OO6" s="228"/>
      <c r="OP6" s="228"/>
      <c r="OQ6" s="228"/>
      <c r="OR6" s="228" t="s">
        <v>249</v>
      </c>
      <c r="OS6" s="228"/>
      <c r="OT6" s="228"/>
      <c r="OU6" s="228"/>
      <c r="OV6" s="228" t="s">
        <v>521</v>
      </c>
      <c r="OW6" s="228"/>
      <c r="OX6" s="228"/>
      <c r="OY6" s="228"/>
      <c r="OZ6" s="228" t="s">
        <v>522</v>
      </c>
      <c r="PA6" s="228"/>
      <c r="PB6" s="228"/>
      <c r="PC6" s="228"/>
      <c r="PD6" s="228" t="s">
        <v>104</v>
      </c>
      <c r="PE6" s="228"/>
      <c r="PF6" s="228"/>
      <c r="PG6" s="228"/>
      <c r="PH6" s="228" t="s">
        <v>104</v>
      </c>
      <c r="PI6" s="228"/>
      <c r="PJ6" s="228"/>
      <c r="PK6" s="228"/>
      <c r="PL6" s="228" t="s">
        <v>91</v>
      </c>
      <c r="PM6" s="228"/>
      <c r="PN6" s="228"/>
      <c r="PO6" s="228"/>
      <c r="PP6" s="228" t="s">
        <v>91</v>
      </c>
      <c r="PQ6" s="228"/>
      <c r="PR6" s="228"/>
      <c r="PS6" s="228"/>
      <c r="PT6" s="228" t="s">
        <v>507</v>
      </c>
      <c r="PU6" s="228"/>
      <c r="PV6" s="228"/>
      <c r="PW6" s="228"/>
      <c r="PX6" s="228" t="s">
        <v>523</v>
      </c>
      <c r="PY6" s="228"/>
      <c r="PZ6" s="228"/>
      <c r="QA6" s="228"/>
      <c r="QB6" s="228" t="s">
        <v>524</v>
      </c>
      <c r="QC6" s="228"/>
      <c r="QD6" s="228"/>
      <c r="QE6" s="228"/>
      <c r="QF6" s="228" t="s">
        <v>525</v>
      </c>
      <c r="QG6" s="228"/>
      <c r="QH6" s="228"/>
      <c r="QI6" s="228"/>
      <c r="QJ6" s="228" t="s">
        <v>37</v>
      </c>
      <c r="QK6" s="228"/>
      <c r="QL6" s="228"/>
      <c r="QM6" s="228"/>
      <c r="QN6" s="228" t="s">
        <v>526</v>
      </c>
      <c r="QO6" s="228"/>
      <c r="QP6" s="228"/>
      <c r="QQ6" s="228"/>
      <c r="QR6" s="228" t="s">
        <v>527</v>
      </c>
      <c r="QS6" s="228"/>
      <c r="QT6" s="228"/>
      <c r="QU6" s="228"/>
      <c r="QV6" s="228" t="s">
        <v>528</v>
      </c>
      <c r="QW6" s="228"/>
      <c r="QX6" s="228"/>
      <c r="QY6" s="228"/>
      <c r="QZ6" s="228" t="s">
        <v>529</v>
      </c>
      <c r="RA6" s="228"/>
      <c r="RB6" s="228"/>
      <c r="RC6" s="228"/>
      <c r="RD6" s="228" t="s">
        <v>530</v>
      </c>
      <c r="RE6" s="228"/>
      <c r="RF6" s="228"/>
      <c r="RG6" s="228"/>
      <c r="RH6" s="228" t="s">
        <v>531</v>
      </c>
      <c r="RI6" s="228"/>
      <c r="RJ6" s="228"/>
      <c r="RK6" s="228"/>
      <c r="RL6" s="228" t="s">
        <v>532</v>
      </c>
      <c r="RM6" s="228"/>
      <c r="RN6" s="228"/>
      <c r="RO6" s="228"/>
      <c r="RP6" s="228" t="s">
        <v>533</v>
      </c>
      <c r="RQ6" s="228"/>
      <c r="RR6" s="228"/>
      <c r="RS6" s="228"/>
      <c r="RT6" s="228" t="s">
        <v>534</v>
      </c>
      <c r="RU6" s="228"/>
      <c r="RV6" s="228"/>
      <c r="RW6" s="228"/>
      <c r="RX6" s="228" t="s">
        <v>535</v>
      </c>
      <c r="RY6" s="228"/>
      <c r="RZ6" s="228"/>
      <c r="SA6" s="228"/>
      <c r="SB6" s="228" t="s">
        <v>536</v>
      </c>
      <c r="SC6" s="228"/>
      <c r="SD6" s="228"/>
      <c r="SE6" s="228"/>
      <c r="SF6" s="228" t="s">
        <v>537</v>
      </c>
      <c r="SG6" s="228"/>
      <c r="SH6" s="228"/>
      <c r="SI6" s="228"/>
      <c r="SJ6" s="228" t="s">
        <v>538</v>
      </c>
      <c r="SK6" s="228"/>
      <c r="SL6" s="228"/>
      <c r="SM6" s="228"/>
      <c r="SN6" s="228" t="s">
        <v>539</v>
      </c>
      <c r="SO6" s="228"/>
      <c r="SP6" s="228"/>
      <c r="SQ6" s="228"/>
      <c r="SR6" s="228" t="s">
        <v>539</v>
      </c>
      <c r="SS6" s="228"/>
      <c r="ST6" s="228"/>
      <c r="SU6" s="228"/>
      <c r="SV6" s="228" t="s">
        <v>539</v>
      </c>
      <c r="SW6" s="228"/>
      <c r="SX6" s="228"/>
      <c r="SY6" s="228"/>
      <c r="SZ6" s="228" t="s">
        <v>539</v>
      </c>
      <c r="TA6" s="228"/>
      <c r="TB6" s="228"/>
      <c r="TC6" s="228"/>
      <c r="TD6" s="228" t="s">
        <v>540</v>
      </c>
      <c r="TE6" s="228"/>
      <c r="TF6" s="228"/>
      <c r="TG6" s="228"/>
      <c r="TH6" s="228" t="s">
        <v>540</v>
      </c>
      <c r="TI6" s="228"/>
      <c r="TJ6" s="228"/>
      <c r="TK6" s="228"/>
      <c r="TL6" s="228" t="s">
        <v>79</v>
      </c>
      <c r="TM6" s="228"/>
      <c r="TN6" s="228"/>
      <c r="TO6" s="228"/>
      <c r="TP6" s="228" t="s">
        <v>79</v>
      </c>
      <c r="TQ6" s="228"/>
      <c r="TR6" s="228"/>
      <c r="TS6" s="228"/>
      <c r="TT6" s="228" t="s">
        <v>79</v>
      </c>
      <c r="TU6" s="228"/>
      <c r="TV6" s="228"/>
      <c r="TW6" s="228"/>
      <c r="TX6" s="228" t="s">
        <v>79</v>
      </c>
      <c r="TY6" s="228"/>
      <c r="TZ6" s="228"/>
      <c r="UA6" s="228"/>
      <c r="UB6" s="228" t="s">
        <v>79</v>
      </c>
      <c r="UC6" s="228"/>
      <c r="UD6" s="228"/>
      <c r="UE6" s="228"/>
      <c r="UF6" s="228" t="s">
        <v>79</v>
      </c>
      <c r="UG6" s="228"/>
      <c r="UH6" s="228"/>
      <c r="UI6" s="228"/>
      <c r="UJ6" s="228" t="s">
        <v>541</v>
      </c>
      <c r="UK6" s="228"/>
      <c r="UL6" s="228"/>
      <c r="UM6" s="228"/>
      <c r="UN6" s="228" t="s">
        <v>541</v>
      </c>
      <c r="UO6" s="228"/>
      <c r="UP6" s="228"/>
      <c r="UQ6" s="228"/>
      <c r="UR6" s="228" t="s">
        <v>542</v>
      </c>
      <c r="US6" s="228"/>
      <c r="UT6" s="228"/>
      <c r="UU6" s="228"/>
      <c r="UV6" s="228" t="s">
        <v>542</v>
      </c>
      <c r="UW6" s="228"/>
      <c r="UX6" s="228"/>
      <c r="UY6" s="228"/>
      <c r="UZ6" s="228" t="s">
        <v>542</v>
      </c>
      <c r="VA6" s="228"/>
      <c r="VB6" s="228"/>
      <c r="VC6" s="228"/>
      <c r="VD6" s="228" t="s">
        <v>542</v>
      </c>
      <c r="VE6" s="228"/>
      <c r="VF6" s="228"/>
      <c r="VG6" s="228"/>
      <c r="VH6" s="228" t="s">
        <v>243</v>
      </c>
      <c r="VI6" s="228"/>
      <c r="VJ6" s="228"/>
      <c r="VK6" s="228"/>
      <c r="VL6" s="228" t="s">
        <v>543</v>
      </c>
      <c r="VM6" s="228"/>
      <c r="VN6" s="228"/>
      <c r="VO6" s="228"/>
      <c r="VP6" s="228" t="s">
        <v>544</v>
      </c>
      <c r="VQ6" s="228"/>
      <c r="VR6" s="228"/>
      <c r="VS6" s="228"/>
      <c r="VT6" s="228" t="s">
        <v>42</v>
      </c>
      <c r="VU6" s="228"/>
      <c r="VV6" s="228"/>
      <c r="VW6" s="228"/>
      <c r="VX6" s="228" t="s">
        <v>42</v>
      </c>
      <c r="VY6" s="228"/>
      <c r="VZ6" s="228"/>
      <c r="WA6" s="228"/>
      <c r="WB6" s="228" t="s">
        <v>42</v>
      </c>
      <c r="WC6" s="228"/>
      <c r="WD6" s="228"/>
      <c r="WE6" s="228"/>
      <c r="WF6" s="228" t="s">
        <v>42</v>
      </c>
      <c r="WG6" s="228"/>
      <c r="WH6" s="228"/>
      <c r="WI6" s="228"/>
      <c r="WJ6" s="228" t="s">
        <v>42</v>
      </c>
      <c r="WK6" s="228"/>
      <c r="WL6" s="228"/>
      <c r="WM6" s="228"/>
      <c r="WN6" s="228" t="s">
        <v>292</v>
      </c>
      <c r="WO6" s="228"/>
      <c r="WP6" s="228"/>
      <c r="WQ6" s="228"/>
      <c r="WR6" s="228" t="s">
        <v>292</v>
      </c>
      <c r="WS6" s="228"/>
      <c r="WT6" s="228"/>
      <c r="WU6" s="228"/>
      <c r="WV6" s="228" t="s">
        <v>292</v>
      </c>
      <c r="WW6" s="228"/>
      <c r="WX6" s="228"/>
      <c r="WY6" s="228"/>
      <c r="WZ6" s="228" t="s">
        <v>292</v>
      </c>
      <c r="XA6" s="228"/>
      <c r="XB6" s="228"/>
      <c r="XC6" s="228"/>
      <c r="XD6" s="228" t="s">
        <v>545</v>
      </c>
      <c r="XE6" s="228"/>
      <c r="XF6" s="228"/>
      <c r="XG6" s="228"/>
      <c r="XH6" s="228" t="s">
        <v>546</v>
      </c>
      <c r="XI6" s="228"/>
      <c r="XJ6" s="228"/>
      <c r="XK6" s="228"/>
      <c r="XL6" s="228" t="s">
        <v>546</v>
      </c>
      <c r="XM6" s="228"/>
      <c r="XN6" s="228"/>
      <c r="XO6" s="228"/>
      <c r="XP6" s="228" t="s">
        <v>546</v>
      </c>
      <c r="XQ6" s="228"/>
      <c r="XR6" s="228"/>
      <c r="XS6" s="228"/>
      <c r="XT6" s="228" t="s">
        <v>187</v>
      </c>
      <c r="XU6" s="228"/>
      <c r="XV6" s="228"/>
      <c r="XW6" s="228"/>
      <c r="XX6" s="228" t="s">
        <v>547</v>
      </c>
      <c r="XY6" s="228"/>
      <c r="XZ6" s="228"/>
      <c r="YA6" s="228"/>
      <c r="YB6" s="228" t="s">
        <v>547</v>
      </c>
      <c r="YC6" s="228"/>
      <c r="YD6" s="228"/>
      <c r="YE6" s="228"/>
      <c r="YF6" s="228" t="s">
        <v>548</v>
      </c>
      <c r="YG6" s="228"/>
      <c r="YH6" s="228"/>
      <c r="YI6" s="228"/>
      <c r="YJ6" s="228" t="s">
        <v>549</v>
      </c>
      <c r="YK6" s="228"/>
      <c r="YL6" s="228"/>
      <c r="YM6" s="228"/>
      <c r="YN6" s="228" t="s">
        <v>550</v>
      </c>
      <c r="YO6" s="228"/>
      <c r="YP6" s="228"/>
      <c r="YQ6" s="228"/>
      <c r="YR6" s="228" t="s">
        <v>551</v>
      </c>
      <c r="YS6" s="228"/>
      <c r="YT6" s="228"/>
      <c r="YU6" s="228"/>
      <c r="YV6" s="228" t="s">
        <v>552</v>
      </c>
      <c r="YW6" s="228"/>
      <c r="YX6" s="228"/>
      <c r="YY6" s="228"/>
    </row>
    <row r="7" spans="1:675" ht="40.049999999999997" customHeight="1" x14ac:dyDescent="0.3">
      <c r="A7" s="1"/>
      <c r="B7" s="204"/>
      <c r="C7" s="204"/>
      <c r="D7" s="236" t="s">
        <v>558</v>
      </c>
      <c r="E7" s="204"/>
      <c r="F7" s="204"/>
      <c r="G7" s="204"/>
      <c r="H7" s="236" t="s">
        <v>559</v>
      </c>
      <c r="I7" s="204"/>
      <c r="J7" s="204"/>
      <c r="K7" s="204"/>
      <c r="L7" s="236" t="s">
        <v>236</v>
      </c>
      <c r="M7" s="204"/>
      <c r="N7" s="204"/>
      <c r="O7" s="204"/>
      <c r="P7" s="236" t="s">
        <v>560</v>
      </c>
      <c r="Q7" s="204"/>
      <c r="R7" s="204"/>
      <c r="S7" s="204"/>
      <c r="T7" s="236" t="s">
        <v>561</v>
      </c>
      <c r="U7" s="204"/>
      <c r="V7" s="204"/>
      <c r="W7" s="204"/>
      <c r="X7" s="236" t="s">
        <v>562</v>
      </c>
      <c r="Y7" s="204"/>
      <c r="Z7" s="204"/>
      <c r="AA7" s="204"/>
      <c r="AB7" s="236" t="s">
        <v>563</v>
      </c>
      <c r="AC7" s="204"/>
      <c r="AD7" s="204"/>
      <c r="AE7" s="204"/>
      <c r="AF7" s="236" t="s">
        <v>564</v>
      </c>
      <c r="AG7" s="204"/>
      <c r="AH7" s="204"/>
      <c r="AI7" s="204"/>
      <c r="AJ7" s="236" t="s">
        <v>565</v>
      </c>
      <c r="AK7" s="204"/>
      <c r="AL7" s="204"/>
      <c r="AM7" s="204"/>
      <c r="AN7" s="236" t="s">
        <v>566</v>
      </c>
      <c r="AO7" s="204"/>
      <c r="AP7" s="204"/>
      <c r="AQ7" s="204"/>
      <c r="AR7" s="236" t="s">
        <v>567</v>
      </c>
      <c r="AS7" s="204"/>
      <c r="AT7" s="204"/>
      <c r="AU7" s="204"/>
      <c r="AV7" s="236" t="s">
        <v>568</v>
      </c>
      <c r="AW7" s="204"/>
      <c r="AX7" s="204"/>
      <c r="AY7" s="204"/>
      <c r="AZ7" s="236" t="s">
        <v>569</v>
      </c>
      <c r="BA7" s="204"/>
      <c r="BB7" s="204"/>
      <c r="BC7" s="204"/>
      <c r="BD7" s="236" t="s">
        <v>570</v>
      </c>
      <c r="BE7" s="204"/>
      <c r="BF7" s="204"/>
      <c r="BG7" s="204"/>
      <c r="BH7" s="236" t="s">
        <v>571</v>
      </c>
      <c r="BI7" s="204"/>
      <c r="BJ7" s="204"/>
      <c r="BK7" s="204"/>
      <c r="BL7" s="236" t="s">
        <v>572</v>
      </c>
      <c r="BM7" s="204"/>
      <c r="BN7" s="204"/>
      <c r="BO7" s="204"/>
      <c r="BP7" s="236" t="s">
        <v>573</v>
      </c>
      <c r="BQ7" s="204"/>
      <c r="BR7" s="204"/>
      <c r="BS7" s="204"/>
      <c r="BT7" s="236" t="s">
        <v>574</v>
      </c>
      <c r="BU7" s="204"/>
      <c r="BV7" s="204"/>
      <c r="BW7" s="204"/>
      <c r="BX7" s="236" t="s">
        <v>575</v>
      </c>
      <c r="BY7" s="204"/>
      <c r="BZ7" s="204"/>
      <c r="CA7" s="204"/>
      <c r="CB7" s="236" t="s">
        <v>576</v>
      </c>
      <c r="CC7" s="204"/>
      <c r="CD7" s="204"/>
      <c r="CE7" s="204"/>
      <c r="CF7" s="236" t="s">
        <v>577</v>
      </c>
      <c r="CG7" s="204"/>
      <c r="CH7" s="204"/>
      <c r="CI7" s="204"/>
      <c r="CJ7" s="236" t="s">
        <v>578</v>
      </c>
      <c r="CK7" s="204"/>
      <c r="CL7" s="204"/>
      <c r="CM7" s="204"/>
      <c r="CN7" s="236" t="s">
        <v>579</v>
      </c>
      <c r="CO7" s="204"/>
      <c r="CP7" s="204"/>
      <c r="CQ7" s="204"/>
      <c r="CR7" s="236" t="s">
        <v>580</v>
      </c>
      <c r="CS7" s="204"/>
      <c r="CT7" s="204"/>
      <c r="CU7" s="204"/>
      <c r="CV7" s="236" t="s">
        <v>23</v>
      </c>
      <c r="CW7" s="204"/>
      <c r="CX7" s="204"/>
      <c r="CY7" s="204"/>
      <c r="CZ7" s="236" t="s">
        <v>581</v>
      </c>
      <c r="DA7" s="204"/>
      <c r="DB7" s="204"/>
      <c r="DC7" s="204"/>
      <c r="DD7" s="236" t="s">
        <v>213</v>
      </c>
      <c r="DE7" s="204"/>
      <c r="DF7" s="204"/>
      <c r="DG7" s="204"/>
      <c r="DH7" s="236" t="s">
        <v>215</v>
      </c>
      <c r="DI7" s="204"/>
      <c r="DJ7" s="204"/>
      <c r="DK7" s="204"/>
      <c r="DL7" s="236" t="s">
        <v>582</v>
      </c>
      <c r="DM7" s="204"/>
      <c r="DN7" s="204"/>
      <c r="DO7" s="204"/>
      <c r="DP7" s="236" t="s">
        <v>583</v>
      </c>
      <c r="DQ7" s="204"/>
      <c r="DR7" s="204"/>
      <c r="DS7" s="204"/>
      <c r="DT7" s="236" t="s">
        <v>584</v>
      </c>
      <c r="DU7" s="204"/>
      <c r="DV7" s="204"/>
      <c r="DW7" s="204"/>
      <c r="DX7" s="236" t="s">
        <v>585</v>
      </c>
      <c r="DY7" s="204"/>
      <c r="DZ7" s="204"/>
      <c r="EA7" s="204"/>
      <c r="EB7" s="236" t="s">
        <v>586</v>
      </c>
      <c r="EC7" s="204"/>
      <c r="ED7" s="204"/>
      <c r="EE7" s="204"/>
      <c r="EF7" s="236" t="s">
        <v>587</v>
      </c>
      <c r="EG7" s="204"/>
      <c r="EH7" s="204"/>
      <c r="EI7" s="204"/>
      <c r="EJ7" s="236" t="s">
        <v>588</v>
      </c>
      <c r="EK7" s="204"/>
      <c r="EL7" s="204"/>
      <c r="EM7" s="204"/>
      <c r="EN7" s="236" t="s">
        <v>589</v>
      </c>
      <c r="EO7" s="204"/>
      <c r="EP7" s="204"/>
      <c r="EQ7" s="204"/>
      <c r="ER7" s="236" t="s">
        <v>590</v>
      </c>
      <c r="ES7" s="204"/>
      <c r="ET7" s="204"/>
      <c r="EU7" s="204"/>
      <c r="EV7" s="236" t="s">
        <v>591</v>
      </c>
      <c r="EW7" s="204"/>
      <c r="EX7" s="204"/>
      <c r="EY7" s="204"/>
      <c r="EZ7" s="236" t="s">
        <v>592</v>
      </c>
      <c r="FA7" s="204"/>
      <c r="FB7" s="204"/>
      <c r="FC7" s="204"/>
      <c r="FD7" s="236" t="s">
        <v>509</v>
      </c>
      <c r="FE7" s="204"/>
      <c r="FF7" s="204"/>
      <c r="FG7" s="204"/>
      <c r="FH7" s="236" t="s">
        <v>593</v>
      </c>
      <c r="FI7" s="204"/>
      <c r="FJ7" s="204"/>
      <c r="FK7" s="204"/>
      <c r="FL7" s="236" t="s">
        <v>594</v>
      </c>
      <c r="FM7" s="204"/>
      <c r="FN7" s="204"/>
      <c r="FO7" s="204"/>
      <c r="FP7" s="236" t="s">
        <v>595</v>
      </c>
      <c r="FQ7" s="204"/>
      <c r="FR7" s="204"/>
      <c r="FS7" s="204"/>
      <c r="FT7" s="236" t="s">
        <v>596</v>
      </c>
      <c r="FU7" s="204"/>
      <c r="FV7" s="204"/>
      <c r="FW7" s="204"/>
      <c r="FX7" s="236" t="s">
        <v>597</v>
      </c>
      <c r="FY7" s="204"/>
      <c r="FZ7" s="204"/>
      <c r="GA7" s="204"/>
      <c r="GB7" s="236" t="s">
        <v>598</v>
      </c>
      <c r="GC7" s="204"/>
      <c r="GD7" s="204"/>
      <c r="GE7" s="204"/>
      <c r="GF7" s="236" t="s">
        <v>599</v>
      </c>
      <c r="GG7" s="204"/>
      <c r="GH7" s="204"/>
      <c r="GI7" s="204"/>
      <c r="GJ7" s="236" t="s">
        <v>600</v>
      </c>
      <c r="GK7" s="204"/>
      <c r="GL7" s="204"/>
      <c r="GM7" s="204"/>
      <c r="GN7" s="236" t="s">
        <v>601</v>
      </c>
      <c r="GO7" s="204"/>
      <c r="GP7" s="204"/>
      <c r="GQ7" s="204"/>
      <c r="GR7" s="236" t="s">
        <v>602</v>
      </c>
      <c r="GS7" s="204"/>
      <c r="GT7" s="204"/>
      <c r="GU7" s="204"/>
      <c r="GV7" s="236" t="s">
        <v>407</v>
      </c>
      <c r="GW7" s="204"/>
      <c r="GX7" s="204"/>
      <c r="GY7" s="204"/>
      <c r="GZ7" s="236" t="s">
        <v>603</v>
      </c>
      <c r="HA7" s="204"/>
      <c r="HB7" s="204"/>
      <c r="HC7" s="204"/>
      <c r="HD7" s="236" t="s">
        <v>604</v>
      </c>
      <c r="HE7" s="204"/>
      <c r="HF7" s="204"/>
      <c r="HG7" s="204"/>
      <c r="HH7" s="236" t="s">
        <v>605</v>
      </c>
      <c r="HI7" s="204"/>
      <c r="HJ7" s="204"/>
      <c r="HK7" s="204"/>
      <c r="HL7" s="236" t="s">
        <v>606</v>
      </c>
      <c r="HM7" s="204"/>
      <c r="HN7" s="204"/>
      <c r="HO7" s="204"/>
      <c r="HP7" s="236" t="s">
        <v>607</v>
      </c>
      <c r="HQ7" s="204"/>
      <c r="HR7" s="204"/>
      <c r="HS7" s="204"/>
      <c r="HT7" s="236" t="s">
        <v>608</v>
      </c>
      <c r="HU7" s="204"/>
      <c r="HV7" s="204"/>
      <c r="HW7" s="204"/>
      <c r="HX7" s="236" t="s">
        <v>609</v>
      </c>
      <c r="HY7" s="204"/>
      <c r="HZ7" s="204"/>
      <c r="IA7" s="204"/>
      <c r="IB7" s="236" t="s">
        <v>610</v>
      </c>
      <c r="IC7" s="204"/>
      <c r="ID7" s="204"/>
      <c r="IE7" s="204"/>
      <c r="IF7" s="236" t="s">
        <v>611</v>
      </c>
      <c r="IG7" s="204"/>
      <c r="IH7" s="204"/>
      <c r="II7" s="204"/>
      <c r="IJ7" s="236" t="s">
        <v>612</v>
      </c>
      <c r="IK7" s="204"/>
      <c r="IL7" s="204"/>
      <c r="IM7" s="204"/>
      <c r="IN7" s="236" t="s">
        <v>613</v>
      </c>
      <c r="IO7" s="204"/>
      <c r="IP7" s="204"/>
      <c r="IQ7" s="204"/>
      <c r="IR7" s="236" t="s">
        <v>614</v>
      </c>
      <c r="IS7" s="204"/>
      <c r="IT7" s="204"/>
      <c r="IU7" s="204"/>
      <c r="IV7" s="236" t="s">
        <v>615</v>
      </c>
      <c r="IW7" s="204"/>
      <c r="IX7" s="204"/>
      <c r="IY7" s="204"/>
      <c r="IZ7" s="236" t="s">
        <v>616</v>
      </c>
      <c r="JA7" s="204"/>
      <c r="JB7" s="204"/>
      <c r="JC7" s="204"/>
      <c r="JD7" s="236" t="s">
        <v>617</v>
      </c>
      <c r="JE7" s="204"/>
      <c r="JF7" s="204"/>
      <c r="JG7" s="204"/>
      <c r="JH7" s="236" t="s">
        <v>618</v>
      </c>
      <c r="JI7" s="204"/>
      <c r="JJ7" s="204"/>
      <c r="JK7" s="204"/>
      <c r="JL7" s="236" t="s">
        <v>619</v>
      </c>
      <c r="JM7" s="204"/>
      <c r="JN7" s="204"/>
      <c r="JO7" s="204"/>
      <c r="JP7" s="236" t="s">
        <v>620</v>
      </c>
      <c r="JQ7" s="204"/>
      <c r="JR7" s="204"/>
      <c r="JS7" s="204"/>
      <c r="JT7" s="236" t="s">
        <v>621</v>
      </c>
      <c r="JU7" s="204"/>
      <c r="JV7" s="204"/>
      <c r="JW7" s="204"/>
      <c r="JX7" s="236" t="s">
        <v>622</v>
      </c>
      <c r="JY7" s="204"/>
      <c r="JZ7" s="204"/>
      <c r="KA7" s="204"/>
      <c r="KB7" s="236" t="s">
        <v>623</v>
      </c>
      <c r="KC7" s="204"/>
      <c r="KD7" s="204"/>
      <c r="KE7" s="204"/>
      <c r="KF7" s="236" t="s">
        <v>624</v>
      </c>
      <c r="KG7" s="204"/>
      <c r="KH7" s="204"/>
      <c r="KI7" s="204"/>
      <c r="KJ7" s="236" t="s">
        <v>240</v>
      </c>
      <c r="KK7" s="204"/>
      <c r="KL7" s="204"/>
      <c r="KM7" s="204"/>
      <c r="KN7" s="236" t="s">
        <v>625</v>
      </c>
      <c r="KO7" s="204"/>
      <c r="KP7" s="204"/>
      <c r="KQ7" s="204"/>
      <c r="KR7" s="236" t="s">
        <v>626</v>
      </c>
      <c r="KS7" s="204"/>
      <c r="KT7" s="204"/>
      <c r="KU7" s="204"/>
      <c r="KV7" s="236" t="s">
        <v>627</v>
      </c>
      <c r="KW7" s="204"/>
      <c r="KX7" s="204"/>
      <c r="KY7" s="204"/>
      <c r="KZ7" s="236" t="s">
        <v>628</v>
      </c>
      <c r="LA7" s="204"/>
      <c r="LB7" s="204"/>
      <c r="LC7" s="204"/>
      <c r="LD7" s="236" t="s">
        <v>629</v>
      </c>
      <c r="LE7" s="204"/>
      <c r="LF7" s="204"/>
      <c r="LG7" s="204"/>
      <c r="LH7" s="236" t="s">
        <v>630</v>
      </c>
      <c r="LI7" s="204"/>
      <c r="LJ7" s="204"/>
      <c r="LK7" s="204"/>
      <c r="LL7" s="236" t="s">
        <v>631</v>
      </c>
      <c r="LM7" s="204"/>
      <c r="LN7" s="204"/>
      <c r="LO7" s="204"/>
      <c r="LP7" s="236" t="s">
        <v>632</v>
      </c>
      <c r="LQ7" s="204"/>
      <c r="LR7" s="204"/>
      <c r="LS7" s="204"/>
      <c r="LT7" s="236" t="s">
        <v>633</v>
      </c>
      <c r="LU7" s="204"/>
      <c r="LV7" s="204"/>
      <c r="LW7" s="204"/>
      <c r="LX7" s="236" t="s">
        <v>634</v>
      </c>
      <c r="LY7" s="204"/>
      <c r="LZ7" s="204"/>
      <c r="MA7" s="204"/>
      <c r="MB7" s="236" t="s">
        <v>635</v>
      </c>
      <c r="MC7" s="204"/>
      <c r="MD7" s="204"/>
      <c r="ME7" s="204"/>
      <c r="MF7" s="236" t="s">
        <v>636</v>
      </c>
      <c r="MG7" s="204"/>
      <c r="MH7" s="204"/>
      <c r="MI7" s="204"/>
      <c r="MJ7" s="236" t="s">
        <v>637</v>
      </c>
      <c r="MK7" s="204"/>
      <c r="ML7" s="204"/>
      <c r="MM7" s="204"/>
      <c r="MN7" s="236" t="s">
        <v>638</v>
      </c>
      <c r="MO7" s="204"/>
      <c r="MP7" s="204"/>
      <c r="MQ7" s="204"/>
      <c r="MR7" s="236" t="s">
        <v>639</v>
      </c>
      <c r="MS7" s="204"/>
      <c r="MT7" s="204"/>
      <c r="MU7" s="204"/>
      <c r="MV7" s="236" t="s">
        <v>640</v>
      </c>
      <c r="MW7" s="204"/>
      <c r="MX7" s="204"/>
      <c r="MY7" s="204"/>
      <c r="MZ7" s="236" t="s">
        <v>641</v>
      </c>
      <c r="NA7" s="204"/>
      <c r="NB7" s="204"/>
      <c r="NC7" s="204"/>
      <c r="ND7" s="236" t="s">
        <v>642</v>
      </c>
      <c r="NE7" s="204"/>
      <c r="NF7" s="204"/>
      <c r="NG7" s="204"/>
      <c r="NH7" s="236" t="s">
        <v>643</v>
      </c>
      <c r="NI7" s="204"/>
      <c r="NJ7" s="204"/>
      <c r="NK7" s="204"/>
      <c r="NL7" s="236" t="s">
        <v>644</v>
      </c>
      <c r="NM7" s="204"/>
      <c r="NN7" s="204"/>
      <c r="NO7" s="204"/>
      <c r="NP7" s="236" t="s">
        <v>645</v>
      </c>
      <c r="NQ7" s="204"/>
      <c r="NR7" s="204"/>
      <c r="NS7" s="204"/>
      <c r="NT7" s="236" t="s">
        <v>489</v>
      </c>
      <c r="NU7" s="204"/>
      <c r="NV7" s="204"/>
      <c r="NW7" s="204"/>
      <c r="NX7" s="236" t="s">
        <v>646</v>
      </c>
      <c r="NY7" s="204"/>
      <c r="NZ7" s="204"/>
      <c r="OA7" s="204"/>
      <c r="OB7" s="236" t="s">
        <v>15</v>
      </c>
      <c r="OC7" s="204"/>
      <c r="OD7" s="204"/>
      <c r="OE7" s="204"/>
      <c r="OF7" s="236" t="s">
        <v>647</v>
      </c>
      <c r="OG7" s="204"/>
      <c r="OH7" s="204"/>
      <c r="OI7" s="204"/>
      <c r="OJ7" s="236" t="s">
        <v>648</v>
      </c>
      <c r="OK7" s="204"/>
      <c r="OL7" s="204"/>
      <c r="OM7" s="204"/>
      <c r="ON7" s="236" t="s">
        <v>649</v>
      </c>
      <c r="OO7" s="204"/>
      <c r="OP7" s="204"/>
      <c r="OQ7" s="204"/>
      <c r="OR7" s="236" t="s">
        <v>650</v>
      </c>
      <c r="OS7" s="204"/>
      <c r="OT7" s="204"/>
      <c r="OU7" s="204"/>
      <c r="OV7" s="236" t="s">
        <v>651</v>
      </c>
      <c r="OW7" s="204"/>
      <c r="OX7" s="204"/>
      <c r="OY7" s="204"/>
      <c r="OZ7" s="236" t="s">
        <v>652</v>
      </c>
      <c r="PA7" s="204"/>
      <c r="PB7" s="204"/>
      <c r="PC7" s="204"/>
      <c r="PD7" s="236" t="s">
        <v>653</v>
      </c>
      <c r="PE7" s="204"/>
      <c r="PF7" s="204"/>
      <c r="PG7" s="204"/>
      <c r="PH7" s="236" t="s">
        <v>654</v>
      </c>
      <c r="PI7" s="204"/>
      <c r="PJ7" s="204"/>
      <c r="PK7" s="204"/>
      <c r="PL7" s="236" t="s">
        <v>655</v>
      </c>
      <c r="PM7" s="204"/>
      <c r="PN7" s="204"/>
      <c r="PO7" s="204"/>
      <c r="PP7" s="236" t="s">
        <v>260</v>
      </c>
      <c r="PQ7" s="204"/>
      <c r="PR7" s="204"/>
      <c r="PS7" s="204"/>
      <c r="PT7" s="236" t="s">
        <v>656</v>
      </c>
      <c r="PU7" s="204"/>
      <c r="PV7" s="204"/>
      <c r="PW7" s="204"/>
      <c r="PX7" s="236" t="s">
        <v>657</v>
      </c>
      <c r="PY7" s="204"/>
      <c r="PZ7" s="204"/>
      <c r="QA7" s="204"/>
      <c r="QB7" s="236" t="s">
        <v>658</v>
      </c>
      <c r="QC7" s="204"/>
      <c r="QD7" s="204"/>
      <c r="QE7" s="204"/>
      <c r="QF7" s="236" t="s">
        <v>659</v>
      </c>
      <c r="QG7" s="204"/>
      <c r="QH7" s="204"/>
      <c r="QI7" s="204"/>
      <c r="QJ7" s="236" t="s">
        <v>38</v>
      </c>
      <c r="QK7" s="204"/>
      <c r="QL7" s="204"/>
      <c r="QM7" s="204"/>
      <c r="QN7" s="236" t="s">
        <v>660</v>
      </c>
      <c r="QO7" s="204"/>
      <c r="QP7" s="204"/>
      <c r="QQ7" s="204"/>
      <c r="QR7" s="236" t="s">
        <v>661</v>
      </c>
      <c r="QS7" s="204"/>
      <c r="QT7" s="204"/>
      <c r="QU7" s="204"/>
      <c r="QV7" s="236" t="s">
        <v>662</v>
      </c>
      <c r="QW7" s="204"/>
      <c r="QX7" s="204"/>
      <c r="QY7" s="204"/>
      <c r="QZ7" s="236" t="s">
        <v>663</v>
      </c>
      <c r="RA7" s="204"/>
      <c r="RB7" s="204"/>
      <c r="RC7" s="204"/>
      <c r="RD7" s="236" t="s">
        <v>664</v>
      </c>
      <c r="RE7" s="204"/>
      <c r="RF7" s="204"/>
      <c r="RG7" s="204"/>
      <c r="RH7" s="236" t="s">
        <v>665</v>
      </c>
      <c r="RI7" s="204"/>
      <c r="RJ7" s="204"/>
      <c r="RK7" s="204"/>
      <c r="RL7" s="236" t="s">
        <v>666</v>
      </c>
      <c r="RM7" s="204"/>
      <c r="RN7" s="204"/>
      <c r="RO7" s="204"/>
      <c r="RP7" s="236" t="s">
        <v>667</v>
      </c>
      <c r="RQ7" s="204"/>
      <c r="RR7" s="204"/>
      <c r="RS7" s="204"/>
      <c r="RT7" s="236" t="s">
        <v>668</v>
      </c>
      <c r="RU7" s="204"/>
      <c r="RV7" s="204"/>
      <c r="RW7" s="204"/>
      <c r="RX7" s="236" t="s">
        <v>669</v>
      </c>
      <c r="RY7" s="204"/>
      <c r="RZ7" s="204"/>
      <c r="SA7" s="204"/>
      <c r="SB7" s="236" t="s">
        <v>670</v>
      </c>
      <c r="SC7" s="204"/>
      <c r="SD7" s="204"/>
      <c r="SE7" s="204"/>
      <c r="SF7" s="236" t="s">
        <v>671</v>
      </c>
      <c r="SG7" s="204"/>
      <c r="SH7" s="204"/>
      <c r="SI7" s="204"/>
      <c r="SJ7" s="236" t="s">
        <v>672</v>
      </c>
      <c r="SK7" s="204"/>
      <c r="SL7" s="204"/>
      <c r="SM7" s="204"/>
      <c r="SN7" s="236" t="s">
        <v>673</v>
      </c>
      <c r="SO7" s="204"/>
      <c r="SP7" s="204"/>
      <c r="SQ7" s="204"/>
      <c r="SR7" s="236" t="s">
        <v>674</v>
      </c>
      <c r="SS7" s="204"/>
      <c r="ST7" s="204"/>
      <c r="SU7" s="204"/>
      <c r="SV7" s="236" t="s">
        <v>675</v>
      </c>
      <c r="SW7" s="204"/>
      <c r="SX7" s="204"/>
      <c r="SY7" s="204"/>
      <c r="SZ7" s="236" t="s">
        <v>676</v>
      </c>
      <c r="TA7" s="204"/>
      <c r="TB7" s="204"/>
      <c r="TC7" s="204"/>
      <c r="TD7" s="236" t="s">
        <v>677</v>
      </c>
      <c r="TE7" s="204"/>
      <c r="TF7" s="204"/>
      <c r="TG7" s="204"/>
      <c r="TH7" s="236" t="s">
        <v>678</v>
      </c>
      <c r="TI7" s="204"/>
      <c r="TJ7" s="204"/>
      <c r="TK7" s="204"/>
      <c r="TL7" s="236" t="s">
        <v>679</v>
      </c>
      <c r="TM7" s="204"/>
      <c r="TN7" s="204"/>
      <c r="TO7" s="204"/>
      <c r="TP7" s="236" t="s">
        <v>680</v>
      </c>
      <c r="TQ7" s="204"/>
      <c r="TR7" s="204"/>
      <c r="TS7" s="204"/>
      <c r="TT7" s="236" t="s">
        <v>681</v>
      </c>
      <c r="TU7" s="204"/>
      <c r="TV7" s="204"/>
      <c r="TW7" s="204"/>
      <c r="TX7" s="236" t="s">
        <v>682</v>
      </c>
      <c r="TY7" s="204"/>
      <c r="TZ7" s="204"/>
      <c r="UA7" s="204"/>
      <c r="UB7" s="236" t="s">
        <v>683</v>
      </c>
      <c r="UC7" s="204"/>
      <c r="UD7" s="204"/>
      <c r="UE7" s="204"/>
      <c r="UF7" s="236" t="s">
        <v>684</v>
      </c>
      <c r="UG7" s="204"/>
      <c r="UH7" s="204"/>
      <c r="UI7" s="204"/>
      <c r="UJ7" s="236" t="s">
        <v>685</v>
      </c>
      <c r="UK7" s="204"/>
      <c r="UL7" s="204"/>
      <c r="UM7" s="204"/>
      <c r="UN7" s="236" t="s">
        <v>686</v>
      </c>
      <c r="UO7" s="204"/>
      <c r="UP7" s="204"/>
      <c r="UQ7" s="204"/>
      <c r="UR7" s="236" t="s">
        <v>687</v>
      </c>
      <c r="US7" s="204"/>
      <c r="UT7" s="204"/>
      <c r="UU7" s="204"/>
      <c r="UV7" s="236" t="s">
        <v>688</v>
      </c>
      <c r="UW7" s="204"/>
      <c r="UX7" s="204"/>
      <c r="UY7" s="204"/>
      <c r="UZ7" s="236" t="s">
        <v>689</v>
      </c>
      <c r="VA7" s="204"/>
      <c r="VB7" s="204"/>
      <c r="VC7" s="204"/>
      <c r="VD7" s="236" t="s">
        <v>690</v>
      </c>
      <c r="VE7" s="204"/>
      <c r="VF7" s="204"/>
      <c r="VG7" s="204"/>
      <c r="VH7" s="236" t="s">
        <v>691</v>
      </c>
      <c r="VI7" s="204"/>
      <c r="VJ7" s="204"/>
      <c r="VK7" s="204"/>
      <c r="VL7" s="236" t="s">
        <v>692</v>
      </c>
      <c r="VM7" s="204"/>
      <c r="VN7" s="204"/>
      <c r="VO7" s="204"/>
      <c r="VP7" s="236" t="s">
        <v>693</v>
      </c>
      <c r="VQ7" s="204"/>
      <c r="VR7" s="204"/>
      <c r="VS7" s="204"/>
      <c r="VT7" s="236" t="s">
        <v>694</v>
      </c>
      <c r="VU7" s="204"/>
      <c r="VV7" s="204"/>
      <c r="VW7" s="204"/>
      <c r="VX7" s="236" t="s">
        <v>695</v>
      </c>
      <c r="VY7" s="204"/>
      <c r="VZ7" s="204"/>
      <c r="WA7" s="204"/>
      <c r="WB7" s="236" t="s">
        <v>696</v>
      </c>
      <c r="WC7" s="204"/>
      <c r="WD7" s="204"/>
      <c r="WE7" s="204"/>
      <c r="WF7" s="236" t="s">
        <v>289</v>
      </c>
      <c r="WG7" s="204"/>
      <c r="WH7" s="204"/>
      <c r="WI7" s="204"/>
      <c r="WJ7" s="236" t="s">
        <v>697</v>
      </c>
      <c r="WK7" s="204"/>
      <c r="WL7" s="204"/>
      <c r="WM7" s="204"/>
      <c r="WN7" s="236" t="s">
        <v>698</v>
      </c>
      <c r="WO7" s="204"/>
      <c r="WP7" s="204"/>
      <c r="WQ7" s="204"/>
      <c r="WR7" s="236" t="s">
        <v>699</v>
      </c>
      <c r="WS7" s="204"/>
      <c r="WT7" s="204"/>
      <c r="WU7" s="204"/>
      <c r="WV7" s="236" t="s">
        <v>700</v>
      </c>
      <c r="WW7" s="204"/>
      <c r="WX7" s="204"/>
      <c r="WY7" s="204"/>
      <c r="WZ7" s="236" t="s">
        <v>701</v>
      </c>
      <c r="XA7" s="204"/>
      <c r="XB7" s="204"/>
      <c r="XC7" s="204"/>
      <c r="XD7" s="236" t="s">
        <v>702</v>
      </c>
      <c r="XE7" s="204"/>
      <c r="XF7" s="204"/>
      <c r="XG7" s="204"/>
      <c r="XH7" s="236" t="s">
        <v>703</v>
      </c>
      <c r="XI7" s="204"/>
      <c r="XJ7" s="204"/>
      <c r="XK7" s="204"/>
      <c r="XL7" s="236" t="s">
        <v>704</v>
      </c>
      <c r="XM7" s="204"/>
      <c r="XN7" s="204"/>
      <c r="XO7" s="204"/>
      <c r="XP7" s="236" t="s">
        <v>705</v>
      </c>
      <c r="XQ7" s="204"/>
      <c r="XR7" s="204"/>
      <c r="XS7" s="204"/>
      <c r="XT7" s="236" t="s">
        <v>706</v>
      </c>
      <c r="XU7" s="204"/>
      <c r="XV7" s="204"/>
      <c r="XW7" s="204"/>
      <c r="XX7" s="236" t="s">
        <v>707</v>
      </c>
      <c r="XY7" s="204"/>
      <c r="XZ7" s="204"/>
      <c r="YA7" s="204"/>
      <c r="YB7" s="236" t="s">
        <v>708</v>
      </c>
      <c r="YC7" s="204"/>
      <c r="YD7" s="204"/>
      <c r="YE7" s="204"/>
      <c r="YF7" s="236" t="s">
        <v>709</v>
      </c>
      <c r="YG7" s="204"/>
      <c r="YH7" s="204"/>
      <c r="YI7" s="204"/>
      <c r="YJ7" s="236" t="s">
        <v>710</v>
      </c>
      <c r="YK7" s="204"/>
      <c r="YL7" s="204"/>
      <c r="YM7" s="204"/>
      <c r="YN7" s="236" t="s">
        <v>711</v>
      </c>
      <c r="YO7" s="204"/>
      <c r="YP7" s="204"/>
      <c r="YQ7" s="204"/>
      <c r="YR7" s="236" t="s">
        <v>712</v>
      </c>
      <c r="YS7" s="204"/>
      <c r="YT7" s="204"/>
      <c r="YU7" s="204"/>
      <c r="YV7" s="236" t="s">
        <v>713</v>
      </c>
      <c r="YW7" s="204"/>
      <c r="YX7" s="204"/>
      <c r="YY7" s="204"/>
    </row>
    <row r="8" spans="1:675" ht="19.95" customHeight="1" x14ac:dyDescent="0.3">
      <c r="A8" s="1"/>
      <c r="B8" s="204"/>
      <c r="C8" s="204"/>
      <c r="D8" s="9" t="s">
        <v>2860</v>
      </c>
      <c r="E8" s="9" t="s">
        <v>2861</v>
      </c>
      <c r="F8" s="9" t="s">
        <v>2862</v>
      </c>
      <c r="G8" s="9" t="s">
        <v>2863</v>
      </c>
      <c r="H8" s="9" t="s">
        <v>2860</v>
      </c>
      <c r="I8" s="9" t="s">
        <v>2861</v>
      </c>
      <c r="J8" s="9" t="s">
        <v>2862</v>
      </c>
      <c r="K8" s="9" t="s">
        <v>2863</v>
      </c>
      <c r="L8" s="9" t="s">
        <v>2860</v>
      </c>
      <c r="M8" s="9" t="s">
        <v>2861</v>
      </c>
      <c r="N8" s="9" t="s">
        <v>2862</v>
      </c>
      <c r="O8" s="9" t="s">
        <v>2863</v>
      </c>
      <c r="P8" s="9" t="s">
        <v>2860</v>
      </c>
      <c r="Q8" s="9" t="s">
        <v>2861</v>
      </c>
      <c r="R8" s="9" t="s">
        <v>2862</v>
      </c>
      <c r="S8" s="9" t="s">
        <v>2863</v>
      </c>
      <c r="T8" s="9" t="s">
        <v>2860</v>
      </c>
      <c r="U8" s="9" t="s">
        <v>2861</v>
      </c>
      <c r="V8" s="9" t="s">
        <v>2862</v>
      </c>
      <c r="W8" s="9" t="s">
        <v>2863</v>
      </c>
      <c r="X8" s="9" t="s">
        <v>2860</v>
      </c>
      <c r="Y8" s="9" t="s">
        <v>2861</v>
      </c>
      <c r="Z8" s="9" t="s">
        <v>2862</v>
      </c>
      <c r="AA8" s="9" t="s">
        <v>2863</v>
      </c>
      <c r="AB8" s="9" t="s">
        <v>2860</v>
      </c>
      <c r="AC8" s="9" t="s">
        <v>2861</v>
      </c>
      <c r="AD8" s="9" t="s">
        <v>2862</v>
      </c>
      <c r="AE8" s="9" t="s">
        <v>2863</v>
      </c>
      <c r="AF8" s="9" t="s">
        <v>2860</v>
      </c>
      <c r="AG8" s="9" t="s">
        <v>2861</v>
      </c>
      <c r="AH8" s="9" t="s">
        <v>2862</v>
      </c>
      <c r="AI8" s="9" t="s">
        <v>2863</v>
      </c>
      <c r="AJ8" s="9" t="s">
        <v>2860</v>
      </c>
      <c r="AK8" s="9" t="s">
        <v>2861</v>
      </c>
      <c r="AL8" s="9" t="s">
        <v>2862</v>
      </c>
      <c r="AM8" s="9" t="s">
        <v>2863</v>
      </c>
      <c r="AN8" s="9" t="s">
        <v>2860</v>
      </c>
      <c r="AO8" s="9" t="s">
        <v>2861</v>
      </c>
      <c r="AP8" s="9" t="s">
        <v>2862</v>
      </c>
      <c r="AQ8" s="9" t="s">
        <v>2863</v>
      </c>
      <c r="AR8" s="9" t="s">
        <v>2860</v>
      </c>
      <c r="AS8" s="9" t="s">
        <v>2861</v>
      </c>
      <c r="AT8" s="9" t="s">
        <v>2862</v>
      </c>
      <c r="AU8" s="9" t="s">
        <v>2863</v>
      </c>
      <c r="AV8" s="9" t="s">
        <v>2860</v>
      </c>
      <c r="AW8" s="9" t="s">
        <v>2861</v>
      </c>
      <c r="AX8" s="9" t="s">
        <v>2862</v>
      </c>
      <c r="AY8" s="9" t="s">
        <v>2863</v>
      </c>
      <c r="AZ8" s="9" t="s">
        <v>2860</v>
      </c>
      <c r="BA8" s="9" t="s">
        <v>2861</v>
      </c>
      <c r="BB8" s="9" t="s">
        <v>2862</v>
      </c>
      <c r="BC8" s="9" t="s">
        <v>2863</v>
      </c>
      <c r="BD8" s="9" t="s">
        <v>2860</v>
      </c>
      <c r="BE8" s="9" t="s">
        <v>2861</v>
      </c>
      <c r="BF8" s="9" t="s">
        <v>2862</v>
      </c>
      <c r="BG8" s="9" t="s">
        <v>2863</v>
      </c>
      <c r="BH8" s="9" t="s">
        <v>2860</v>
      </c>
      <c r="BI8" s="9" t="s">
        <v>2861</v>
      </c>
      <c r="BJ8" s="9" t="s">
        <v>2862</v>
      </c>
      <c r="BK8" s="9" t="s">
        <v>2863</v>
      </c>
      <c r="BL8" s="9" t="s">
        <v>2860</v>
      </c>
      <c r="BM8" s="9" t="s">
        <v>2861</v>
      </c>
      <c r="BN8" s="9" t="s">
        <v>2862</v>
      </c>
      <c r="BO8" s="9" t="s">
        <v>2863</v>
      </c>
      <c r="BP8" s="9" t="s">
        <v>2860</v>
      </c>
      <c r="BQ8" s="9" t="s">
        <v>2861</v>
      </c>
      <c r="BR8" s="9" t="s">
        <v>2862</v>
      </c>
      <c r="BS8" s="9" t="s">
        <v>2863</v>
      </c>
      <c r="BT8" s="9" t="s">
        <v>2860</v>
      </c>
      <c r="BU8" s="9" t="s">
        <v>2861</v>
      </c>
      <c r="BV8" s="9" t="s">
        <v>2862</v>
      </c>
      <c r="BW8" s="9" t="s">
        <v>2863</v>
      </c>
      <c r="BX8" s="9" t="s">
        <v>2860</v>
      </c>
      <c r="BY8" s="9" t="s">
        <v>2861</v>
      </c>
      <c r="BZ8" s="9" t="s">
        <v>2862</v>
      </c>
      <c r="CA8" s="9" t="s">
        <v>2863</v>
      </c>
      <c r="CB8" s="9" t="s">
        <v>2860</v>
      </c>
      <c r="CC8" s="9" t="s">
        <v>2861</v>
      </c>
      <c r="CD8" s="9" t="s">
        <v>2862</v>
      </c>
      <c r="CE8" s="9" t="s">
        <v>2863</v>
      </c>
      <c r="CF8" s="9" t="s">
        <v>2860</v>
      </c>
      <c r="CG8" s="9" t="s">
        <v>2861</v>
      </c>
      <c r="CH8" s="9" t="s">
        <v>2862</v>
      </c>
      <c r="CI8" s="9" t="s">
        <v>2863</v>
      </c>
      <c r="CJ8" s="9" t="s">
        <v>2860</v>
      </c>
      <c r="CK8" s="9" t="s">
        <v>2861</v>
      </c>
      <c r="CL8" s="9" t="s">
        <v>2862</v>
      </c>
      <c r="CM8" s="9" t="s">
        <v>2863</v>
      </c>
      <c r="CN8" s="9" t="s">
        <v>2860</v>
      </c>
      <c r="CO8" s="9" t="s">
        <v>2861</v>
      </c>
      <c r="CP8" s="9" t="s">
        <v>2862</v>
      </c>
      <c r="CQ8" s="9" t="s">
        <v>2863</v>
      </c>
      <c r="CR8" s="9" t="s">
        <v>2860</v>
      </c>
      <c r="CS8" s="9" t="s">
        <v>2861</v>
      </c>
      <c r="CT8" s="9" t="s">
        <v>2862</v>
      </c>
      <c r="CU8" s="9" t="s">
        <v>2863</v>
      </c>
      <c r="CV8" s="9" t="s">
        <v>2860</v>
      </c>
      <c r="CW8" s="9" t="s">
        <v>2861</v>
      </c>
      <c r="CX8" s="9" t="s">
        <v>2862</v>
      </c>
      <c r="CY8" s="9" t="s">
        <v>2863</v>
      </c>
      <c r="CZ8" s="9" t="s">
        <v>2860</v>
      </c>
      <c r="DA8" s="9" t="s">
        <v>2861</v>
      </c>
      <c r="DB8" s="9" t="s">
        <v>2862</v>
      </c>
      <c r="DC8" s="9" t="s">
        <v>2863</v>
      </c>
      <c r="DD8" s="9" t="s">
        <v>2860</v>
      </c>
      <c r="DE8" s="9" t="s">
        <v>2861</v>
      </c>
      <c r="DF8" s="9" t="s">
        <v>2862</v>
      </c>
      <c r="DG8" s="9" t="s">
        <v>2863</v>
      </c>
      <c r="DH8" s="9" t="s">
        <v>2860</v>
      </c>
      <c r="DI8" s="9" t="s">
        <v>2861</v>
      </c>
      <c r="DJ8" s="9" t="s">
        <v>2862</v>
      </c>
      <c r="DK8" s="9" t="s">
        <v>2863</v>
      </c>
      <c r="DL8" s="9" t="s">
        <v>2860</v>
      </c>
      <c r="DM8" s="9" t="s">
        <v>2861</v>
      </c>
      <c r="DN8" s="9" t="s">
        <v>2862</v>
      </c>
      <c r="DO8" s="9" t="s">
        <v>2863</v>
      </c>
      <c r="DP8" s="9" t="s">
        <v>2860</v>
      </c>
      <c r="DQ8" s="9" t="s">
        <v>2861</v>
      </c>
      <c r="DR8" s="9" t="s">
        <v>2862</v>
      </c>
      <c r="DS8" s="9" t="s">
        <v>2863</v>
      </c>
      <c r="DT8" s="9" t="s">
        <v>2860</v>
      </c>
      <c r="DU8" s="9" t="s">
        <v>2861</v>
      </c>
      <c r="DV8" s="9" t="s">
        <v>2862</v>
      </c>
      <c r="DW8" s="9" t="s">
        <v>2863</v>
      </c>
      <c r="DX8" s="9" t="s">
        <v>2860</v>
      </c>
      <c r="DY8" s="9" t="s">
        <v>2861</v>
      </c>
      <c r="DZ8" s="9" t="s">
        <v>2862</v>
      </c>
      <c r="EA8" s="9" t="s">
        <v>2863</v>
      </c>
      <c r="EB8" s="9" t="s">
        <v>2860</v>
      </c>
      <c r="EC8" s="9" t="s">
        <v>2861</v>
      </c>
      <c r="ED8" s="9" t="s">
        <v>2862</v>
      </c>
      <c r="EE8" s="9" t="s">
        <v>2863</v>
      </c>
      <c r="EF8" s="9" t="s">
        <v>2860</v>
      </c>
      <c r="EG8" s="9" t="s">
        <v>2861</v>
      </c>
      <c r="EH8" s="9" t="s">
        <v>2862</v>
      </c>
      <c r="EI8" s="9" t="s">
        <v>2863</v>
      </c>
      <c r="EJ8" s="9" t="s">
        <v>2860</v>
      </c>
      <c r="EK8" s="9" t="s">
        <v>2861</v>
      </c>
      <c r="EL8" s="9" t="s">
        <v>2862</v>
      </c>
      <c r="EM8" s="9" t="s">
        <v>2863</v>
      </c>
      <c r="EN8" s="9" t="s">
        <v>2860</v>
      </c>
      <c r="EO8" s="9" t="s">
        <v>2861</v>
      </c>
      <c r="EP8" s="9" t="s">
        <v>2862</v>
      </c>
      <c r="EQ8" s="9" t="s">
        <v>2863</v>
      </c>
      <c r="ER8" s="9" t="s">
        <v>2860</v>
      </c>
      <c r="ES8" s="9" t="s">
        <v>2861</v>
      </c>
      <c r="ET8" s="9" t="s">
        <v>2862</v>
      </c>
      <c r="EU8" s="9" t="s">
        <v>2863</v>
      </c>
      <c r="EV8" s="9" t="s">
        <v>2860</v>
      </c>
      <c r="EW8" s="9" t="s">
        <v>2861</v>
      </c>
      <c r="EX8" s="9" t="s">
        <v>2862</v>
      </c>
      <c r="EY8" s="9" t="s">
        <v>2863</v>
      </c>
      <c r="EZ8" s="9" t="s">
        <v>2860</v>
      </c>
      <c r="FA8" s="9" t="s">
        <v>2861</v>
      </c>
      <c r="FB8" s="9" t="s">
        <v>2862</v>
      </c>
      <c r="FC8" s="9" t="s">
        <v>2863</v>
      </c>
      <c r="FD8" s="9" t="s">
        <v>2860</v>
      </c>
      <c r="FE8" s="9" t="s">
        <v>2861</v>
      </c>
      <c r="FF8" s="9" t="s">
        <v>2862</v>
      </c>
      <c r="FG8" s="9" t="s">
        <v>2863</v>
      </c>
      <c r="FH8" s="9" t="s">
        <v>2860</v>
      </c>
      <c r="FI8" s="9" t="s">
        <v>2861</v>
      </c>
      <c r="FJ8" s="9" t="s">
        <v>2862</v>
      </c>
      <c r="FK8" s="9" t="s">
        <v>2863</v>
      </c>
      <c r="FL8" s="9" t="s">
        <v>2860</v>
      </c>
      <c r="FM8" s="9" t="s">
        <v>2861</v>
      </c>
      <c r="FN8" s="9" t="s">
        <v>2862</v>
      </c>
      <c r="FO8" s="9" t="s">
        <v>2863</v>
      </c>
      <c r="FP8" s="9" t="s">
        <v>2860</v>
      </c>
      <c r="FQ8" s="9" t="s">
        <v>2861</v>
      </c>
      <c r="FR8" s="9" t="s">
        <v>2862</v>
      </c>
      <c r="FS8" s="9" t="s">
        <v>2863</v>
      </c>
      <c r="FT8" s="9" t="s">
        <v>2860</v>
      </c>
      <c r="FU8" s="9" t="s">
        <v>2861</v>
      </c>
      <c r="FV8" s="9" t="s">
        <v>2862</v>
      </c>
      <c r="FW8" s="9" t="s">
        <v>2863</v>
      </c>
      <c r="FX8" s="9" t="s">
        <v>2860</v>
      </c>
      <c r="FY8" s="9" t="s">
        <v>2861</v>
      </c>
      <c r="FZ8" s="9" t="s">
        <v>2862</v>
      </c>
      <c r="GA8" s="9" t="s">
        <v>2863</v>
      </c>
      <c r="GB8" s="9" t="s">
        <v>2860</v>
      </c>
      <c r="GC8" s="9" t="s">
        <v>2861</v>
      </c>
      <c r="GD8" s="9" t="s">
        <v>2862</v>
      </c>
      <c r="GE8" s="9" t="s">
        <v>2863</v>
      </c>
      <c r="GF8" s="9" t="s">
        <v>2860</v>
      </c>
      <c r="GG8" s="9" t="s">
        <v>2861</v>
      </c>
      <c r="GH8" s="9" t="s">
        <v>2862</v>
      </c>
      <c r="GI8" s="9" t="s">
        <v>2863</v>
      </c>
      <c r="GJ8" s="9" t="s">
        <v>2860</v>
      </c>
      <c r="GK8" s="9" t="s">
        <v>2861</v>
      </c>
      <c r="GL8" s="9" t="s">
        <v>2862</v>
      </c>
      <c r="GM8" s="9" t="s">
        <v>2863</v>
      </c>
      <c r="GN8" s="9" t="s">
        <v>2860</v>
      </c>
      <c r="GO8" s="9" t="s">
        <v>2861</v>
      </c>
      <c r="GP8" s="9" t="s">
        <v>2862</v>
      </c>
      <c r="GQ8" s="9" t="s">
        <v>2863</v>
      </c>
      <c r="GR8" s="9" t="s">
        <v>2860</v>
      </c>
      <c r="GS8" s="9" t="s">
        <v>2861</v>
      </c>
      <c r="GT8" s="9" t="s">
        <v>2862</v>
      </c>
      <c r="GU8" s="9" t="s">
        <v>2863</v>
      </c>
      <c r="GV8" s="9" t="s">
        <v>2860</v>
      </c>
      <c r="GW8" s="9" t="s">
        <v>2861</v>
      </c>
      <c r="GX8" s="9" t="s">
        <v>2862</v>
      </c>
      <c r="GY8" s="9" t="s">
        <v>2863</v>
      </c>
      <c r="GZ8" s="9" t="s">
        <v>2860</v>
      </c>
      <c r="HA8" s="9" t="s">
        <v>2861</v>
      </c>
      <c r="HB8" s="9" t="s">
        <v>2862</v>
      </c>
      <c r="HC8" s="9" t="s">
        <v>2863</v>
      </c>
      <c r="HD8" s="9" t="s">
        <v>2860</v>
      </c>
      <c r="HE8" s="9" t="s">
        <v>2861</v>
      </c>
      <c r="HF8" s="9" t="s">
        <v>2862</v>
      </c>
      <c r="HG8" s="9" t="s">
        <v>2863</v>
      </c>
      <c r="HH8" s="9" t="s">
        <v>2860</v>
      </c>
      <c r="HI8" s="9" t="s">
        <v>2861</v>
      </c>
      <c r="HJ8" s="9" t="s">
        <v>2862</v>
      </c>
      <c r="HK8" s="9" t="s">
        <v>2863</v>
      </c>
      <c r="HL8" s="9" t="s">
        <v>2860</v>
      </c>
      <c r="HM8" s="9" t="s">
        <v>2861</v>
      </c>
      <c r="HN8" s="9" t="s">
        <v>2862</v>
      </c>
      <c r="HO8" s="9" t="s">
        <v>2863</v>
      </c>
      <c r="HP8" s="9" t="s">
        <v>2860</v>
      </c>
      <c r="HQ8" s="9" t="s">
        <v>2861</v>
      </c>
      <c r="HR8" s="9" t="s">
        <v>2862</v>
      </c>
      <c r="HS8" s="9" t="s">
        <v>2863</v>
      </c>
      <c r="HT8" s="9" t="s">
        <v>2860</v>
      </c>
      <c r="HU8" s="9" t="s">
        <v>2861</v>
      </c>
      <c r="HV8" s="9" t="s">
        <v>2862</v>
      </c>
      <c r="HW8" s="9" t="s">
        <v>2863</v>
      </c>
      <c r="HX8" s="9" t="s">
        <v>2860</v>
      </c>
      <c r="HY8" s="9" t="s">
        <v>2861</v>
      </c>
      <c r="HZ8" s="9" t="s">
        <v>2862</v>
      </c>
      <c r="IA8" s="9" t="s">
        <v>2863</v>
      </c>
      <c r="IB8" s="9" t="s">
        <v>2860</v>
      </c>
      <c r="IC8" s="9" t="s">
        <v>2861</v>
      </c>
      <c r="ID8" s="9" t="s">
        <v>2862</v>
      </c>
      <c r="IE8" s="9" t="s">
        <v>2863</v>
      </c>
      <c r="IF8" s="9" t="s">
        <v>2860</v>
      </c>
      <c r="IG8" s="9" t="s">
        <v>2861</v>
      </c>
      <c r="IH8" s="9" t="s">
        <v>2862</v>
      </c>
      <c r="II8" s="9" t="s">
        <v>2863</v>
      </c>
      <c r="IJ8" s="9" t="s">
        <v>2860</v>
      </c>
      <c r="IK8" s="9" t="s">
        <v>2861</v>
      </c>
      <c r="IL8" s="9" t="s">
        <v>2862</v>
      </c>
      <c r="IM8" s="9" t="s">
        <v>2863</v>
      </c>
      <c r="IN8" s="9" t="s">
        <v>2860</v>
      </c>
      <c r="IO8" s="9" t="s">
        <v>2861</v>
      </c>
      <c r="IP8" s="9" t="s">
        <v>2862</v>
      </c>
      <c r="IQ8" s="9" t="s">
        <v>2863</v>
      </c>
      <c r="IR8" s="9" t="s">
        <v>2860</v>
      </c>
      <c r="IS8" s="9" t="s">
        <v>2861</v>
      </c>
      <c r="IT8" s="9" t="s">
        <v>2862</v>
      </c>
      <c r="IU8" s="9" t="s">
        <v>2863</v>
      </c>
      <c r="IV8" s="9" t="s">
        <v>2860</v>
      </c>
      <c r="IW8" s="9" t="s">
        <v>2861</v>
      </c>
      <c r="IX8" s="9" t="s">
        <v>2862</v>
      </c>
      <c r="IY8" s="9" t="s">
        <v>2863</v>
      </c>
      <c r="IZ8" s="9" t="s">
        <v>2860</v>
      </c>
      <c r="JA8" s="9" t="s">
        <v>2861</v>
      </c>
      <c r="JB8" s="9" t="s">
        <v>2862</v>
      </c>
      <c r="JC8" s="9" t="s">
        <v>2863</v>
      </c>
      <c r="JD8" s="9" t="s">
        <v>2860</v>
      </c>
      <c r="JE8" s="9" t="s">
        <v>2861</v>
      </c>
      <c r="JF8" s="9" t="s">
        <v>2862</v>
      </c>
      <c r="JG8" s="9" t="s">
        <v>2863</v>
      </c>
      <c r="JH8" s="9" t="s">
        <v>2860</v>
      </c>
      <c r="JI8" s="9" t="s">
        <v>2861</v>
      </c>
      <c r="JJ8" s="9" t="s">
        <v>2862</v>
      </c>
      <c r="JK8" s="9" t="s">
        <v>2863</v>
      </c>
      <c r="JL8" s="9" t="s">
        <v>2860</v>
      </c>
      <c r="JM8" s="9" t="s">
        <v>2861</v>
      </c>
      <c r="JN8" s="9" t="s">
        <v>2862</v>
      </c>
      <c r="JO8" s="9" t="s">
        <v>2863</v>
      </c>
      <c r="JP8" s="9" t="s">
        <v>2860</v>
      </c>
      <c r="JQ8" s="9" t="s">
        <v>2861</v>
      </c>
      <c r="JR8" s="9" t="s">
        <v>2862</v>
      </c>
      <c r="JS8" s="9" t="s">
        <v>2863</v>
      </c>
      <c r="JT8" s="9" t="s">
        <v>2860</v>
      </c>
      <c r="JU8" s="9" t="s">
        <v>2861</v>
      </c>
      <c r="JV8" s="9" t="s">
        <v>2862</v>
      </c>
      <c r="JW8" s="9" t="s">
        <v>2863</v>
      </c>
      <c r="JX8" s="9" t="s">
        <v>2860</v>
      </c>
      <c r="JY8" s="9" t="s">
        <v>2861</v>
      </c>
      <c r="JZ8" s="9" t="s">
        <v>2862</v>
      </c>
      <c r="KA8" s="9" t="s">
        <v>2863</v>
      </c>
      <c r="KB8" s="9" t="s">
        <v>2860</v>
      </c>
      <c r="KC8" s="9" t="s">
        <v>2861</v>
      </c>
      <c r="KD8" s="9" t="s">
        <v>2862</v>
      </c>
      <c r="KE8" s="9" t="s">
        <v>2863</v>
      </c>
      <c r="KF8" s="9" t="s">
        <v>2860</v>
      </c>
      <c r="KG8" s="9" t="s">
        <v>2861</v>
      </c>
      <c r="KH8" s="9" t="s">
        <v>2862</v>
      </c>
      <c r="KI8" s="9" t="s">
        <v>2863</v>
      </c>
      <c r="KJ8" s="9" t="s">
        <v>2860</v>
      </c>
      <c r="KK8" s="9" t="s">
        <v>2861</v>
      </c>
      <c r="KL8" s="9" t="s">
        <v>2862</v>
      </c>
      <c r="KM8" s="9" t="s">
        <v>2863</v>
      </c>
      <c r="KN8" s="9" t="s">
        <v>2860</v>
      </c>
      <c r="KO8" s="9" t="s">
        <v>2861</v>
      </c>
      <c r="KP8" s="9" t="s">
        <v>2862</v>
      </c>
      <c r="KQ8" s="9" t="s">
        <v>2863</v>
      </c>
      <c r="KR8" s="9" t="s">
        <v>2860</v>
      </c>
      <c r="KS8" s="9" t="s">
        <v>2861</v>
      </c>
      <c r="KT8" s="9" t="s">
        <v>2862</v>
      </c>
      <c r="KU8" s="9" t="s">
        <v>2863</v>
      </c>
      <c r="KV8" s="9" t="s">
        <v>2860</v>
      </c>
      <c r="KW8" s="9" t="s">
        <v>2861</v>
      </c>
      <c r="KX8" s="9" t="s">
        <v>2862</v>
      </c>
      <c r="KY8" s="9" t="s">
        <v>2863</v>
      </c>
      <c r="KZ8" s="9" t="s">
        <v>2860</v>
      </c>
      <c r="LA8" s="9" t="s">
        <v>2861</v>
      </c>
      <c r="LB8" s="9" t="s">
        <v>2862</v>
      </c>
      <c r="LC8" s="9" t="s">
        <v>2863</v>
      </c>
      <c r="LD8" s="9" t="s">
        <v>2860</v>
      </c>
      <c r="LE8" s="9" t="s">
        <v>2861</v>
      </c>
      <c r="LF8" s="9" t="s">
        <v>2862</v>
      </c>
      <c r="LG8" s="9" t="s">
        <v>2863</v>
      </c>
      <c r="LH8" s="9" t="s">
        <v>2860</v>
      </c>
      <c r="LI8" s="9" t="s">
        <v>2861</v>
      </c>
      <c r="LJ8" s="9" t="s">
        <v>2862</v>
      </c>
      <c r="LK8" s="9" t="s">
        <v>2863</v>
      </c>
      <c r="LL8" s="9" t="s">
        <v>2860</v>
      </c>
      <c r="LM8" s="9" t="s">
        <v>2861</v>
      </c>
      <c r="LN8" s="9" t="s">
        <v>2862</v>
      </c>
      <c r="LO8" s="9" t="s">
        <v>2863</v>
      </c>
      <c r="LP8" s="9" t="s">
        <v>2860</v>
      </c>
      <c r="LQ8" s="9" t="s">
        <v>2861</v>
      </c>
      <c r="LR8" s="9" t="s">
        <v>2862</v>
      </c>
      <c r="LS8" s="9" t="s">
        <v>2863</v>
      </c>
      <c r="LT8" s="9" t="s">
        <v>2860</v>
      </c>
      <c r="LU8" s="9" t="s">
        <v>2861</v>
      </c>
      <c r="LV8" s="9" t="s">
        <v>2862</v>
      </c>
      <c r="LW8" s="9" t="s">
        <v>2863</v>
      </c>
      <c r="LX8" s="9" t="s">
        <v>2860</v>
      </c>
      <c r="LY8" s="9" t="s">
        <v>2861</v>
      </c>
      <c r="LZ8" s="9" t="s">
        <v>2862</v>
      </c>
      <c r="MA8" s="9" t="s">
        <v>2863</v>
      </c>
      <c r="MB8" s="9" t="s">
        <v>2860</v>
      </c>
      <c r="MC8" s="9" t="s">
        <v>2861</v>
      </c>
      <c r="MD8" s="9" t="s">
        <v>2862</v>
      </c>
      <c r="ME8" s="9" t="s">
        <v>2863</v>
      </c>
      <c r="MF8" s="9" t="s">
        <v>2860</v>
      </c>
      <c r="MG8" s="9" t="s">
        <v>2861</v>
      </c>
      <c r="MH8" s="9" t="s">
        <v>2862</v>
      </c>
      <c r="MI8" s="9" t="s">
        <v>2863</v>
      </c>
      <c r="MJ8" s="9" t="s">
        <v>2860</v>
      </c>
      <c r="MK8" s="9" t="s">
        <v>2861</v>
      </c>
      <c r="ML8" s="9" t="s">
        <v>2862</v>
      </c>
      <c r="MM8" s="9" t="s">
        <v>2863</v>
      </c>
      <c r="MN8" s="9" t="s">
        <v>2860</v>
      </c>
      <c r="MO8" s="9" t="s">
        <v>2861</v>
      </c>
      <c r="MP8" s="9" t="s">
        <v>2862</v>
      </c>
      <c r="MQ8" s="9" t="s">
        <v>2863</v>
      </c>
      <c r="MR8" s="9" t="s">
        <v>2860</v>
      </c>
      <c r="MS8" s="9" t="s">
        <v>2861</v>
      </c>
      <c r="MT8" s="9" t="s">
        <v>2862</v>
      </c>
      <c r="MU8" s="9" t="s">
        <v>2863</v>
      </c>
      <c r="MV8" s="9" t="s">
        <v>2860</v>
      </c>
      <c r="MW8" s="9" t="s">
        <v>2861</v>
      </c>
      <c r="MX8" s="9" t="s">
        <v>2862</v>
      </c>
      <c r="MY8" s="9" t="s">
        <v>2863</v>
      </c>
      <c r="MZ8" s="9" t="s">
        <v>2860</v>
      </c>
      <c r="NA8" s="9" t="s">
        <v>2861</v>
      </c>
      <c r="NB8" s="9" t="s">
        <v>2862</v>
      </c>
      <c r="NC8" s="9" t="s">
        <v>2863</v>
      </c>
      <c r="ND8" s="9" t="s">
        <v>2860</v>
      </c>
      <c r="NE8" s="9" t="s">
        <v>2861</v>
      </c>
      <c r="NF8" s="9" t="s">
        <v>2862</v>
      </c>
      <c r="NG8" s="9" t="s">
        <v>2863</v>
      </c>
      <c r="NH8" s="9" t="s">
        <v>2860</v>
      </c>
      <c r="NI8" s="9" t="s">
        <v>2861</v>
      </c>
      <c r="NJ8" s="9" t="s">
        <v>2862</v>
      </c>
      <c r="NK8" s="9" t="s">
        <v>2863</v>
      </c>
      <c r="NL8" s="9" t="s">
        <v>2860</v>
      </c>
      <c r="NM8" s="9" t="s">
        <v>2861</v>
      </c>
      <c r="NN8" s="9" t="s">
        <v>2862</v>
      </c>
      <c r="NO8" s="9" t="s">
        <v>2863</v>
      </c>
      <c r="NP8" s="9" t="s">
        <v>2860</v>
      </c>
      <c r="NQ8" s="9" t="s">
        <v>2861</v>
      </c>
      <c r="NR8" s="9" t="s">
        <v>2862</v>
      </c>
      <c r="NS8" s="9" t="s">
        <v>2863</v>
      </c>
      <c r="NT8" s="9" t="s">
        <v>2860</v>
      </c>
      <c r="NU8" s="9" t="s">
        <v>2861</v>
      </c>
      <c r="NV8" s="9" t="s">
        <v>2862</v>
      </c>
      <c r="NW8" s="9" t="s">
        <v>2863</v>
      </c>
      <c r="NX8" s="9" t="s">
        <v>2860</v>
      </c>
      <c r="NY8" s="9" t="s">
        <v>2861</v>
      </c>
      <c r="NZ8" s="9" t="s">
        <v>2862</v>
      </c>
      <c r="OA8" s="9" t="s">
        <v>2863</v>
      </c>
      <c r="OB8" s="9" t="s">
        <v>2860</v>
      </c>
      <c r="OC8" s="9" t="s">
        <v>2861</v>
      </c>
      <c r="OD8" s="9" t="s">
        <v>2862</v>
      </c>
      <c r="OE8" s="9" t="s">
        <v>2863</v>
      </c>
      <c r="OF8" s="9" t="s">
        <v>2860</v>
      </c>
      <c r="OG8" s="9" t="s">
        <v>2861</v>
      </c>
      <c r="OH8" s="9" t="s">
        <v>2862</v>
      </c>
      <c r="OI8" s="9" t="s">
        <v>2863</v>
      </c>
      <c r="OJ8" s="9" t="s">
        <v>2860</v>
      </c>
      <c r="OK8" s="9" t="s">
        <v>2861</v>
      </c>
      <c r="OL8" s="9" t="s">
        <v>2862</v>
      </c>
      <c r="OM8" s="9" t="s">
        <v>2863</v>
      </c>
      <c r="ON8" s="9" t="s">
        <v>2860</v>
      </c>
      <c r="OO8" s="9" t="s">
        <v>2861</v>
      </c>
      <c r="OP8" s="9" t="s">
        <v>2862</v>
      </c>
      <c r="OQ8" s="9" t="s">
        <v>2863</v>
      </c>
      <c r="OR8" s="9" t="s">
        <v>2860</v>
      </c>
      <c r="OS8" s="9" t="s">
        <v>2861</v>
      </c>
      <c r="OT8" s="9" t="s">
        <v>2862</v>
      </c>
      <c r="OU8" s="9" t="s">
        <v>2863</v>
      </c>
      <c r="OV8" s="9" t="s">
        <v>2860</v>
      </c>
      <c r="OW8" s="9" t="s">
        <v>2861</v>
      </c>
      <c r="OX8" s="9" t="s">
        <v>2862</v>
      </c>
      <c r="OY8" s="9" t="s">
        <v>2863</v>
      </c>
      <c r="OZ8" s="9" t="s">
        <v>2860</v>
      </c>
      <c r="PA8" s="9" t="s">
        <v>2861</v>
      </c>
      <c r="PB8" s="9" t="s">
        <v>2862</v>
      </c>
      <c r="PC8" s="9" t="s">
        <v>2863</v>
      </c>
      <c r="PD8" s="9" t="s">
        <v>2860</v>
      </c>
      <c r="PE8" s="9" t="s">
        <v>2861</v>
      </c>
      <c r="PF8" s="9" t="s">
        <v>2862</v>
      </c>
      <c r="PG8" s="9" t="s">
        <v>2863</v>
      </c>
      <c r="PH8" s="9" t="s">
        <v>2860</v>
      </c>
      <c r="PI8" s="9" t="s">
        <v>2861</v>
      </c>
      <c r="PJ8" s="9" t="s">
        <v>2862</v>
      </c>
      <c r="PK8" s="9" t="s">
        <v>2863</v>
      </c>
      <c r="PL8" s="9" t="s">
        <v>2860</v>
      </c>
      <c r="PM8" s="9" t="s">
        <v>2861</v>
      </c>
      <c r="PN8" s="9" t="s">
        <v>2862</v>
      </c>
      <c r="PO8" s="9" t="s">
        <v>2863</v>
      </c>
      <c r="PP8" s="9" t="s">
        <v>2860</v>
      </c>
      <c r="PQ8" s="9" t="s">
        <v>2861</v>
      </c>
      <c r="PR8" s="9" t="s">
        <v>2862</v>
      </c>
      <c r="PS8" s="9" t="s">
        <v>2863</v>
      </c>
      <c r="PT8" s="9" t="s">
        <v>2860</v>
      </c>
      <c r="PU8" s="9" t="s">
        <v>2861</v>
      </c>
      <c r="PV8" s="9" t="s">
        <v>2862</v>
      </c>
      <c r="PW8" s="9" t="s">
        <v>2863</v>
      </c>
      <c r="PX8" s="9" t="s">
        <v>2860</v>
      </c>
      <c r="PY8" s="9" t="s">
        <v>2861</v>
      </c>
      <c r="PZ8" s="9" t="s">
        <v>2862</v>
      </c>
      <c r="QA8" s="9" t="s">
        <v>2863</v>
      </c>
      <c r="QB8" s="9" t="s">
        <v>2860</v>
      </c>
      <c r="QC8" s="9" t="s">
        <v>2861</v>
      </c>
      <c r="QD8" s="9" t="s">
        <v>2862</v>
      </c>
      <c r="QE8" s="9" t="s">
        <v>2863</v>
      </c>
      <c r="QF8" s="9" t="s">
        <v>2860</v>
      </c>
      <c r="QG8" s="9" t="s">
        <v>2861</v>
      </c>
      <c r="QH8" s="9" t="s">
        <v>2862</v>
      </c>
      <c r="QI8" s="9" t="s">
        <v>2863</v>
      </c>
      <c r="QJ8" s="9" t="s">
        <v>2860</v>
      </c>
      <c r="QK8" s="9" t="s">
        <v>2861</v>
      </c>
      <c r="QL8" s="9" t="s">
        <v>2862</v>
      </c>
      <c r="QM8" s="9" t="s">
        <v>2863</v>
      </c>
      <c r="QN8" s="9" t="s">
        <v>2860</v>
      </c>
      <c r="QO8" s="9" t="s">
        <v>2861</v>
      </c>
      <c r="QP8" s="9" t="s">
        <v>2862</v>
      </c>
      <c r="QQ8" s="9" t="s">
        <v>2863</v>
      </c>
      <c r="QR8" s="9" t="s">
        <v>2860</v>
      </c>
      <c r="QS8" s="9" t="s">
        <v>2861</v>
      </c>
      <c r="QT8" s="9" t="s">
        <v>2862</v>
      </c>
      <c r="QU8" s="9" t="s">
        <v>2863</v>
      </c>
      <c r="QV8" s="9" t="s">
        <v>2860</v>
      </c>
      <c r="QW8" s="9" t="s">
        <v>2861</v>
      </c>
      <c r="QX8" s="9" t="s">
        <v>2862</v>
      </c>
      <c r="QY8" s="9" t="s">
        <v>2863</v>
      </c>
      <c r="QZ8" s="9" t="s">
        <v>2860</v>
      </c>
      <c r="RA8" s="9" t="s">
        <v>2861</v>
      </c>
      <c r="RB8" s="9" t="s">
        <v>2862</v>
      </c>
      <c r="RC8" s="9" t="s">
        <v>2863</v>
      </c>
      <c r="RD8" s="9" t="s">
        <v>2860</v>
      </c>
      <c r="RE8" s="9" t="s">
        <v>2861</v>
      </c>
      <c r="RF8" s="9" t="s">
        <v>2862</v>
      </c>
      <c r="RG8" s="9" t="s">
        <v>2863</v>
      </c>
      <c r="RH8" s="9" t="s">
        <v>2860</v>
      </c>
      <c r="RI8" s="9" t="s">
        <v>2861</v>
      </c>
      <c r="RJ8" s="9" t="s">
        <v>2862</v>
      </c>
      <c r="RK8" s="9" t="s">
        <v>2863</v>
      </c>
      <c r="RL8" s="9" t="s">
        <v>2860</v>
      </c>
      <c r="RM8" s="9" t="s">
        <v>2861</v>
      </c>
      <c r="RN8" s="9" t="s">
        <v>2862</v>
      </c>
      <c r="RO8" s="9" t="s">
        <v>2863</v>
      </c>
      <c r="RP8" s="9" t="s">
        <v>2860</v>
      </c>
      <c r="RQ8" s="9" t="s">
        <v>2861</v>
      </c>
      <c r="RR8" s="9" t="s">
        <v>2862</v>
      </c>
      <c r="RS8" s="9" t="s">
        <v>2863</v>
      </c>
      <c r="RT8" s="9" t="s">
        <v>2860</v>
      </c>
      <c r="RU8" s="9" t="s">
        <v>2861</v>
      </c>
      <c r="RV8" s="9" t="s">
        <v>2862</v>
      </c>
      <c r="RW8" s="9" t="s">
        <v>2863</v>
      </c>
      <c r="RX8" s="9" t="s">
        <v>2860</v>
      </c>
      <c r="RY8" s="9" t="s">
        <v>2861</v>
      </c>
      <c r="RZ8" s="9" t="s">
        <v>2862</v>
      </c>
      <c r="SA8" s="9" t="s">
        <v>2863</v>
      </c>
      <c r="SB8" s="9" t="s">
        <v>2860</v>
      </c>
      <c r="SC8" s="9" t="s">
        <v>2861</v>
      </c>
      <c r="SD8" s="9" t="s">
        <v>2862</v>
      </c>
      <c r="SE8" s="9" t="s">
        <v>2863</v>
      </c>
      <c r="SF8" s="9" t="s">
        <v>2860</v>
      </c>
      <c r="SG8" s="9" t="s">
        <v>2861</v>
      </c>
      <c r="SH8" s="9" t="s">
        <v>2862</v>
      </c>
      <c r="SI8" s="9" t="s">
        <v>2863</v>
      </c>
      <c r="SJ8" s="9" t="s">
        <v>2860</v>
      </c>
      <c r="SK8" s="9" t="s">
        <v>2861</v>
      </c>
      <c r="SL8" s="9" t="s">
        <v>2862</v>
      </c>
      <c r="SM8" s="9" t="s">
        <v>2863</v>
      </c>
      <c r="SN8" s="9" t="s">
        <v>2860</v>
      </c>
      <c r="SO8" s="9" t="s">
        <v>2861</v>
      </c>
      <c r="SP8" s="9" t="s">
        <v>2862</v>
      </c>
      <c r="SQ8" s="9" t="s">
        <v>2863</v>
      </c>
      <c r="SR8" s="9" t="s">
        <v>2860</v>
      </c>
      <c r="SS8" s="9" t="s">
        <v>2861</v>
      </c>
      <c r="ST8" s="9" t="s">
        <v>2862</v>
      </c>
      <c r="SU8" s="9" t="s">
        <v>2863</v>
      </c>
      <c r="SV8" s="9" t="s">
        <v>2860</v>
      </c>
      <c r="SW8" s="9" t="s">
        <v>2861</v>
      </c>
      <c r="SX8" s="9" t="s">
        <v>2862</v>
      </c>
      <c r="SY8" s="9" t="s">
        <v>2863</v>
      </c>
      <c r="SZ8" s="9" t="s">
        <v>2860</v>
      </c>
      <c r="TA8" s="9" t="s">
        <v>2861</v>
      </c>
      <c r="TB8" s="9" t="s">
        <v>2862</v>
      </c>
      <c r="TC8" s="9" t="s">
        <v>2863</v>
      </c>
      <c r="TD8" s="9" t="s">
        <v>2860</v>
      </c>
      <c r="TE8" s="9" t="s">
        <v>2861</v>
      </c>
      <c r="TF8" s="9" t="s">
        <v>2862</v>
      </c>
      <c r="TG8" s="9" t="s">
        <v>2863</v>
      </c>
      <c r="TH8" s="9" t="s">
        <v>2860</v>
      </c>
      <c r="TI8" s="9" t="s">
        <v>2861</v>
      </c>
      <c r="TJ8" s="9" t="s">
        <v>2862</v>
      </c>
      <c r="TK8" s="9" t="s">
        <v>2863</v>
      </c>
      <c r="TL8" s="9" t="s">
        <v>2860</v>
      </c>
      <c r="TM8" s="9" t="s">
        <v>2861</v>
      </c>
      <c r="TN8" s="9" t="s">
        <v>2862</v>
      </c>
      <c r="TO8" s="9" t="s">
        <v>2863</v>
      </c>
      <c r="TP8" s="9" t="s">
        <v>2860</v>
      </c>
      <c r="TQ8" s="9" t="s">
        <v>2861</v>
      </c>
      <c r="TR8" s="9" t="s">
        <v>2862</v>
      </c>
      <c r="TS8" s="9" t="s">
        <v>2863</v>
      </c>
      <c r="TT8" s="9" t="s">
        <v>2860</v>
      </c>
      <c r="TU8" s="9" t="s">
        <v>2861</v>
      </c>
      <c r="TV8" s="9" t="s">
        <v>2862</v>
      </c>
      <c r="TW8" s="9" t="s">
        <v>2863</v>
      </c>
      <c r="TX8" s="9" t="s">
        <v>2860</v>
      </c>
      <c r="TY8" s="9" t="s">
        <v>2861</v>
      </c>
      <c r="TZ8" s="9" t="s">
        <v>2862</v>
      </c>
      <c r="UA8" s="9" t="s">
        <v>2863</v>
      </c>
      <c r="UB8" s="9" t="s">
        <v>2860</v>
      </c>
      <c r="UC8" s="9" t="s">
        <v>2861</v>
      </c>
      <c r="UD8" s="9" t="s">
        <v>2862</v>
      </c>
      <c r="UE8" s="9" t="s">
        <v>2863</v>
      </c>
      <c r="UF8" s="9" t="s">
        <v>2860</v>
      </c>
      <c r="UG8" s="9" t="s">
        <v>2861</v>
      </c>
      <c r="UH8" s="9" t="s">
        <v>2862</v>
      </c>
      <c r="UI8" s="9" t="s">
        <v>2863</v>
      </c>
      <c r="UJ8" s="9" t="s">
        <v>2860</v>
      </c>
      <c r="UK8" s="9" t="s">
        <v>2861</v>
      </c>
      <c r="UL8" s="9" t="s">
        <v>2862</v>
      </c>
      <c r="UM8" s="9" t="s">
        <v>2863</v>
      </c>
      <c r="UN8" s="9" t="s">
        <v>2860</v>
      </c>
      <c r="UO8" s="9" t="s">
        <v>2861</v>
      </c>
      <c r="UP8" s="9" t="s">
        <v>2862</v>
      </c>
      <c r="UQ8" s="9" t="s">
        <v>2863</v>
      </c>
      <c r="UR8" s="9" t="s">
        <v>2860</v>
      </c>
      <c r="US8" s="9" t="s">
        <v>2861</v>
      </c>
      <c r="UT8" s="9" t="s">
        <v>2862</v>
      </c>
      <c r="UU8" s="9" t="s">
        <v>2863</v>
      </c>
      <c r="UV8" s="9" t="s">
        <v>2860</v>
      </c>
      <c r="UW8" s="9" t="s">
        <v>2861</v>
      </c>
      <c r="UX8" s="9" t="s">
        <v>2862</v>
      </c>
      <c r="UY8" s="9" t="s">
        <v>2863</v>
      </c>
      <c r="UZ8" s="9" t="s">
        <v>2860</v>
      </c>
      <c r="VA8" s="9" t="s">
        <v>2861</v>
      </c>
      <c r="VB8" s="9" t="s">
        <v>2862</v>
      </c>
      <c r="VC8" s="9" t="s">
        <v>2863</v>
      </c>
      <c r="VD8" s="9" t="s">
        <v>2860</v>
      </c>
      <c r="VE8" s="9" t="s">
        <v>2861</v>
      </c>
      <c r="VF8" s="9" t="s">
        <v>2862</v>
      </c>
      <c r="VG8" s="9" t="s">
        <v>2863</v>
      </c>
      <c r="VH8" s="9" t="s">
        <v>2860</v>
      </c>
      <c r="VI8" s="9" t="s">
        <v>2861</v>
      </c>
      <c r="VJ8" s="9" t="s">
        <v>2862</v>
      </c>
      <c r="VK8" s="9" t="s">
        <v>2863</v>
      </c>
      <c r="VL8" s="9" t="s">
        <v>2860</v>
      </c>
      <c r="VM8" s="9" t="s">
        <v>2861</v>
      </c>
      <c r="VN8" s="9" t="s">
        <v>2862</v>
      </c>
      <c r="VO8" s="9" t="s">
        <v>2863</v>
      </c>
      <c r="VP8" s="9" t="s">
        <v>2860</v>
      </c>
      <c r="VQ8" s="9" t="s">
        <v>2861</v>
      </c>
      <c r="VR8" s="9" t="s">
        <v>2862</v>
      </c>
      <c r="VS8" s="9" t="s">
        <v>2863</v>
      </c>
      <c r="VT8" s="9" t="s">
        <v>2860</v>
      </c>
      <c r="VU8" s="9" t="s">
        <v>2861</v>
      </c>
      <c r="VV8" s="9" t="s">
        <v>2862</v>
      </c>
      <c r="VW8" s="9" t="s">
        <v>2863</v>
      </c>
      <c r="VX8" s="9" t="s">
        <v>2860</v>
      </c>
      <c r="VY8" s="9" t="s">
        <v>2861</v>
      </c>
      <c r="VZ8" s="9" t="s">
        <v>2862</v>
      </c>
      <c r="WA8" s="9" t="s">
        <v>2863</v>
      </c>
      <c r="WB8" s="9" t="s">
        <v>2860</v>
      </c>
      <c r="WC8" s="9" t="s">
        <v>2861</v>
      </c>
      <c r="WD8" s="9" t="s">
        <v>2862</v>
      </c>
      <c r="WE8" s="9" t="s">
        <v>2863</v>
      </c>
      <c r="WF8" s="9" t="s">
        <v>2860</v>
      </c>
      <c r="WG8" s="9" t="s">
        <v>2861</v>
      </c>
      <c r="WH8" s="9" t="s">
        <v>2862</v>
      </c>
      <c r="WI8" s="9" t="s">
        <v>2863</v>
      </c>
      <c r="WJ8" s="9" t="s">
        <v>2860</v>
      </c>
      <c r="WK8" s="9" t="s">
        <v>2861</v>
      </c>
      <c r="WL8" s="9" t="s">
        <v>2862</v>
      </c>
      <c r="WM8" s="9" t="s">
        <v>2863</v>
      </c>
      <c r="WN8" s="9" t="s">
        <v>2860</v>
      </c>
      <c r="WO8" s="9" t="s">
        <v>2861</v>
      </c>
      <c r="WP8" s="9" t="s">
        <v>2862</v>
      </c>
      <c r="WQ8" s="9" t="s">
        <v>2863</v>
      </c>
      <c r="WR8" s="9" t="s">
        <v>2860</v>
      </c>
      <c r="WS8" s="9" t="s">
        <v>2861</v>
      </c>
      <c r="WT8" s="9" t="s">
        <v>2862</v>
      </c>
      <c r="WU8" s="9" t="s">
        <v>2863</v>
      </c>
      <c r="WV8" s="9" t="s">
        <v>2860</v>
      </c>
      <c r="WW8" s="9" t="s">
        <v>2861</v>
      </c>
      <c r="WX8" s="9" t="s">
        <v>2862</v>
      </c>
      <c r="WY8" s="9" t="s">
        <v>2863</v>
      </c>
      <c r="WZ8" s="9" t="s">
        <v>2860</v>
      </c>
      <c r="XA8" s="9" t="s">
        <v>2861</v>
      </c>
      <c r="XB8" s="9" t="s">
        <v>2862</v>
      </c>
      <c r="XC8" s="9" t="s">
        <v>2863</v>
      </c>
      <c r="XD8" s="9" t="s">
        <v>2860</v>
      </c>
      <c r="XE8" s="9" t="s">
        <v>2861</v>
      </c>
      <c r="XF8" s="9" t="s">
        <v>2862</v>
      </c>
      <c r="XG8" s="9" t="s">
        <v>2863</v>
      </c>
      <c r="XH8" s="9" t="s">
        <v>2860</v>
      </c>
      <c r="XI8" s="9" t="s">
        <v>2861</v>
      </c>
      <c r="XJ8" s="9" t="s">
        <v>2862</v>
      </c>
      <c r="XK8" s="9" t="s">
        <v>2863</v>
      </c>
      <c r="XL8" s="9" t="s">
        <v>2860</v>
      </c>
      <c r="XM8" s="9" t="s">
        <v>2861</v>
      </c>
      <c r="XN8" s="9" t="s">
        <v>2862</v>
      </c>
      <c r="XO8" s="9" t="s">
        <v>2863</v>
      </c>
      <c r="XP8" s="9" t="s">
        <v>2860</v>
      </c>
      <c r="XQ8" s="9" t="s">
        <v>2861</v>
      </c>
      <c r="XR8" s="9" t="s">
        <v>2862</v>
      </c>
      <c r="XS8" s="9" t="s">
        <v>2863</v>
      </c>
      <c r="XT8" s="9" t="s">
        <v>2860</v>
      </c>
      <c r="XU8" s="9" t="s">
        <v>2861</v>
      </c>
      <c r="XV8" s="9" t="s">
        <v>2862</v>
      </c>
      <c r="XW8" s="9" t="s">
        <v>2863</v>
      </c>
      <c r="XX8" s="9" t="s">
        <v>2860</v>
      </c>
      <c r="XY8" s="9" t="s">
        <v>2861</v>
      </c>
      <c r="XZ8" s="9" t="s">
        <v>2862</v>
      </c>
      <c r="YA8" s="9" t="s">
        <v>2863</v>
      </c>
      <c r="YB8" s="9" t="s">
        <v>2860</v>
      </c>
      <c r="YC8" s="9" t="s">
        <v>2861</v>
      </c>
      <c r="YD8" s="9" t="s">
        <v>2862</v>
      </c>
      <c r="YE8" s="9" t="s">
        <v>2863</v>
      </c>
      <c r="YF8" s="9" t="s">
        <v>2860</v>
      </c>
      <c r="YG8" s="9" t="s">
        <v>2861</v>
      </c>
      <c r="YH8" s="9" t="s">
        <v>2862</v>
      </c>
      <c r="YI8" s="9" t="s">
        <v>2863</v>
      </c>
      <c r="YJ8" s="9" t="s">
        <v>2860</v>
      </c>
      <c r="YK8" s="9" t="s">
        <v>2861</v>
      </c>
      <c r="YL8" s="9" t="s">
        <v>2862</v>
      </c>
      <c r="YM8" s="9" t="s">
        <v>2863</v>
      </c>
      <c r="YN8" s="9" t="s">
        <v>2860</v>
      </c>
      <c r="YO8" s="9" t="s">
        <v>2861</v>
      </c>
      <c r="YP8" s="9" t="s">
        <v>2862</v>
      </c>
      <c r="YQ8" s="9" t="s">
        <v>2863</v>
      </c>
      <c r="YR8" s="9" t="s">
        <v>2860</v>
      </c>
      <c r="YS8" s="9" t="s">
        <v>2861</v>
      </c>
      <c r="YT8" s="9" t="s">
        <v>2862</v>
      </c>
      <c r="YU8" s="9" t="s">
        <v>2863</v>
      </c>
      <c r="YV8" s="9" t="s">
        <v>2860</v>
      </c>
      <c r="YW8" s="9" t="s">
        <v>2861</v>
      </c>
      <c r="YX8" s="9" t="s">
        <v>2862</v>
      </c>
      <c r="YY8" s="9" t="s">
        <v>2863</v>
      </c>
    </row>
    <row r="9" spans="1:675" ht="24" customHeight="1" x14ac:dyDescent="0.3">
      <c r="A9" s="1"/>
      <c r="B9" s="13" t="s">
        <v>53</v>
      </c>
      <c r="C9" s="13" t="s">
        <v>723</v>
      </c>
      <c r="D9" s="14">
        <v>203.3</v>
      </c>
      <c r="E9" s="14">
        <v>203.40136000000001</v>
      </c>
      <c r="F9" s="14">
        <v>203.40136000000001</v>
      </c>
      <c r="G9" s="14">
        <v>-0.10136000000000001</v>
      </c>
      <c r="H9" s="14">
        <v>659.2</v>
      </c>
      <c r="I9" s="14">
        <v>629.90463999999997</v>
      </c>
      <c r="J9" s="14">
        <v>629.90463999999997</v>
      </c>
      <c r="K9" s="14">
        <v>29.295359999999999</v>
      </c>
      <c r="L9" s="14">
        <v>146</v>
      </c>
      <c r="M9" s="14">
        <v>147.4599</v>
      </c>
      <c r="N9" s="14">
        <v>147.4599</v>
      </c>
      <c r="O9" s="14">
        <v>-1.4599</v>
      </c>
      <c r="P9" s="14">
        <v>7.7</v>
      </c>
      <c r="Q9" s="14"/>
      <c r="R9" s="14">
        <v>8.8258700000000001</v>
      </c>
      <c r="S9" s="14">
        <v>-1.1258699999999999</v>
      </c>
      <c r="T9" s="14">
        <v>7.6</v>
      </c>
      <c r="U9" s="14"/>
      <c r="V9" s="14">
        <v>8.5166900000000005</v>
      </c>
      <c r="W9" s="14">
        <v>-0.91669</v>
      </c>
      <c r="X9" s="14">
        <v>93.5</v>
      </c>
      <c r="Y9" s="14">
        <v>91.867829999999998</v>
      </c>
      <c r="Z9" s="14">
        <v>91.867829999999998</v>
      </c>
      <c r="AA9" s="14">
        <v>1.6321699999999999</v>
      </c>
      <c r="AB9" s="14">
        <v>193.7</v>
      </c>
      <c r="AC9" s="14">
        <v>231</v>
      </c>
      <c r="AD9" s="14">
        <v>231</v>
      </c>
      <c r="AE9" s="14">
        <v>-37.299999999999997</v>
      </c>
      <c r="AF9" s="14">
        <v>68.2</v>
      </c>
      <c r="AG9" s="14"/>
      <c r="AH9" s="14">
        <v>86.98997</v>
      </c>
      <c r="AI9" s="14">
        <v>-18.78997</v>
      </c>
      <c r="AJ9" s="14"/>
      <c r="AK9" s="14"/>
      <c r="AL9" s="14"/>
      <c r="AM9" s="14">
        <v>0</v>
      </c>
      <c r="AN9" s="14">
        <v>0</v>
      </c>
      <c r="AO9" s="14"/>
      <c r="AP9" s="14"/>
      <c r="AQ9" s="14">
        <v>0</v>
      </c>
      <c r="AR9" s="14">
        <v>0</v>
      </c>
      <c r="AS9" s="14"/>
      <c r="AT9" s="14"/>
      <c r="AU9" s="14">
        <v>0</v>
      </c>
      <c r="AV9" s="14">
        <v>0</v>
      </c>
      <c r="AW9" s="14"/>
      <c r="AX9" s="14"/>
      <c r="AY9" s="14">
        <v>0</v>
      </c>
      <c r="AZ9" s="14">
        <v>0</v>
      </c>
      <c r="BA9" s="14"/>
      <c r="BB9" s="14"/>
      <c r="BC9" s="14">
        <v>0</v>
      </c>
      <c r="BD9" s="14">
        <v>0</v>
      </c>
      <c r="BE9" s="14"/>
      <c r="BF9" s="14"/>
      <c r="BG9" s="14">
        <v>0</v>
      </c>
      <c r="BH9" s="14"/>
      <c r="BI9" s="14"/>
      <c r="BJ9" s="14"/>
      <c r="BK9" s="14">
        <v>0</v>
      </c>
      <c r="BL9" s="14">
        <v>581.29999999999995</v>
      </c>
      <c r="BM9" s="14">
        <v>566.08941000000004</v>
      </c>
      <c r="BN9" s="14">
        <v>566.08941000000004</v>
      </c>
      <c r="BO9" s="14">
        <v>15.21059</v>
      </c>
      <c r="BP9" s="14">
        <v>10.7</v>
      </c>
      <c r="BQ9" s="14">
        <v>10.52094</v>
      </c>
      <c r="BR9" s="14">
        <v>10.52094</v>
      </c>
      <c r="BS9" s="14">
        <v>0.17906</v>
      </c>
      <c r="BT9" s="14"/>
      <c r="BU9" s="14"/>
      <c r="BV9" s="14">
        <v>17.629960000000001</v>
      </c>
      <c r="BW9" s="14">
        <v>-17.629960000000001</v>
      </c>
      <c r="BX9" s="14">
        <v>15.7</v>
      </c>
      <c r="BY9" s="14"/>
      <c r="BZ9" s="14">
        <v>18.65108</v>
      </c>
      <c r="CA9" s="14">
        <v>-2.9510800000000001</v>
      </c>
      <c r="CB9" s="14"/>
      <c r="CC9" s="14"/>
      <c r="CD9" s="14"/>
      <c r="CE9" s="14">
        <v>0</v>
      </c>
      <c r="CF9" s="14"/>
      <c r="CG9" s="14"/>
      <c r="CH9" s="14"/>
      <c r="CI9" s="14">
        <v>0</v>
      </c>
      <c r="CJ9" s="14">
        <v>165.3</v>
      </c>
      <c r="CK9" s="14">
        <v>164.06706</v>
      </c>
      <c r="CL9" s="14">
        <v>164.06706</v>
      </c>
      <c r="CM9" s="14">
        <v>1.2329399999999999</v>
      </c>
      <c r="CN9" s="14">
        <v>10.7</v>
      </c>
      <c r="CO9" s="14">
        <v>9.4388799999999993</v>
      </c>
      <c r="CP9" s="14">
        <v>9.4388799999999993</v>
      </c>
      <c r="CQ9" s="14">
        <v>1.26112</v>
      </c>
      <c r="CR9" s="14">
        <v>6.6</v>
      </c>
      <c r="CS9" s="14">
        <v>5.06846</v>
      </c>
      <c r="CT9" s="14">
        <v>5.06846</v>
      </c>
      <c r="CU9" s="14">
        <v>1.5315399999999999</v>
      </c>
      <c r="CV9" s="14">
        <v>0</v>
      </c>
      <c r="CW9" s="14"/>
      <c r="CX9" s="14"/>
      <c r="CY9" s="14">
        <v>0</v>
      </c>
      <c r="CZ9" s="14">
        <v>6.5</v>
      </c>
      <c r="DA9" s="14">
        <v>6.8787000000000003</v>
      </c>
      <c r="DB9" s="14">
        <v>6.8787000000000003</v>
      </c>
      <c r="DC9" s="14">
        <v>-0.37869999999999998</v>
      </c>
      <c r="DD9" s="14"/>
      <c r="DE9" s="14"/>
      <c r="DF9" s="14"/>
      <c r="DG9" s="14">
        <v>0</v>
      </c>
      <c r="DH9" s="14">
        <v>61.1</v>
      </c>
      <c r="DI9" s="14">
        <v>37.074719999999999</v>
      </c>
      <c r="DJ9" s="14">
        <v>37.074719999999999</v>
      </c>
      <c r="DK9" s="14">
        <v>24.025279999999999</v>
      </c>
      <c r="DL9" s="14"/>
      <c r="DM9" s="14"/>
      <c r="DN9" s="14"/>
      <c r="DO9" s="14">
        <v>0</v>
      </c>
      <c r="DP9" s="14"/>
      <c r="DQ9" s="14"/>
      <c r="DR9" s="14"/>
      <c r="DS9" s="14">
        <v>0</v>
      </c>
      <c r="DT9" s="14"/>
      <c r="DU9" s="14"/>
      <c r="DV9" s="14">
        <v>21.895489999999999</v>
      </c>
      <c r="DW9" s="14">
        <v>-21.895489999999999</v>
      </c>
      <c r="DX9" s="14">
        <v>0.6</v>
      </c>
      <c r="DY9" s="14"/>
      <c r="DZ9" s="14"/>
      <c r="EA9" s="14">
        <v>0.6</v>
      </c>
      <c r="EB9" s="14">
        <v>110.1</v>
      </c>
      <c r="EC9" s="14">
        <v>112.46647</v>
      </c>
      <c r="ED9" s="14">
        <v>112.46647</v>
      </c>
      <c r="EE9" s="14">
        <v>-2.3664700000000001</v>
      </c>
      <c r="EF9" s="14">
        <v>169.8</v>
      </c>
      <c r="EG9" s="14">
        <v>220.69499999999999</v>
      </c>
      <c r="EH9" s="14">
        <v>220.69499999999999</v>
      </c>
      <c r="EI9" s="14">
        <v>-50.895000000000003</v>
      </c>
      <c r="EJ9" s="14">
        <v>0</v>
      </c>
      <c r="EK9" s="14"/>
      <c r="EL9" s="14">
        <v>170.96541999999999</v>
      </c>
      <c r="EM9" s="14">
        <v>-170.96541999999999</v>
      </c>
      <c r="EN9" s="14"/>
      <c r="EO9" s="14"/>
      <c r="EP9" s="14"/>
      <c r="EQ9" s="14">
        <v>0</v>
      </c>
      <c r="ER9" s="14"/>
      <c r="ES9" s="14"/>
      <c r="ET9" s="14"/>
      <c r="EU9" s="14">
        <v>0</v>
      </c>
      <c r="EV9" s="14">
        <v>6.5</v>
      </c>
      <c r="EW9" s="14">
        <v>6.39</v>
      </c>
      <c r="EX9" s="14">
        <v>6.39</v>
      </c>
      <c r="EY9" s="14">
        <v>0.11</v>
      </c>
      <c r="EZ9" s="14">
        <v>368.2</v>
      </c>
      <c r="FA9" s="14">
        <v>360</v>
      </c>
      <c r="FB9" s="14">
        <v>360</v>
      </c>
      <c r="FC9" s="14">
        <v>8.1999999999999993</v>
      </c>
      <c r="FD9" s="14">
        <v>82.6</v>
      </c>
      <c r="FE9" s="14">
        <v>81.635570000000001</v>
      </c>
      <c r="FF9" s="14">
        <v>81.635570000000001</v>
      </c>
      <c r="FG9" s="14">
        <v>0.96443000000000001</v>
      </c>
      <c r="FH9" s="14">
        <v>152.80000000000001</v>
      </c>
      <c r="FI9" s="14">
        <v>151.36251999999999</v>
      </c>
      <c r="FJ9" s="14">
        <v>151.36251999999999</v>
      </c>
      <c r="FK9" s="14">
        <v>1.4374800000000001</v>
      </c>
      <c r="FL9" s="14">
        <v>42.4</v>
      </c>
      <c r="FM9" s="14">
        <v>41.89893</v>
      </c>
      <c r="FN9" s="14">
        <v>41.89893</v>
      </c>
      <c r="FO9" s="14">
        <v>0.50107000000000002</v>
      </c>
      <c r="FP9" s="14">
        <v>18.7</v>
      </c>
      <c r="FQ9" s="14">
        <v>19.21088</v>
      </c>
      <c r="FR9" s="14">
        <v>19.21088</v>
      </c>
      <c r="FS9" s="14">
        <v>-0.51088</v>
      </c>
      <c r="FT9" s="14">
        <v>19</v>
      </c>
      <c r="FU9" s="14">
        <v>18.46453</v>
      </c>
      <c r="FV9" s="14">
        <v>18.46453</v>
      </c>
      <c r="FW9" s="14">
        <v>0.53547</v>
      </c>
      <c r="FX9" s="14">
        <v>89.5</v>
      </c>
      <c r="FY9" s="14">
        <v>87.773570000000007</v>
      </c>
      <c r="FZ9" s="14">
        <v>87.773570000000007</v>
      </c>
      <c r="GA9" s="14">
        <v>1.7264299999999999</v>
      </c>
      <c r="GB9" s="14">
        <v>40.5</v>
      </c>
      <c r="GC9" s="14">
        <v>176.44598999999999</v>
      </c>
      <c r="GD9" s="14">
        <v>176.44598999999999</v>
      </c>
      <c r="GE9" s="14">
        <v>-135.94598999999999</v>
      </c>
      <c r="GF9" s="14">
        <v>60.8</v>
      </c>
      <c r="GG9" s="14">
        <v>176.44598999999999</v>
      </c>
      <c r="GH9" s="14">
        <v>176.44598999999999</v>
      </c>
      <c r="GI9" s="14">
        <v>-115.64599</v>
      </c>
      <c r="GJ9" s="14">
        <v>105.2</v>
      </c>
      <c r="GK9" s="14">
        <v>176.97585000000001</v>
      </c>
      <c r="GL9" s="14">
        <v>176.97585000000001</v>
      </c>
      <c r="GM9" s="14">
        <v>-71.775850000000005</v>
      </c>
      <c r="GN9" s="14">
        <v>108.2</v>
      </c>
      <c r="GO9" s="14">
        <v>110.48202000000001</v>
      </c>
      <c r="GP9" s="14">
        <v>110.48202000000001</v>
      </c>
      <c r="GQ9" s="14">
        <v>-2.2820200000000002</v>
      </c>
      <c r="GR9" s="14">
        <v>46.2</v>
      </c>
      <c r="GS9" s="14">
        <v>47.082599999999999</v>
      </c>
      <c r="GT9" s="14">
        <v>47.082599999999999</v>
      </c>
      <c r="GU9" s="14">
        <v>-0.88260000000000005</v>
      </c>
      <c r="GV9" s="14">
        <v>44.4</v>
      </c>
      <c r="GW9" s="14"/>
      <c r="GX9" s="14"/>
      <c r="GY9" s="14">
        <v>44.4</v>
      </c>
      <c r="GZ9" s="14">
        <v>3.8</v>
      </c>
      <c r="HA9" s="14"/>
      <c r="HB9" s="14"/>
      <c r="HC9" s="14">
        <v>3.8</v>
      </c>
      <c r="HD9" s="14">
        <v>29.6</v>
      </c>
      <c r="HE9" s="14">
        <v>28.968160000000001</v>
      </c>
      <c r="HF9" s="14">
        <v>28.968160000000001</v>
      </c>
      <c r="HG9" s="14">
        <v>0.63183999999999996</v>
      </c>
      <c r="HH9" s="14">
        <v>164.8</v>
      </c>
      <c r="HI9" s="14">
        <v>163.60133999999999</v>
      </c>
      <c r="HJ9" s="14">
        <v>163.60133999999999</v>
      </c>
      <c r="HK9" s="14">
        <v>1.1986600000000001</v>
      </c>
      <c r="HL9" s="14"/>
      <c r="HM9" s="14"/>
      <c r="HN9" s="14"/>
      <c r="HO9" s="14">
        <v>0</v>
      </c>
      <c r="HP9" s="14"/>
      <c r="HQ9" s="14"/>
      <c r="HR9" s="14"/>
      <c r="HS9" s="14">
        <v>0</v>
      </c>
      <c r="HT9" s="14">
        <v>94.7</v>
      </c>
      <c r="HU9" s="14">
        <v>95.545190000000005</v>
      </c>
      <c r="HV9" s="14">
        <v>95.545190000000005</v>
      </c>
      <c r="HW9" s="14">
        <v>-0.84519</v>
      </c>
      <c r="HX9" s="14">
        <v>0</v>
      </c>
      <c r="HY9" s="14"/>
      <c r="HZ9" s="14"/>
      <c r="IA9" s="14">
        <v>0</v>
      </c>
      <c r="IB9" s="14"/>
      <c r="IC9" s="14"/>
      <c r="ID9" s="14"/>
      <c r="IE9" s="14">
        <v>0</v>
      </c>
      <c r="IF9" s="14">
        <v>45.1</v>
      </c>
      <c r="IG9" s="14"/>
      <c r="IH9" s="14">
        <v>45.265309999999999</v>
      </c>
      <c r="II9" s="14">
        <v>-0.16531000000000001</v>
      </c>
      <c r="IJ9" s="14"/>
      <c r="IK9" s="14"/>
      <c r="IL9" s="14"/>
      <c r="IM9" s="14">
        <v>0</v>
      </c>
      <c r="IN9" s="14"/>
      <c r="IO9" s="14"/>
      <c r="IP9" s="14"/>
      <c r="IQ9" s="14">
        <v>0</v>
      </c>
      <c r="IR9" s="14"/>
      <c r="IS9" s="14"/>
      <c r="IT9" s="14"/>
      <c r="IU9" s="14">
        <v>0</v>
      </c>
      <c r="IV9" s="14">
        <v>131.80000000000001</v>
      </c>
      <c r="IW9" s="14">
        <v>132.83837</v>
      </c>
      <c r="IX9" s="14">
        <v>132.83837</v>
      </c>
      <c r="IY9" s="14">
        <v>-1.03837</v>
      </c>
      <c r="IZ9" s="14">
        <v>0</v>
      </c>
      <c r="JA9" s="14"/>
      <c r="JB9" s="14"/>
      <c r="JC9" s="14">
        <v>0</v>
      </c>
      <c r="JD9" s="14">
        <v>0</v>
      </c>
      <c r="JE9" s="14"/>
      <c r="JF9" s="14"/>
      <c r="JG9" s="14">
        <v>0</v>
      </c>
      <c r="JH9" s="14">
        <v>0</v>
      </c>
      <c r="JI9" s="14"/>
      <c r="JJ9" s="14"/>
      <c r="JK9" s="14">
        <v>0</v>
      </c>
      <c r="JL9" s="14"/>
      <c r="JM9" s="14"/>
      <c r="JN9" s="14"/>
      <c r="JO9" s="14">
        <v>0</v>
      </c>
      <c r="JP9" s="14">
        <v>0</v>
      </c>
      <c r="JQ9" s="14"/>
      <c r="JR9" s="14"/>
      <c r="JS9" s="14">
        <v>0</v>
      </c>
      <c r="JT9" s="14"/>
      <c r="JU9" s="14"/>
      <c r="JV9" s="14"/>
      <c r="JW9" s="14">
        <v>0</v>
      </c>
      <c r="JX9" s="14">
        <v>195.8</v>
      </c>
      <c r="JY9" s="14"/>
      <c r="JZ9" s="14">
        <v>200.67499000000001</v>
      </c>
      <c r="KA9" s="14">
        <v>-4.8749900000000004</v>
      </c>
      <c r="KB9" s="14">
        <v>196.6</v>
      </c>
      <c r="KC9" s="14"/>
      <c r="KD9" s="14">
        <v>200.3066</v>
      </c>
      <c r="KE9" s="14">
        <v>-3.7065999999999999</v>
      </c>
      <c r="KF9" s="14">
        <v>196.9</v>
      </c>
      <c r="KG9" s="14"/>
      <c r="KH9" s="14">
        <v>200.18467000000001</v>
      </c>
      <c r="KI9" s="14">
        <v>-3.2846700000000002</v>
      </c>
      <c r="KJ9" s="14">
        <v>0</v>
      </c>
      <c r="KK9" s="14"/>
      <c r="KL9" s="14"/>
      <c r="KM9" s="14">
        <v>0</v>
      </c>
      <c r="KN9" s="14"/>
      <c r="KO9" s="14"/>
      <c r="KP9" s="14"/>
      <c r="KQ9" s="14">
        <v>0</v>
      </c>
      <c r="KR9" s="14"/>
      <c r="KS9" s="14"/>
      <c r="KT9" s="14"/>
      <c r="KU9" s="14">
        <v>0</v>
      </c>
      <c r="KV9" s="14">
        <v>4</v>
      </c>
      <c r="KW9" s="14">
        <v>4.7853599999999998</v>
      </c>
      <c r="KX9" s="14">
        <v>4.7853599999999998</v>
      </c>
      <c r="KY9" s="14">
        <v>-0.78535999999999995</v>
      </c>
      <c r="KZ9" s="14">
        <v>212.8</v>
      </c>
      <c r="LA9" s="14">
        <v>208.69342</v>
      </c>
      <c r="LB9" s="14">
        <v>208.69342</v>
      </c>
      <c r="LC9" s="14">
        <v>4.1065800000000001</v>
      </c>
      <c r="LD9" s="14">
        <v>132.9</v>
      </c>
      <c r="LE9" s="14">
        <v>133.16031000000001</v>
      </c>
      <c r="LF9" s="14">
        <v>133.16031000000001</v>
      </c>
      <c r="LG9" s="14">
        <v>-0.26030999999999999</v>
      </c>
      <c r="LH9" s="14">
        <v>63.3</v>
      </c>
      <c r="LI9" s="14">
        <v>67.199219999999997</v>
      </c>
      <c r="LJ9" s="14">
        <v>67.199219999999997</v>
      </c>
      <c r="LK9" s="14">
        <v>-3.8992200000000001</v>
      </c>
      <c r="LL9" s="14">
        <v>78.5</v>
      </c>
      <c r="LM9" s="14">
        <v>78.567999999999998</v>
      </c>
      <c r="LN9" s="14">
        <v>78.567999999999998</v>
      </c>
      <c r="LO9" s="14">
        <v>-6.8000000000000005E-2</v>
      </c>
      <c r="LP9" s="14">
        <v>30.6</v>
      </c>
      <c r="LQ9" s="14">
        <v>29.980560000000001</v>
      </c>
      <c r="LR9" s="14">
        <v>29.980560000000001</v>
      </c>
      <c r="LS9" s="14">
        <v>0.61943999999999999</v>
      </c>
      <c r="LT9" s="14">
        <v>64.900000000000006</v>
      </c>
      <c r="LU9" s="14"/>
      <c r="LV9" s="14"/>
      <c r="LW9" s="14">
        <v>64.900000000000006</v>
      </c>
      <c r="LX9" s="14"/>
      <c r="LY9" s="14"/>
      <c r="LZ9" s="14"/>
      <c r="MA9" s="14">
        <v>0</v>
      </c>
      <c r="MB9" s="14"/>
      <c r="MC9" s="14"/>
      <c r="MD9" s="14"/>
      <c r="ME9" s="14">
        <v>0</v>
      </c>
      <c r="MF9" s="14">
        <v>9.1</v>
      </c>
      <c r="MG9" s="14"/>
      <c r="MH9" s="14"/>
      <c r="MI9" s="14">
        <v>9.1</v>
      </c>
      <c r="MJ9" s="14"/>
      <c r="MK9" s="14"/>
      <c r="ML9" s="14"/>
      <c r="MM9" s="14">
        <v>0</v>
      </c>
      <c r="MN9" s="14"/>
      <c r="MO9" s="14"/>
      <c r="MP9" s="14"/>
      <c r="MQ9" s="14">
        <v>0</v>
      </c>
      <c r="MR9" s="14"/>
      <c r="MS9" s="14"/>
      <c r="MT9" s="14"/>
      <c r="MU9" s="14">
        <v>0</v>
      </c>
      <c r="MV9" s="14">
        <v>176.2</v>
      </c>
      <c r="MW9" s="14"/>
      <c r="MX9" s="14">
        <v>175.46499</v>
      </c>
      <c r="MY9" s="14">
        <v>0.73501000000000005</v>
      </c>
      <c r="MZ9" s="14">
        <v>176.5</v>
      </c>
      <c r="NA9" s="14"/>
      <c r="NB9" s="14">
        <v>169.07526999999999</v>
      </c>
      <c r="NC9" s="14">
        <v>7.4247300000000003</v>
      </c>
      <c r="ND9" s="14">
        <v>176.7</v>
      </c>
      <c r="NE9" s="14"/>
      <c r="NF9" s="14">
        <v>176.22309000000001</v>
      </c>
      <c r="NG9" s="14">
        <v>0.47691</v>
      </c>
      <c r="NH9" s="14">
        <v>175.9</v>
      </c>
      <c r="NI9" s="14"/>
      <c r="NJ9" s="14"/>
      <c r="NK9" s="14">
        <v>175.9</v>
      </c>
      <c r="NL9" s="14">
        <v>0</v>
      </c>
      <c r="NM9" s="14"/>
      <c r="NN9" s="14"/>
      <c r="NO9" s="14">
        <v>0</v>
      </c>
      <c r="NP9" s="14">
        <v>0</v>
      </c>
      <c r="NQ9" s="14"/>
      <c r="NR9" s="14"/>
      <c r="NS9" s="14">
        <v>0</v>
      </c>
      <c r="NT9" s="14"/>
      <c r="NU9" s="14"/>
      <c r="NV9" s="14"/>
      <c r="NW9" s="14">
        <v>0</v>
      </c>
      <c r="NX9" s="14">
        <v>9</v>
      </c>
      <c r="NY9" s="14">
        <v>9.0532199999999996</v>
      </c>
      <c r="NZ9" s="14">
        <v>9.0532199999999996</v>
      </c>
      <c r="OA9" s="14">
        <v>-5.3220000000000003E-2</v>
      </c>
      <c r="OB9" s="14">
        <v>0</v>
      </c>
      <c r="OC9" s="14"/>
      <c r="OD9" s="14">
        <v>17.492709999999999</v>
      </c>
      <c r="OE9" s="14">
        <v>-17.492709999999999</v>
      </c>
      <c r="OF9" s="14">
        <v>0</v>
      </c>
      <c r="OG9" s="14"/>
      <c r="OH9" s="14"/>
      <c r="OI9" s="14">
        <v>0</v>
      </c>
      <c r="OJ9" s="14">
        <v>30.3</v>
      </c>
      <c r="OK9" s="14">
        <v>68.337000000000003</v>
      </c>
      <c r="OL9" s="14">
        <v>68.337000000000003</v>
      </c>
      <c r="OM9" s="14">
        <v>-38.036999999999999</v>
      </c>
      <c r="ON9" s="14">
        <v>0</v>
      </c>
      <c r="OO9" s="14"/>
      <c r="OP9" s="14"/>
      <c r="OQ9" s="14">
        <v>0</v>
      </c>
      <c r="OR9" s="14">
        <v>0</v>
      </c>
      <c r="OS9" s="14"/>
      <c r="OT9" s="14">
        <v>0.68</v>
      </c>
      <c r="OU9" s="14">
        <v>-0.68</v>
      </c>
      <c r="OV9" s="14">
        <v>0</v>
      </c>
      <c r="OW9" s="14"/>
      <c r="OX9" s="14"/>
      <c r="OY9" s="14">
        <v>0</v>
      </c>
      <c r="OZ9" s="14">
        <v>20.9</v>
      </c>
      <c r="PA9" s="14">
        <v>20.456230000000001</v>
      </c>
      <c r="PB9" s="14">
        <v>20.456230000000001</v>
      </c>
      <c r="PC9" s="14">
        <v>0.44377</v>
      </c>
      <c r="PD9" s="14">
        <v>10.4</v>
      </c>
      <c r="PE9" s="14">
        <v>9.9830000000000005</v>
      </c>
      <c r="PF9" s="14">
        <v>9.9830000000000005</v>
      </c>
      <c r="PG9" s="14">
        <v>0.41699999999999998</v>
      </c>
      <c r="PH9" s="14">
        <v>5.6</v>
      </c>
      <c r="PI9" s="14">
        <v>5.67</v>
      </c>
      <c r="PJ9" s="14">
        <v>5.67</v>
      </c>
      <c r="PK9" s="14">
        <v>-7.0000000000000007E-2</v>
      </c>
      <c r="PL9" s="14">
        <v>0</v>
      </c>
      <c r="PM9" s="14"/>
      <c r="PN9" s="14"/>
      <c r="PO9" s="14">
        <v>0</v>
      </c>
      <c r="PP9" s="14">
        <v>0</v>
      </c>
      <c r="PQ9" s="14"/>
      <c r="PR9" s="14"/>
      <c r="PS9" s="14">
        <v>0</v>
      </c>
      <c r="PT9" s="14">
        <v>0.9</v>
      </c>
      <c r="PU9" s="14">
        <v>2</v>
      </c>
      <c r="PV9" s="14">
        <v>2</v>
      </c>
      <c r="PW9" s="14">
        <v>-1.1000000000000001</v>
      </c>
      <c r="PX9" s="14">
        <v>1.5</v>
      </c>
      <c r="PY9" s="14">
        <v>3.35</v>
      </c>
      <c r="PZ9" s="14">
        <v>3.35</v>
      </c>
      <c r="QA9" s="14">
        <v>-1.85</v>
      </c>
      <c r="QB9" s="14">
        <v>2.6</v>
      </c>
      <c r="QC9" s="14">
        <v>5</v>
      </c>
      <c r="QD9" s="14">
        <v>5</v>
      </c>
      <c r="QE9" s="14">
        <v>-2.4</v>
      </c>
      <c r="QF9" s="14">
        <v>0</v>
      </c>
      <c r="QG9" s="14">
        <v>20.422219999999999</v>
      </c>
      <c r="QH9" s="14">
        <v>20.422219999999999</v>
      </c>
      <c r="QI9" s="14">
        <v>-20.422219999999999</v>
      </c>
      <c r="QJ9" s="14">
        <v>16.100000000000001</v>
      </c>
      <c r="QK9" s="14">
        <v>19.436350000000001</v>
      </c>
      <c r="QL9" s="14">
        <v>19.436350000000001</v>
      </c>
      <c r="QM9" s="14">
        <v>-3.3363499999999999</v>
      </c>
      <c r="QN9" s="14">
        <v>18.600000000000001</v>
      </c>
      <c r="QO9" s="14">
        <v>17.492709999999999</v>
      </c>
      <c r="QP9" s="14">
        <v>17.492709999999999</v>
      </c>
      <c r="QQ9" s="14">
        <v>1.1072900000000001</v>
      </c>
      <c r="QR9" s="14">
        <v>3.5</v>
      </c>
      <c r="QS9" s="14">
        <v>3.4</v>
      </c>
      <c r="QT9" s="14">
        <v>3.4</v>
      </c>
      <c r="QU9" s="14">
        <v>0.1</v>
      </c>
      <c r="QV9" s="14">
        <v>18.5</v>
      </c>
      <c r="QW9" s="14">
        <v>17.881440000000001</v>
      </c>
      <c r="QX9" s="14">
        <v>17.881440000000001</v>
      </c>
      <c r="QY9" s="14">
        <v>0.61856</v>
      </c>
      <c r="QZ9" s="14">
        <v>0</v>
      </c>
      <c r="RA9" s="14"/>
      <c r="RB9" s="14"/>
      <c r="RC9" s="14">
        <v>0</v>
      </c>
      <c r="RD9" s="14">
        <v>0</v>
      </c>
      <c r="RE9" s="14"/>
      <c r="RF9" s="14"/>
      <c r="RG9" s="14">
        <v>0</v>
      </c>
      <c r="RH9" s="14">
        <v>8.6999999999999993</v>
      </c>
      <c r="RI9" s="14">
        <v>18.71</v>
      </c>
      <c r="RJ9" s="14">
        <v>18.71</v>
      </c>
      <c r="RK9" s="14">
        <v>-10.01</v>
      </c>
      <c r="RL9" s="14">
        <v>27.2</v>
      </c>
      <c r="RM9" s="14">
        <v>51.59</v>
      </c>
      <c r="RN9" s="14">
        <v>51.59</v>
      </c>
      <c r="RO9" s="14">
        <v>-24.39</v>
      </c>
      <c r="RP9" s="14">
        <v>0</v>
      </c>
      <c r="RQ9" s="14"/>
      <c r="RR9" s="14"/>
      <c r="RS9" s="14">
        <v>0</v>
      </c>
      <c r="RT9" s="14">
        <v>0</v>
      </c>
      <c r="RU9" s="14">
        <v>3.0990000000000002</v>
      </c>
      <c r="RV9" s="14">
        <v>3.0990000000000002</v>
      </c>
      <c r="RW9" s="14">
        <v>-3.0990000000000002</v>
      </c>
      <c r="RX9" s="14">
        <v>20.2</v>
      </c>
      <c r="RY9" s="14">
        <v>19.792000000000002</v>
      </c>
      <c r="RZ9" s="14">
        <v>19.792000000000002</v>
      </c>
      <c r="SA9" s="14">
        <v>0.40799999999999997</v>
      </c>
      <c r="SB9" s="14">
        <v>2.4</v>
      </c>
      <c r="SC9" s="14">
        <v>2</v>
      </c>
      <c r="SD9" s="14">
        <v>2</v>
      </c>
      <c r="SE9" s="14">
        <v>0.4</v>
      </c>
      <c r="SF9" s="14"/>
      <c r="SG9" s="14"/>
      <c r="SH9" s="14">
        <v>0.4</v>
      </c>
      <c r="SI9" s="14">
        <v>-0.4</v>
      </c>
      <c r="SJ9" s="14">
        <v>0</v>
      </c>
      <c r="SK9" s="14"/>
      <c r="SL9" s="14"/>
      <c r="SM9" s="14">
        <v>0</v>
      </c>
      <c r="SN9" s="14">
        <v>19.8</v>
      </c>
      <c r="SO9" s="14">
        <v>19.1448</v>
      </c>
      <c r="SP9" s="14">
        <v>19.1448</v>
      </c>
      <c r="SQ9" s="14">
        <v>0.6552</v>
      </c>
      <c r="SR9" s="14">
        <v>10.3</v>
      </c>
      <c r="SS9" s="14">
        <v>12.244899999999999</v>
      </c>
      <c r="ST9" s="14">
        <v>12.244899999999999</v>
      </c>
      <c r="SU9" s="14">
        <v>-1.9449000000000001</v>
      </c>
      <c r="SV9" s="14">
        <v>20.2</v>
      </c>
      <c r="SW9" s="14">
        <v>19.436350000000001</v>
      </c>
      <c r="SX9" s="14">
        <v>19.436350000000001</v>
      </c>
      <c r="SY9" s="14">
        <v>0.76365000000000005</v>
      </c>
      <c r="SZ9" s="14">
        <v>20.2</v>
      </c>
      <c r="TA9" s="14">
        <v>19.436350000000001</v>
      </c>
      <c r="TB9" s="14">
        <v>19.436350000000001</v>
      </c>
      <c r="TC9" s="14">
        <v>0.76365000000000005</v>
      </c>
      <c r="TD9" s="14">
        <v>3.2</v>
      </c>
      <c r="TE9" s="14">
        <v>2</v>
      </c>
      <c r="TF9" s="14">
        <v>2</v>
      </c>
      <c r="TG9" s="14">
        <v>1.2</v>
      </c>
      <c r="TH9" s="14">
        <v>12.4</v>
      </c>
      <c r="TI9" s="14">
        <v>8</v>
      </c>
      <c r="TJ9" s="14">
        <v>8</v>
      </c>
      <c r="TK9" s="14">
        <v>4.4000000000000004</v>
      </c>
      <c r="TL9" s="14">
        <v>0</v>
      </c>
      <c r="TM9" s="14"/>
      <c r="TN9" s="14"/>
      <c r="TO9" s="14">
        <v>0</v>
      </c>
      <c r="TP9" s="14">
        <v>72.099999999999994</v>
      </c>
      <c r="TQ9" s="14">
        <v>69.265000000000001</v>
      </c>
      <c r="TR9" s="14">
        <v>69.265000000000001</v>
      </c>
      <c r="TS9" s="14">
        <v>2.835</v>
      </c>
      <c r="TT9" s="14">
        <v>104.5</v>
      </c>
      <c r="TU9" s="14">
        <v>74.628</v>
      </c>
      <c r="TV9" s="14">
        <v>74.628</v>
      </c>
      <c r="TW9" s="14">
        <v>29.872</v>
      </c>
      <c r="TX9" s="14">
        <v>8.1999999999999993</v>
      </c>
      <c r="TY9" s="14">
        <v>3</v>
      </c>
      <c r="TZ9" s="14">
        <v>3</v>
      </c>
      <c r="UA9" s="14">
        <v>5.2</v>
      </c>
      <c r="UB9" s="14">
        <v>2.4</v>
      </c>
      <c r="UC9" s="14">
        <v>2</v>
      </c>
      <c r="UD9" s="14">
        <v>2</v>
      </c>
      <c r="UE9" s="14">
        <v>0.4</v>
      </c>
      <c r="UF9" s="14">
        <v>0</v>
      </c>
      <c r="UG9" s="14"/>
      <c r="UH9" s="14"/>
      <c r="UI9" s="14">
        <v>0</v>
      </c>
      <c r="UJ9" s="14">
        <v>21</v>
      </c>
      <c r="UK9" s="14">
        <v>19.436350000000001</v>
      </c>
      <c r="UL9" s="14">
        <v>19.436350000000001</v>
      </c>
      <c r="UM9" s="14">
        <v>1.56365</v>
      </c>
      <c r="UN9" s="14">
        <v>8.1</v>
      </c>
      <c r="UO9" s="14">
        <v>8.1999999999999993</v>
      </c>
      <c r="UP9" s="14">
        <v>8.1999999999999993</v>
      </c>
      <c r="UQ9" s="14">
        <v>-0.1</v>
      </c>
      <c r="UR9" s="14">
        <v>7.1</v>
      </c>
      <c r="US9" s="14">
        <v>8</v>
      </c>
      <c r="UT9" s="14">
        <v>8</v>
      </c>
      <c r="UU9" s="14">
        <v>-0.9</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0.4</v>
      </c>
      <c r="VI9" s="14"/>
      <c r="VJ9" s="14">
        <v>0.18</v>
      </c>
      <c r="VK9" s="14">
        <v>0.22</v>
      </c>
      <c r="VL9" s="14">
        <v>0</v>
      </c>
      <c r="VM9" s="14"/>
      <c r="VN9" s="14"/>
      <c r="VO9" s="14">
        <v>0</v>
      </c>
      <c r="VP9" s="14">
        <v>0</v>
      </c>
      <c r="VQ9" s="14"/>
      <c r="VR9" s="14"/>
      <c r="VS9" s="14">
        <v>0</v>
      </c>
      <c r="VT9" s="14">
        <v>0</v>
      </c>
      <c r="VU9" s="14"/>
      <c r="VV9" s="14"/>
      <c r="VW9" s="14">
        <v>0</v>
      </c>
      <c r="VX9" s="14">
        <v>0.6</v>
      </c>
      <c r="VY9" s="14">
        <v>0.6</v>
      </c>
      <c r="VZ9" s="14">
        <v>0.6</v>
      </c>
      <c r="WA9" s="14">
        <v>0</v>
      </c>
      <c r="WB9" s="14">
        <v>39.200000000000003</v>
      </c>
      <c r="WC9" s="14">
        <v>32</v>
      </c>
      <c r="WD9" s="14">
        <v>32</v>
      </c>
      <c r="WE9" s="14">
        <v>7.2</v>
      </c>
      <c r="WF9" s="14">
        <v>35.799999999999997</v>
      </c>
      <c r="WG9" s="14">
        <v>27</v>
      </c>
      <c r="WH9" s="14">
        <v>27</v>
      </c>
      <c r="WI9" s="14">
        <v>8.8000000000000007</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2.8</v>
      </c>
      <c r="XA9" s="14">
        <v>2.8</v>
      </c>
      <c r="XB9" s="14">
        <v>2.8</v>
      </c>
      <c r="XC9" s="14">
        <v>0</v>
      </c>
      <c r="XD9" s="14">
        <v>0</v>
      </c>
      <c r="XE9" s="14"/>
      <c r="XF9" s="14"/>
      <c r="XG9" s="14">
        <v>0</v>
      </c>
      <c r="XH9" s="14">
        <v>6.8</v>
      </c>
      <c r="XI9" s="14">
        <v>6.8</v>
      </c>
      <c r="XJ9" s="14">
        <v>6.8</v>
      </c>
      <c r="XK9" s="14">
        <v>0</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42.2</v>
      </c>
      <c r="XY9" s="14"/>
      <c r="XZ9" s="14">
        <v>35</v>
      </c>
      <c r="YA9" s="14">
        <v>7.2</v>
      </c>
      <c r="YB9" s="14">
        <v>29.6</v>
      </c>
      <c r="YC9" s="14"/>
      <c r="YD9" s="14">
        <v>35</v>
      </c>
      <c r="YE9" s="14">
        <v>-5.4</v>
      </c>
      <c r="YF9" s="14">
        <v>16.5</v>
      </c>
      <c r="YG9" s="14">
        <v>14</v>
      </c>
      <c r="YH9" s="14">
        <v>14</v>
      </c>
      <c r="YI9" s="14">
        <v>2.5</v>
      </c>
      <c r="YJ9" s="14">
        <v>15.5</v>
      </c>
      <c r="YK9" s="14">
        <v>13</v>
      </c>
      <c r="YL9" s="14">
        <v>13</v>
      </c>
      <c r="YM9" s="14">
        <v>2.5</v>
      </c>
      <c r="YN9" s="14">
        <v>8.3000000000000007</v>
      </c>
      <c r="YO9" s="14">
        <v>7.55</v>
      </c>
      <c r="YP9" s="14">
        <v>7.55</v>
      </c>
      <c r="YQ9" s="14">
        <v>0.75</v>
      </c>
      <c r="YR9" s="14">
        <v>11.5</v>
      </c>
      <c r="YS9" s="14">
        <v>11</v>
      </c>
      <c r="YT9" s="14">
        <v>11</v>
      </c>
      <c r="YU9" s="14">
        <v>0.5</v>
      </c>
      <c r="YV9" s="14">
        <v>18.7</v>
      </c>
      <c r="YW9" s="14">
        <v>19</v>
      </c>
      <c r="YX9" s="14">
        <v>19</v>
      </c>
      <c r="YY9" s="14">
        <v>-0.3</v>
      </c>
    </row>
    <row r="10" spans="1:675" ht="24" customHeight="1" x14ac:dyDescent="0.3">
      <c r="A10" s="1"/>
      <c r="B10" s="16" t="s">
        <v>53</v>
      </c>
      <c r="C10" s="16" t="s">
        <v>724</v>
      </c>
      <c r="D10" s="17">
        <v>206.9</v>
      </c>
      <c r="E10" s="17">
        <v>203.40136000000001</v>
      </c>
      <c r="F10" s="17">
        <v>203.40136000000001</v>
      </c>
      <c r="G10" s="17">
        <v>3.49864</v>
      </c>
      <c r="H10" s="17">
        <v>658.7</v>
      </c>
      <c r="I10" s="17">
        <v>629.90463999999997</v>
      </c>
      <c r="J10" s="17">
        <v>629.90463999999997</v>
      </c>
      <c r="K10" s="17">
        <v>28.795359999999999</v>
      </c>
      <c r="L10" s="17">
        <v>145.9</v>
      </c>
      <c r="M10" s="17">
        <v>147.4599</v>
      </c>
      <c r="N10" s="17">
        <v>147.4599</v>
      </c>
      <c r="O10" s="17">
        <v>-1.5599000000000001</v>
      </c>
      <c r="P10" s="17">
        <v>7.8</v>
      </c>
      <c r="Q10" s="17"/>
      <c r="R10" s="17">
        <v>8.8258700000000001</v>
      </c>
      <c r="S10" s="17">
        <v>-1.0258700000000001</v>
      </c>
      <c r="T10" s="17">
        <v>7.8</v>
      </c>
      <c r="U10" s="17"/>
      <c r="V10" s="17">
        <v>8.5166900000000005</v>
      </c>
      <c r="W10" s="17">
        <v>-0.71669000000000005</v>
      </c>
      <c r="X10" s="17">
        <v>93.6</v>
      </c>
      <c r="Y10" s="17">
        <v>91.867829999999998</v>
      </c>
      <c r="Z10" s="17">
        <v>91.867829999999998</v>
      </c>
      <c r="AA10" s="17">
        <v>1.73217</v>
      </c>
      <c r="AB10" s="17">
        <v>199.8</v>
      </c>
      <c r="AC10" s="17">
        <v>232</v>
      </c>
      <c r="AD10" s="17">
        <v>232</v>
      </c>
      <c r="AE10" s="17">
        <v>-32.200000000000003</v>
      </c>
      <c r="AF10" s="17">
        <v>81.5</v>
      </c>
      <c r="AG10" s="17"/>
      <c r="AH10" s="17">
        <v>86.98997</v>
      </c>
      <c r="AI10" s="17">
        <v>-5.4899699999999996</v>
      </c>
      <c r="AJ10" s="17"/>
      <c r="AK10" s="17"/>
      <c r="AL10" s="17"/>
      <c r="AM10" s="17">
        <v>0</v>
      </c>
      <c r="AN10" s="17">
        <v>0</v>
      </c>
      <c r="AO10" s="17"/>
      <c r="AP10" s="17"/>
      <c r="AQ10" s="17">
        <v>0</v>
      </c>
      <c r="AR10" s="17">
        <v>0</v>
      </c>
      <c r="AS10" s="17"/>
      <c r="AT10" s="17"/>
      <c r="AU10" s="17">
        <v>0</v>
      </c>
      <c r="AV10" s="17">
        <v>0</v>
      </c>
      <c r="AW10" s="17"/>
      <c r="AX10" s="17"/>
      <c r="AY10" s="17">
        <v>0</v>
      </c>
      <c r="AZ10" s="17">
        <v>0</v>
      </c>
      <c r="BA10" s="17"/>
      <c r="BB10" s="17"/>
      <c r="BC10" s="17">
        <v>0</v>
      </c>
      <c r="BD10" s="17">
        <v>0</v>
      </c>
      <c r="BE10" s="17"/>
      <c r="BF10" s="17"/>
      <c r="BG10" s="17">
        <v>0</v>
      </c>
      <c r="BH10" s="17"/>
      <c r="BI10" s="17"/>
      <c r="BJ10" s="17"/>
      <c r="BK10" s="17">
        <v>0</v>
      </c>
      <c r="BL10" s="17">
        <v>579.5</v>
      </c>
      <c r="BM10" s="17">
        <v>582.50599999999997</v>
      </c>
      <c r="BN10" s="17">
        <v>566.08941000000004</v>
      </c>
      <c r="BO10" s="17">
        <v>13.410589999999999</v>
      </c>
      <c r="BP10" s="17">
        <v>10.7</v>
      </c>
      <c r="BQ10" s="17">
        <v>10.52094</v>
      </c>
      <c r="BR10" s="17">
        <v>10.52094</v>
      </c>
      <c r="BS10" s="17">
        <v>0.17906</v>
      </c>
      <c r="BT10" s="17"/>
      <c r="BU10" s="17"/>
      <c r="BV10" s="17">
        <v>17.629960000000001</v>
      </c>
      <c r="BW10" s="17">
        <v>-17.629960000000001</v>
      </c>
      <c r="BX10" s="17">
        <v>15.3</v>
      </c>
      <c r="BY10" s="17"/>
      <c r="BZ10" s="17">
        <v>18.65108</v>
      </c>
      <c r="CA10" s="17">
        <v>-3.3510800000000001</v>
      </c>
      <c r="CB10" s="17"/>
      <c r="CC10" s="17"/>
      <c r="CD10" s="17"/>
      <c r="CE10" s="17">
        <v>0</v>
      </c>
      <c r="CF10" s="17"/>
      <c r="CG10" s="17"/>
      <c r="CH10" s="17"/>
      <c r="CI10" s="17">
        <v>0</v>
      </c>
      <c r="CJ10" s="17">
        <v>165.4</v>
      </c>
      <c r="CK10" s="17">
        <v>164.06706</v>
      </c>
      <c r="CL10" s="17">
        <v>164.06706</v>
      </c>
      <c r="CM10" s="17">
        <v>1.33294</v>
      </c>
      <c r="CN10" s="17">
        <v>10.9</v>
      </c>
      <c r="CO10" s="17">
        <v>9.4388799999999993</v>
      </c>
      <c r="CP10" s="17">
        <v>9.4388799999999993</v>
      </c>
      <c r="CQ10" s="17">
        <v>1.46112</v>
      </c>
      <c r="CR10" s="17">
        <v>7.3</v>
      </c>
      <c r="CS10" s="17">
        <v>5.06846</v>
      </c>
      <c r="CT10" s="17">
        <v>5.06846</v>
      </c>
      <c r="CU10" s="17">
        <v>2.2315399999999999</v>
      </c>
      <c r="CV10" s="17">
        <v>0</v>
      </c>
      <c r="CW10" s="17"/>
      <c r="CX10" s="17"/>
      <c r="CY10" s="17">
        <v>0</v>
      </c>
      <c r="CZ10" s="17">
        <v>6.5</v>
      </c>
      <c r="DA10" s="17">
        <v>6.8787000000000003</v>
      </c>
      <c r="DB10" s="17">
        <v>6.8787000000000003</v>
      </c>
      <c r="DC10" s="17">
        <v>-0.37869999999999998</v>
      </c>
      <c r="DD10" s="17"/>
      <c r="DE10" s="17"/>
      <c r="DF10" s="17"/>
      <c r="DG10" s="17">
        <v>0</v>
      </c>
      <c r="DH10" s="17">
        <v>61.7</v>
      </c>
      <c r="DI10" s="17">
        <v>129.34623999999999</v>
      </c>
      <c r="DJ10" s="17">
        <v>118.48103</v>
      </c>
      <c r="DK10" s="17">
        <v>-56.781030000000001</v>
      </c>
      <c r="DL10" s="17"/>
      <c r="DM10" s="17"/>
      <c r="DN10" s="17"/>
      <c r="DO10" s="17">
        <v>0</v>
      </c>
      <c r="DP10" s="17"/>
      <c r="DQ10" s="17"/>
      <c r="DR10" s="17"/>
      <c r="DS10" s="17">
        <v>0</v>
      </c>
      <c r="DT10" s="17"/>
      <c r="DU10" s="17"/>
      <c r="DV10" s="17">
        <v>23.215890000000002</v>
      </c>
      <c r="DW10" s="17">
        <v>-23.215890000000002</v>
      </c>
      <c r="DX10" s="17">
        <v>0</v>
      </c>
      <c r="DY10" s="17"/>
      <c r="DZ10" s="17"/>
      <c r="EA10" s="17">
        <v>0</v>
      </c>
      <c r="EB10" s="17">
        <v>110.1</v>
      </c>
      <c r="EC10" s="17">
        <v>112.46647</v>
      </c>
      <c r="ED10" s="17">
        <v>112.46647</v>
      </c>
      <c r="EE10" s="17">
        <v>-2.3664700000000001</v>
      </c>
      <c r="EF10" s="17">
        <v>159.19999999999999</v>
      </c>
      <c r="EG10" s="17">
        <v>220.69499999999999</v>
      </c>
      <c r="EH10" s="17">
        <v>220.69499999999999</v>
      </c>
      <c r="EI10" s="17">
        <v>-61.494999999999997</v>
      </c>
      <c r="EJ10" s="17">
        <v>173.3</v>
      </c>
      <c r="EK10" s="17"/>
      <c r="EL10" s="17">
        <v>170.96541999999999</v>
      </c>
      <c r="EM10" s="17">
        <v>2.3345799999999999</v>
      </c>
      <c r="EN10" s="17"/>
      <c r="EO10" s="17"/>
      <c r="EP10" s="17"/>
      <c r="EQ10" s="17">
        <v>0</v>
      </c>
      <c r="ER10" s="17"/>
      <c r="ES10" s="17"/>
      <c r="ET10" s="17"/>
      <c r="EU10" s="17">
        <v>0</v>
      </c>
      <c r="EV10" s="17">
        <v>6.5</v>
      </c>
      <c r="EW10" s="17">
        <v>6.39</v>
      </c>
      <c r="EX10" s="17">
        <v>6.39</v>
      </c>
      <c r="EY10" s="17">
        <v>0.11</v>
      </c>
      <c r="EZ10" s="17">
        <v>365.5</v>
      </c>
      <c r="FA10" s="17">
        <v>360</v>
      </c>
      <c r="FB10" s="17">
        <v>360</v>
      </c>
      <c r="FC10" s="17">
        <v>5.5</v>
      </c>
      <c r="FD10" s="17">
        <v>82.6</v>
      </c>
      <c r="FE10" s="17">
        <v>81.635570000000001</v>
      </c>
      <c r="FF10" s="17">
        <v>81.635570000000001</v>
      </c>
      <c r="FG10" s="17">
        <v>0.96443000000000001</v>
      </c>
      <c r="FH10" s="17">
        <v>140.80000000000001</v>
      </c>
      <c r="FI10" s="17">
        <v>149.98721</v>
      </c>
      <c r="FJ10" s="17">
        <v>149.98721</v>
      </c>
      <c r="FK10" s="17">
        <v>-9.1872100000000003</v>
      </c>
      <c r="FL10" s="17">
        <v>42.4</v>
      </c>
      <c r="FM10" s="17">
        <v>41.89893</v>
      </c>
      <c r="FN10" s="17">
        <v>41.89893</v>
      </c>
      <c r="FO10" s="17">
        <v>0.50107000000000002</v>
      </c>
      <c r="FP10" s="17">
        <v>18.8</v>
      </c>
      <c r="FQ10" s="17">
        <v>19.21088</v>
      </c>
      <c r="FR10" s="17">
        <v>19.21088</v>
      </c>
      <c r="FS10" s="17">
        <v>-0.41088000000000002</v>
      </c>
      <c r="FT10" s="17">
        <v>19</v>
      </c>
      <c r="FU10" s="17">
        <v>18.46453</v>
      </c>
      <c r="FV10" s="17">
        <v>18.46453</v>
      </c>
      <c r="FW10" s="17">
        <v>0.53547</v>
      </c>
      <c r="FX10" s="17">
        <v>92.7</v>
      </c>
      <c r="FY10" s="17">
        <v>87.773570000000007</v>
      </c>
      <c r="FZ10" s="17">
        <v>87.773570000000007</v>
      </c>
      <c r="GA10" s="17">
        <v>4.9264299999999999</v>
      </c>
      <c r="GB10" s="17">
        <v>43.5</v>
      </c>
      <c r="GC10" s="17">
        <v>176.44598999999999</v>
      </c>
      <c r="GD10" s="17">
        <v>176.44598999999999</v>
      </c>
      <c r="GE10" s="17">
        <v>-132.94598999999999</v>
      </c>
      <c r="GF10" s="17">
        <v>63.8</v>
      </c>
      <c r="GG10" s="17">
        <v>176.44598999999999</v>
      </c>
      <c r="GH10" s="17">
        <v>176.44598999999999</v>
      </c>
      <c r="GI10" s="17">
        <v>-112.64599</v>
      </c>
      <c r="GJ10" s="17">
        <v>105.1</v>
      </c>
      <c r="GK10" s="17">
        <v>176.97585000000001</v>
      </c>
      <c r="GL10" s="17">
        <v>176.97585000000001</v>
      </c>
      <c r="GM10" s="17">
        <v>-71.87585</v>
      </c>
      <c r="GN10" s="17">
        <v>109.3</v>
      </c>
      <c r="GO10" s="17">
        <v>110.48202000000001</v>
      </c>
      <c r="GP10" s="17">
        <v>110.48202000000001</v>
      </c>
      <c r="GQ10" s="17">
        <v>-1.1820200000000001</v>
      </c>
      <c r="GR10" s="17">
        <v>46.6</v>
      </c>
      <c r="GS10" s="17">
        <v>47.082599999999999</v>
      </c>
      <c r="GT10" s="17">
        <v>47.082599999999999</v>
      </c>
      <c r="GU10" s="17">
        <v>-0.48259999999999997</v>
      </c>
      <c r="GV10" s="17">
        <v>45.7</v>
      </c>
      <c r="GW10" s="17"/>
      <c r="GX10" s="17"/>
      <c r="GY10" s="17">
        <v>45.7</v>
      </c>
      <c r="GZ10" s="17">
        <v>3.8</v>
      </c>
      <c r="HA10" s="17"/>
      <c r="HB10" s="17"/>
      <c r="HC10" s="17">
        <v>3.8</v>
      </c>
      <c r="HD10" s="17">
        <v>29.9</v>
      </c>
      <c r="HE10" s="17">
        <v>28.968160000000001</v>
      </c>
      <c r="HF10" s="17">
        <v>28.968160000000001</v>
      </c>
      <c r="HG10" s="17">
        <v>0.93184</v>
      </c>
      <c r="HH10" s="17">
        <v>157.30000000000001</v>
      </c>
      <c r="HI10" s="17">
        <v>172.35792000000001</v>
      </c>
      <c r="HJ10" s="17">
        <v>172.35792000000001</v>
      </c>
      <c r="HK10" s="17">
        <v>-15.057919999999999</v>
      </c>
      <c r="HL10" s="17"/>
      <c r="HM10" s="17"/>
      <c r="HN10" s="17"/>
      <c r="HO10" s="17">
        <v>0</v>
      </c>
      <c r="HP10" s="17"/>
      <c r="HQ10" s="17"/>
      <c r="HR10" s="17"/>
      <c r="HS10" s="17">
        <v>0</v>
      </c>
      <c r="HT10" s="17">
        <v>95.3</v>
      </c>
      <c r="HU10" s="17">
        <v>95.545190000000005</v>
      </c>
      <c r="HV10" s="17">
        <v>95.545190000000005</v>
      </c>
      <c r="HW10" s="17">
        <v>-0.24518999999999999</v>
      </c>
      <c r="HX10" s="17">
        <v>0</v>
      </c>
      <c r="HY10" s="17"/>
      <c r="HZ10" s="17"/>
      <c r="IA10" s="17">
        <v>0</v>
      </c>
      <c r="IB10" s="17"/>
      <c r="IC10" s="17"/>
      <c r="ID10" s="17"/>
      <c r="IE10" s="17">
        <v>0</v>
      </c>
      <c r="IF10" s="17">
        <v>42.6</v>
      </c>
      <c r="IG10" s="17"/>
      <c r="IH10" s="17">
        <v>45.265309999999999</v>
      </c>
      <c r="II10" s="17">
        <v>-2.6653099999999998</v>
      </c>
      <c r="IJ10" s="17"/>
      <c r="IK10" s="17"/>
      <c r="IL10" s="17"/>
      <c r="IM10" s="17">
        <v>0</v>
      </c>
      <c r="IN10" s="17"/>
      <c r="IO10" s="17"/>
      <c r="IP10" s="17"/>
      <c r="IQ10" s="17">
        <v>0</v>
      </c>
      <c r="IR10" s="17"/>
      <c r="IS10" s="17"/>
      <c r="IT10" s="17"/>
      <c r="IU10" s="17">
        <v>0</v>
      </c>
      <c r="IV10" s="17">
        <v>131.69999999999999</v>
      </c>
      <c r="IW10" s="17">
        <v>136.69067999999999</v>
      </c>
      <c r="IX10" s="17">
        <v>132.83837</v>
      </c>
      <c r="IY10" s="17">
        <v>-1.1383700000000001</v>
      </c>
      <c r="IZ10" s="17">
        <v>0</v>
      </c>
      <c r="JA10" s="17"/>
      <c r="JB10" s="17"/>
      <c r="JC10" s="17">
        <v>0</v>
      </c>
      <c r="JD10" s="17">
        <v>0</v>
      </c>
      <c r="JE10" s="17"/>
      <c r="JF10" s="17"/>
      <c r="JG10" s="17">
        <v>0</v>
      </c>
      <c r="JH10" s="17">
        <v>0</v>
      </c>
      <c r="JI10" s="17"/>
      <c r="JJ10" s="17"/>
      <c r="JK10" s="17">
        <v>0</v>
      </c>
      <c r="JL10" s="17"/>
      <c r="JM10" s="17"/>
      <c r="JN10" s="17"/>
      <c r="JO10" s="17">
        <v>0</v>
      </c>
      <c r="JP10" s="17">
        <v>0</v>
      </c>
      <c r="JQ10" s="17"/>
      <c r="JR10" s="17"/>
      <c r="JS10" s="17">
        <v>0</v>
      </c>
      <c r="JT10" s="17"/>
      <c r="JU10" s="17"/>
      <c r="JV10" s="17"/>
      <c r="JW10" s="17">
        <v>0</v>
      </c>
      <c r="JX10" s="17">
        <v>194.2</v>
      </c>
      <c r="JY10" s="17"/>
      <c r="JZ10" s="17">
        <v>200.67499000000001</v>
      </c>
      <c r="KA10" s="17">
        <v>-6.47499</v>
      </c>
      <c r="KB10" s="17">
        <v>195.3</v>
      </c>
      <c r="KC10" s="17"/>
      <c r="KD10" s="17">
        <v>200.3066</v>
      </c>
      <c r="KE10" s="17">
        <v>-5.0065999999999997</v>
      </c>
      <c r="KF10" s="17">
        <v>195.8</v>
      </c>
      <c r="KG10" s="17"/>
      <c r="KH10" s="17">
        <v>200.18467000000001</v>
      </c>
      <c r="KI10" s="17">
        <v>-4.3846699999999998</v>
      </c>
      <c r="KJ10" s="17">
        <v>0</v>
      </c>
      <c r="KK10" s="17"/>
      <c r="KL10" s="17"/>
      <c r="KM10" s="17">
        <v>0</v>
      </c>
      <c r="KN10" s="17"/>
      <c r="KO10" s="17"/>
      <c r="KP10" s="17"/>
      <c r="KQ10" s="17">
        <v>0</v>
      </c>
      <c r="KR10" s="17"/>
      <c r="KS10" s="17"/>
      <c r="KT10" s="17"/>
      <c r="KU10" s="17">
        <v>0</v>
      </c>
      <c r="KV10" s="17">
        <v>4.0999999999999996</v>
      </c>
      <c r="KW10" s="17">
        <v>4.7853599999999998</v>
      </c>
      <c r="KX10" s="17">
        <v>4.7853599999999998</v>
      </c>
      <c r="KY10" s="17">
        <v>-0.68535999999999997</v>
      </c>
      <c r="KZ10" s="17">
        <v>185.4</v>
      </c>
      <c r="LA10" s="17">
        <v>202.33235999999999</v>
      </c>
      <c r="LB10" s="17">
        <v>202.33235999999999</v>
      </c>
      <c r="LC10" s="17">
        <v>-16.932359999999999</v>
      </c>
      <c r="LD10" s="17">
        <v>134.69999999999999</v>
      </c>
      <c r="LE10" s="17">
        <v>133.16031000000001</v>
      </c>
      <c r="LF10" s="17">
        <v>133.16031000000001</v>
      </c>
      <c r="LG10" s="17">
        <v>1.53969</v>
      </c>
      <c r="LH10" s="17">
        <v>63.8</v>
      </c>
      <c r="LI10" s="17">
        <v>67.199219999999997</v>
      </c>
      <c r="LJ10" s="17">
        <v>67.199219999999997</v>
      </c>
      <c r="LK10" s="17">
        <v>-3.3992200000000001</v>
      </c>
      <c r="LL10" s="17">
        <v>78.599999999999994</v>
      </c>
      <c r="LM10" s="17">
        <v>78.567999999999998</v>
      </c>
      <c r="LN10" s="17">
        <v>78.567999999999998</v>
      </c>
      <c r="LO10" s="17">
        <v>3.2000000000000001E-2</v>
      </c>
      <c r="LP10" s="17">
        <v>30.8</v>
      </c>
      <c r="LQ10" s="17">
        <v>29.980560000000001</v>
      </c>
      <c r="LR10" s="17">
        <v>29.980560000000001</v>
      </c>
      <c r="LS10" s="17">
        <v>0.81943999999999995</v>
      </c>
      <c r="LT10" s="17">
        <v>0</v>
      </c>
      <c r="LU10" s="17"/>
      <c r="LV10" s="17"/>
      <c r="LW10" s="17">
        <v>0</v>
      </c>
      <c r="LX10" s="17"/>
      <c r="LY10" s="17"/>
      <c r="LZ10" s="17"/>
      <c r="MA10" s="17">
        <v>0</v>
      </c>
      <c r="MB10" s="17"/>
      <c r="MC10" s="17"/>
      <c r="MD10" s="17"/>
      <c r="ME10" s="17">
        <v>0</v>
      </c>
      <c r="MF10" s="17">
        <v>0</v>
      </c>
      <c r="MG10" s="17"/>
      <c r="MH10" s="17"/>
      <c r="MI10" s="17">
        <v>0</v>
      </c>
      <c r="MJ10" s="17"/>
      <c r="MK10" s="17"/>
      <c r="ML10" s="17"/>
      <c r="MM10" s="17">
        <v>0</v>
      </c>
      <c r="MN10" s="17"/>
      <c r="MO10" s="17"/>
      <c r="MP10" s="17"/>
      <c r="MQ10" s="17">
        <v>0</v>
      </c>
      <c r="MR10" s="17"/>
      <c r="MS10" s="17"/>
      <c r="MT10" s="17"/>
      <c r="MU10" s="17">
        <v>0</v>
      </c>
      <c r="MV10" s="17">
        <v>178.5</v>
      </c>
      <c r="MW10" s="17"/>
      <c r="MX10" s="17">
        <v>175.465</v>
      </c>
      <c r="MY10" s="17">
        <v>3.0350000000000001</v>
      </c>
      <c r="MZ10" s="17">
        <v>176.3</v>
      </c>
      <c r="NA10" s="17"/>
      <c r="NB10" s="17"/>
      <c r="NC10" s="17">
        <v>176.3</v>
      </c>
      <c r="ND10" s="17">
        <v>176.3</v>
      </c>
      <c r="NE10" s="17"/>
      <c r="NF10" s="17">
        <v>176.22309000000001</v>
      </c>
      <c r="NG10" s="17">
        <v>7.6910000000000006E-2</v>
      </c>
      <c r="NH10" s="17">
        <v>0</v>
      </c>
      <c r="NI10" s="17"/>
      <c r="NJ10" s="17"/>
      <c r="NK10" s="17">
        <v>0</v>
      </c>
      <c r="NL10" s="17">
        <v>0</v>
      </c>
      <c r="NM10" s="17"/>
      <c r="NN10" s="17"/>
      <c r="NO10" s="17">
        <v>0</v>
      </c>
      <c r="NP10" s="17">
        <v>0</v>
      </c>
      <c r="NQ10" s="17"/>
      <c r="NR10" s="17"/>
      <c r="NS10" s="17">
        <v>0</v>
      </c>
      <c r="NT10" s="17"/>
      <c r="NU10" s="17"/>
      <c r="NV10" s="17"/>
      <c r="NW10" s="17">
        <v>0</v>
      </c>
      <c r="NX10" s="17">
        <v>9.1999999999999993</v>
      </c>
      <c r="NY10" s="17">
        <v>9.0532199999999996</v>
      </c>
      <c r="NZ10" s="17">
        <v>9.0532199999999996</v>
      </c>
      <c r="OA10" s="17">
        <v>0.14677999999999999</v>
      </c>
      <c r="OB10" s="17">
        <v>0</v>
      </c>
      <c r="OC10" s="17"/>
      <c r="OD10" s="17">
        <v>17.492709999999999</v>
      </c>
      <c r="OE10" s="17">
        <v>-17.492709999999999</v>
      </c>
      <c r="OF10" s="17">
        <v>0</v>
      </c>
      <c r="OG10" s="17"/>
      <c r="OH10" s="17"/>
      <c r="OI10" s="17">
        <v>0</v>
      </c>
      <c r="OJ10" s="17">
        <v>29.3</v>
      </c>
      <c r="OK10" s="17">
        <v>66.552000000000007</v>
      </c>
      <c r="OL10" s="17">
        <v>66.552000000000007</v>
      </c>
      <c r="OM10" s="17">
        <v>-37.252000000000002</v>
      </c>
      <c r="ON10" s="17">
        <v>0</v>
      </c>
      <c r="OO10" s="17"/>
      <c r="OP10" s="17"/>
      <c r="OQ10" s="17">
        <v>0</v>
      </c>
      <c r="OR10" s="17">
        <v>0</v>
      </c>
      <c r="OS10" s="17"/>
      <c r="OT10" s="17">
        <v>0.68</v>
      </c>
      <c r="OU10" s="17">
        <v>-0.68</v>
      </c>
      <c r="OV10" s="17">
        <v>0</v>
      </c>
      <c r="OW10" s="17"/>
      <c r="OX10" s="17"/>
      <c r="OY10" s="17">
        <v>0</v>
      </c>
      <c r="OZ10" s="17">
        <v>21.1</v>
      </c>
      <c r="PA10" s="17">
        <v>20.456230000000001</v>
      </c>
      <c r="PB10" s="17">
        <v>20.456230000000001</v>
      </c>
      <c r="PC10" s="17">
        <v>0.64376999999999995</v>
      </c>
      <c r="PD10" s="17">
        <v>10.6</v>
      </c>
      <c r="PE10" s="17">
        <v>9.9830000000000005</v>
      </c>
      <c r="PF10" s="17">
        <v>9.9830000000000005</v>
      </c>
      <c r="PG10" s="17">
        <v>0.61699999999999999</v>
      </c>
      <c r="PH10" s="17">
        <v>5.7</v>
      </c>
      <c r="PI10" s="17">
        <v>5.67</v>
      </c>
      <c r="PJ10" s="17">
        <v>5.67</v>
      </c>
      <c r="PK10" s="17">
        <v>0.03</v>
      </c>
      <c r="PL10" s="17">
        <v>0</v>
      </c>
      <c r="PM10" s="17"/>
      <c r="PN10" s="17"/>
      <c r="PO10" s="17">
        <v>0</v>
      </c>
      <c r="PP10" s="17">
        <v>0</v>
      </c>
      <c r="PQ10" s="17"/>
      <c r="PR10" s="17"/>
      <c r="PS10" s="17">
        <v>0</v>
      </c>
      <c r="PT10" s="17">
        <v>0.8</v>
      </c>
      <c r="PU10" s="17">
        <v>2</v>
      </c>
      <c r="PV10" s="17">
        <v>2</v>
      </c>
      <c r="PW10" s="17">
        <v>-1.2</v>
      </c>
      <c r="PX10" s="17">
        <v>1.5</v>
      </c>
      <c r="PY10" s="17">
        <v>3.35</v>
      </c>
      <c r="PZ10" s="17">
        <v>3.35</v>
      </c>
      <c r="QA10" s="17">
        <v>-1.85</v>
      </c>
      <c r="QB10" s="17">
        <v>2.6</v>
      </c>
      <c r="QC10" s="17">
        <v>5</v>
      </c>
      <c r="QD10" s="17">
        <v>5</v>
      </c>
      <c r="QE10" s="17">
        <v>-2.4</v>
      </c>
      <c r="QF10" s="17">
        <v>0</v>
      </c>
      <c r="QG10" s="17">
        <v>20.422219999999999</v>
      </c>
      <c r="QH10" s="17">
        <v>20.422219999999999</v>
      </c>
      <c r="QI10" s="17">
        <v>-20.422219999999999</v>
      </c>
      <c r="QJ10" s="17">
        <v>16.100000000000001</v>
      </c>
      <c r="QK10" s="17">
        <v>19.436350000000001</v>
      </c>
      <c r="QL10" s="17">
        <v>19.436350000000001</v>
      </c>
      <c r="QM10" s="17">
        <v>-3.3363499999999999</v>
      </c>
      <c r="QN10" s="17">
        <v>18.5</v>
      </c>
      <c r="QO10" s="17">
        <v>17.492709999999999</v>
      </c>
      <c r="QP10" s="17">
        <v>17.492709999999999</v>
      </c>
      <c r="QQ10" s="17">
        <v>1.00729</v>
      </c>
      <c r="QR10" s="17">
        <v>3.5</v>
      </c>
      <c r="QS10" s="17">
        <v>3.4</v>
      </c>
      <c r="QT10" s="17">
        <v>3.4</v>
      </c>
      <c r="QU10" s="17">
        <v>0.1</v>
      </c>
      <c r="QV10" s="17">
        <v>18.5</v>
      </c>
      <c r="QW10" s="17">
        <v>17.881440000000001</v>
      </c>
      <c r="QX10" s="17">
        <v>17.881440000000001</v>
      </c>
      <c r="QY10" s="17">
        <v>0.61856</v>
      </c>
      <c r="QZ10" s="17">
        <v>0</v>
      </c>
      <c r="RA10" s="17"/>
      <c r="RB10" s="17"/>
      <c r="RC10" s="17">
        <v>0</v>
      </c>
      <c r="RD10" s="17">
        <v>0</v>
      </c>
      <c r="RE10" s="17"/>
      <c r="RF10" s="17"/>
      <c r="RG10" s="17">
        <v>0</v>
      </c>
      <c r="RH10" s="17">
        <v>7.6</v>
      </c>
      <c r="RI10" s="17">
        <v>18.71</v>
      </c>
      <c r="RJ10" s="17">
        <v>18.71</v>
      </c>
      <c r="RK10" s="17">
        <v>-11.11</v>
      </c>
      <c r="RL10" s="17">
        <v>27.5</v>
      </c>
      <c r="RM10" s="17">
        <v>51.59</v>
      </c>
      <c r="RN10" s="17">
        <v>51.59</v>
      </c>
      <c r="RO10" s="17">
        <v>-24.09</v>
      </c>
      <c r="RP10" s="17">
        <v>0</v>
      </c>
      <c r="RQ10" s="17"/>
      <c r="RR10" s="17"/>
      <c r="RS10" s="17">
        <v>0</v>
      </c>
      <c r="RT10" s="17">
        <v>0</v>
      </c>
      <c r="RU10" s="17">
        <v>3.0990000000000002</v>
      </c>
      <c r="RV10" s="17">
        <v>3.0990000000000002</v>
      </c>
      <c r="RW10" s="17">
        <v>-3.0990000000000002</v>
      </c>
      <c r="RX10" s="17">
        <v>20.2</v>
      </c>
      <c r="RY10" s="17">
        <v>19.792000000000002</v>
      </c>
      <c r="RZ10" s="17">
        <v>19.792000000000002</v>
      </c>
      <c r="SA10" s="17">
        <v>0.40799999999999997</v>
      </c>
      <c r="SB10" s="17">
        <v>2.2999999999999998</v>
      </c>
      <c r="SC10" s="17">
        <v>2</v>
      </c>
      <c r="SD10" s="17">
        <v>2</v>
      </c>
      <c r="SE10" s="17">
        <v>0.3</v>
      </c>
      <c r="SF10" s="17"/>
      <c r="SG10" s="17"/>
      <c r="SH10" s="17">
        <v>0.4</v>
      </c>
      <c r="SI10" s="17">
        <v>-0.4</v>
      </c>
      <c r="SJ10" s="17">
        <v>0</v>
      </c>
      <c r="SK10" s="17"/>
      <c r="SL10" s="17"/>
      <c r="SM10" s="17">
        <v>0</v>
      </c>
      <c r="SN10" s="17">
        <v>19.8</v>
      </c>
      <c r="SO10" s="17">
        <v>19.1448</v>
      </c>
      <c r="SP10" s="17">
        <v>19.1448</v>
      </c>
      <c r="SQ10" s="17">
        <v>0.6552</v>
      </c>
      <c r="SR10" s="17">
        <v>10.3</v>
      </c>
      <c r="SS10" s="17">
        <v>12.244899999999999</v>
      </c>
      <c r="ST10" s="17">
        <v>12.244899999999999</v>
      </c>
      <c r="SU10" s="17">
        <v>-1.9449000000000001</v>
      </c>
      <c r="SV10" s="17">
        <v>20.2</v>
      </c>
      <c r="SW10" s="17">
        <v>19.436350000000001</v>
      </c>
      <c r="SX10" s="17">
        <v>19.436350000000001</v>
      </c>
      <c r="SY10" s="17">
        <v>0.76365000000000005</v>
      </c>
      <c r="SZ10" s="17">
        <v>20.2</v>
      </c>
      <c r="TA10" s="17">
        <v>19.436350000000001</v>
      </c>
      <c r="TB10" s="17">
        <v>19.436350000000001</v>
      </c>
      <c r="TC10" s="17">
        <v>0.76365000000000005</v>
      </c>
      <c r="TD10" s="17">
        <v>3.4</v>
      </c>
      <c r="TE10" s="17">
        <v>2</v>
      </c>
      <c r="TF10" s="17">
        <v>2</v>
      </c>
      <c r="TG10" s="17">
        <v>1.4</v>
      </c>
      <c r="TH10" s="17">
        <v>10</v>
      </c>
      <c r="TI10" s="17">
        <v>5</v>
      </c>
      <c r="TJ10" s="17">
        <v>5</v>
      </c>
      <c r="TK10" s="17">
        <v>5</v>
      </c>
      <c r="TL10" s="17">
        <v>0</v>
      </c>
      <c r="TM10" s="17"/>
      <c r="TN10" s="17"/>
      <c r="TO10" s="17">
        <v>0</v>
      </c>
      <c r="TP10" s="17">
        <v>59.2</v>
      </c>
      <c r="TQ10" s="17">
        <v>69.265000000000001</v>
      </c>
      <c r="TR10" s="17">
        <v>69.265000000000001</v>
      </c>
      <c r="TS10" s="17">
        <v>-10.065</v>
      </c>
      <c r="TT10" s="17">
        <v>94.8</v>
      </c>
      <c r="TU10" s="17">
        <v>74.628</v>
      </c>
      <c r="TV10" s="17">
        <v>74.628</v>
      </c>
      <c r="TW10" s="17">
        <v>20.172000000000001</v>
      </c>
      <c r="TX10" s="17">
        <v>6.5</v>
      </c>
      <c r="TY10" s="17">
        <v>3</v>
      </c>
      <c r="TZ10" s="17">
        <v>3</v>
      </c>
      <c r="UA10" s="17">
        <v>3.5</v>
      </c>
      <c r="UB10" s="17">
        <v>2.6</v>
      </c>
      <c r="UC10" s="17">
        <v>1</v>
      </c>
      <c r="UD10" s="17">
        <v>1</v>
      </c>
      <c r="UE10" s="17">
        <v>1.6</v>
      </c>
      <c r="UF10" s="17">
        <v>0</v>
      </c>
      <c r="UG10" s="17"/>
      <c r="UH10" s="17"/>
      <c r="UI10" s="17">
        <v>0</v>
      </c>
      <c r="UJ10" s="17">
        <v>21</v>
      </c>
      <c r="UK10" s="17">
        <v>19.436350000000001</v>
      </c>
      <c r="UL10" s="17">
        <v>19.436350000000001</v>
      </c>
      <c r="UM10" s="17">
        <v>1.56365</v>
      </c>
      <c r="UN10" s="17">
        <v>8.1</v>
      </c>
      <c r="UO10" s="17">
        <v>8.1999999999999993</v>
      </c>
      <c r="UP10" s="17">
        <v>8.1999999999999993</v>
      </c>
      <c r="UQ10" s="17">
        <v>-0.1</v>
      </c>
      <c r="UR10" s="17">
        <v>7.1</v>
      </c>
      <c r="US10" s="17">
        <v>8</v>
      </c>
      <c r="UT10" s="17">
        <v>8</v>
      </c>
      <c r="UU10" s="17">
        <v>-0.9</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0.2</v>
      </c>
      <c r="VI10" s="17"/>
      <c r="VJ10" s="17">
        <v>0.18</v>
      </c>
      <c r="VK10" s="17">
        <v>0.02</v>
      </c>
      <c r="VL10" s="17">
        <v>0</v>
      </c>
      <c r="VM10" s="17"/>
      <c r="VN10" s="17"/>
      <c r="VO10" s="17">
        <v>0</v>
      </c>
      <c r="VP10" s="17">
        <v>0</v>
      </c>
      <c r="VQ10" s="17"/>
      <c r="VR10" s="17"/>
      <c r="VS10" s="17">
        <v>0</v>
      </c>
      <c r="VT10" s="17">
        <v>0</v>
      </c>
      <c r="VU10" s="17"/>
      <c r="VV10" s="17"/>
      <c r="VW10" s="17">
        <v>0</v>
      </c>
      <c r="VX10" s="17">
        <v>0.6</v>
      </c>
      <c r="VY10" s="17">
        <v>0.6</v>
      </c>
      <c r="VZ10" s="17">
        <v>0.6</v>
      </c>
      <c r="WA10" s="17">
        <v>0</v>
      </c>
      <c r="WB10" s="17">
        <v>35.1</v>
      </c>
      <c r="WC10" s="17">
        <v>28</v>
      </c>
      <c r="WD10" s="17">
        <v>28</v>
      </c>
      <c r="WE10" s="17">
        <v>7.1</v>
      </c>
      <c r="WF10" s="17">
        <v>30.9</v>
      </c>
      <c r="WG10" s="17">
        <v>24</v>
      </c>
      <c r="WH10" s="17">
        <v>24</v>
      </c>
      <c r="WI10" s="17">
        <v>6.9</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2.8</v>
      </c>
      <c r="XA10" s="17">
        <v>2.8</v>
      </c>
      <c r="XB10" s="17">
        <v>2.8</v>
      </c>
      <c r="XC10" s="17">
        <v>0</v>
      </c>
      <c r="XD10" s="17">
        <v>0</v>
      </c>
      <c r="XE10" s="17"/>
      <c r="XF10" s="17"/>
      <c r="XG10" s="17">
        <v>0</v>
      </c>
      <c r="XH10" s="17">
        <v>6.9</v>
      </c>
      <c r="XI10" s="17">
        <v>6.8</v>
      </c>
      <c r="XJ10" s="17">
        <v>6.8</v>
      </c>
      <c r="XK10" s="17">
        <v>0.1</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42.3</v>
      </c>
      <c r="XY10" s="17"/>
      <c r="XZ10" s="17">
        <v>35</v>
      </c>
      <c r="YA10" s="17">
        <v>7.3</v>
      </c>
      <c r="YB10" s="17">
        <v>29.8</v>
      </c>
      <c r="YC10" s="17"/>
      <c r="YD10" s="17">
        <v>35</v>
      </c>
      <c r="YE10" s="17">
        <v>-5.2</v>
      </c>
      <c r="YF10" s="17">
        <v>17</v>
      </c>
      <c r="YG10" s="17">
        <v>14</v>
      </c>
      <c r="YH10" s="17">
        <v>14</v>
      </c>
      <c r="YI10" s="17">
        <v>3</v>
      </c>
      <c r="YJ10" s="17">
        <v>15.6</v>
      </c>
      <c r="YK10" s="17">
        <v>13</v>
      </c>
      <c r="YL10" s="17">
        <v>13</v>
      </c>
      <c r="YM10" s="17">
        <v>2.6</v>
      </c>
      <c r="YN10" s="17">
        <v>6.5</v>
      </c>
      <c r="YO10" s="17">
        <v>7.55</v>
      </c>
      <c r="YP10" s="17">
        <v>7.55</v>
      </c>
      <c r="YQ10" s="17">
        <v>-1.05</v>
      </c>
      <c r="YR10" s="17">
        <v>11.5</v>
      </c>
      <c r="YS10" s="17">
        <v>11</v>
      </c>
      <c r="YT10" s="17">
        <v>11</v>
      </c>
      <c r="YU10" s="17">
        <v>0.5</v>
      </c>
      <c r="YV10" s="17">
        <v>18.8</v>
      </c>
      <c r="YW10" s="17">
        <v>19</v>
      </c>
      <c r="YX10" s="17">
        <v>19</v>
      </c>
      <c r="YY10" s="17">
        <v>-0.2</v>
      </c>
    </row>
    <row r="11" spans="1:675" ht="24" customHeight="1" x14ac:dyDescent="0.3">
      <c r="A11" s="1"/>
      <c r="B11" s="16" t="s">
        <v>53</v>
      </c>
      <c r="C11" s="16" t="s">
        <v>725</v>
      </c>
      <c r="D11" s="17">
        <v>199.9</v>
      </c>
      <c r="E11" s="17">
        <v>203.40136000000001</v>
      </c>
      <c r="F11" s="17">
        <v>203.40136000000001</v>
      </c>
      <c r="G11" s="17">
        <v>-3.50136</v>
      </c>
      <c r="H11" s="17">
        <v>658.6</v>
      </c>
      <c r="I11" s="17">
        <v>629.90463999999997</v>
      </c>
      <c r="J11" s="17">
        <v>629.90463999999997</v>
      </c>
      <c r="K11" s="17">
        <v>28.695360000000001</v>
      </c>
      <c r="L11" s="17">
        <v>146.1</v>
      </c>
      <c r="M11" s="17">
        <v>147.4599</v>
      </c>
      <c r="N11" s="17">
        <v>147.4599</v>
      </c>
      <c r="O11" s="17">
        <v>-1.3599000000000001</v>
      </c>
      <c r="P11" s="17">
        <v>7.7</v>
      </c>
      <c r="Q11" s="17"/>
      <c r="R11" s="17">
        <v>8.8258700000000001</v>
      </c>
      <c r="S11" s="17">
        <v>-1.1258699999999999</v>
      </c>
      <c r="T11" s="17">
        <v>7.5</v>
      </c>
      <c r="U11" s="17"/>
      <c r="V11" s="17">
        <v>8.5166900000000005</v>
      </c>
      <c r="W11" s="17">
        <v>-1.0166900000000001</v>
      </c>
      <c r="X11" s="17">
        <v>92.8</v>
      </c>
      <c r="Y11" s="17">
        <v>91.867829999999998</v>
      </c>
      <c r="Z11" s="17">
        <v>91.867829999999998</v>
      </c>
      <c r="AA11" s="17">
        <v>0.93217000000000005</v>
      </c>
      <c r="AB11" s="17">
        <v>231.7</v>
      </c>
      <c r="AC11" s="17">
        <v>232</v>
      </c>
      <c r="AD11" s="17">
        <v>232</v>
      </c>
      <c r="AE11" s="17">
        <v>-0.3</v>
      </c>
      <c r="AF11" s="17">
        <v>79.599999999999994</v>
      </c>
      <c r="AG11" s="17"/>
      <c r="AH11" s="17">
        <v>86.98997</v>
      </c>
      <c r="AI11" s="17">
        <v>-7.3899699999999999</v>
      </c>
      <c r="AJ11" s="17"/>
      <c r="AK11" s="17"/>
      <c r="AL11" s="17"/>
      <c r="AM11" s="17">
        <v>0</v>
      </c>
      <c r="AN11" s="17">
        <v>0</v>
      </c>
      <c r="AO11" s="17"/>
      <c r="AP11" s="17"/>
      <c r="AQ11" s="17">
        <v>0</v>
      </c>
      <c r="AR11" s="17">
        <v>0</v>
      </c>
      <c r="AS11" s="17"/>
      <c r="AT11" s="17"/>
      <c r="AU11" s="17">
        <v>0</v>
      </c>
      <c r="AV11" s="17">
        <v>0</v>
      </c>
      <c r="AW11" s="17"/>
      <c r="AX11" s="17"/>
      <c r="AY11" s="17">
        <v>0</v>
      </c>
      <c r="AZ11" s="17">
        <v>0</v>
      </c>
      <c r="BA11" s="17"/>
      <c r="BB11" s="17"/>
      <c r="BC11" s="17">
        <v>0</v>
      </c>
      <c r="BD11" s="17">
        <v>0</v>
      </c>
      <c r="BE11" s="17"/>
      <c r="BF11" s="17"/>
      <c r="BG11" s="17">
        <v>0</v>
      </c>
      <c r="BH11" s="17"/>
      <c r="BI11" s="17"/>
      <c r="BJ11" s="17"/>
      <c r="BK11" s="17">
        <v>0</v>
      </c>
      <c r="BL11" s="17">
        <v>578.9</v>
      </c>
      <c r="BM11" s="17">
        <v>582.50599999999997</v>
      </c>
      <c r="BN11" s="17">
        <v>566.08941000000004</v>
      </c>
      <c r="BO11" s="17">
        <v>12.810589999999999</v>
      </c>
      <c r="BP11" s="17">
        <v>10.7</v>
      </c>
      <c r="BQ11" s="17">
        <v>10.52094</v>
      </c>
      <c r="BR11" s="17">
        <v>10.52094</v>
      </c>
      <c r="BS11" s="17">
        <v>0.17906</v>
      </c>
      <c r="BT11" s="17"/>
      <c r="BU11" s="17"/>
      <c r="BV11" s="17">
        <v>17.629960000000001</v>
      </c>
      <c r="BW11" s="17">
        <v>-17.629960000000001</v>
      </c>
      <c r="BX11" s="17">
        <v>15.7</v>
      </c>
      <c r="BY11" s="17"/>
      <c r="BZ11" s="17">
        <v>18.65108</v>
      </c>
      <c r="CA11" s="17">
        <v>-2.9510800000000001</v>
      </c>
      <c r="CB11" s="17"/>
      <c r="CC11" s="17"/>
      <c r="CD11" s="17"/>
      <c r="CE11" s="17">
        <v>0</v>
      </c>
      <c r="CF11" s="17"/>
      <c r="CG11" s="17"/>
      <c r="CH11" s="17"/>
      <c r="CI11" s="17">
        <v>0</v>
      </c>
      <c r="CJ11" s="17">
        <v>161.69999999999999</v>
      </c>
      <c r="CK11" s="17">
        <v>164.06706</v>
      </c>
      <c r="CL11" s="17">
        <v>164.06706</v>
      </c>
      <c r="CM11" s="17">
        <v>-2.3670599999999999</v>
      </c>
      <c r="CN11" s="17">
        <v>10.1</v>
      </c>
      <c r="CO11" s="17">
        <v>9.4388799999999993</v>
      </c>
      <c r="CP11" s="17">
        <v>9.4388799999999993</v>
      </c>
      <c r="CQ11" s="17">
        <v>0.66112000000000004</v>
      </c>
      <c r="CR11" s="17">
        <v>6.9</v>
      </c>
      <c r="CS11" s="17">
        <v>5.06846</v>
      </c>
      <c r="CT11" s="17">
        <v>5.06846</v>
      </c>
      <c r="CU11" s="17">
        <v>1.8315399999999999</v>
      </c>
      <c r="CV11" s="17">
        <v>0</v>
      </c>
      <c r="CW11" s="17"/>
      <c r="CX11" s="17"/>
      <c r="CY11" s="17">
        <v>0</v>
      </c>
      <c r="CZ11" s="17">
        <v>6.5</v>
      </c>
      <c r="DA11" s="17">
        <v>6.8787000000000003</v>
      </c>
      <c r="DB11" s="17">
        <v>6.8787000000000003</v>
      </c>
      <c r="DC11" s="17">
        <v>-0.37869999999999998</v>
      </c>
      <c r="DD11" s="17"/>
      <c r="DE11" s="17"/>
      <c r="DF11" s="17"/>
      <c r="DG11" s="17">
        <v>0</v>
      </c>
      <c r="DH11" s="17">
        <v>59.5</v>
      </c>
      <c r="DI11" s="17">
        <v>77.777869999999993</v>
      </c>
      <c r="DJ11" s="17">
        <v>58.141770000000001</v>
      </c>
      <c r="DK11" s="17">
        <v>1.35823</v>
      </c>
      <c r="DL11" s="17"/>
      <c r="DM11" s="17"/>
      <c r="DN11" s="17"/>
      <c r="DO11" s="17">
        <v>0</v>
      </c>
      <c r="DP11" s="17"/>
      <c r="DQ11" s="17"/>
      <c r="DR11" s="17"/>
      <c r="DS11" s="17">
        <v>0</v>
      </c>
      <c r="DT11" s="17"/>
      <c r="DU11" s="17"/>
      <c r="DV11" s="17">
        <v>14.52347</v>
      </c>
      <c r="DW11" s="17">
        <v>-14.52347</v>
      </c>
      <c r="DX11" s="17">
        <v>0</v>
      </c>
      <c r="DY11" s="17"/>
      <c r="DZ11" s="17"/>
      <c r="EA11" s="17">
        <v>0</v>
      </c>
      <c r="EB11" s="17">
        <v>110.1</v>
      </c>
      <c r="EC11" s="17">
        <v>112.46647</v>
      </c>
      <c r="ED11" s="17">
        <v>112.46647</v>
      </c>
      <c r="EE11" s="17">
        <v>-2.3664700000000001</v>
      </c>
      <c r="EF11" s="17">
        <v>147.4</v>
      </c>
      <c r="EG11" s="17">
        <v>220.69499999999999</v>
      </c>
      <c r="EH11" s="17">
        <v>220.69499999999999</v>
      </c>
      <c r="EI11" s="17">
        <v>-73.295000000000002</v>
      </c>
      <c r="EJ11" s="17">
        <v>169.6</v>
      </c>
      <c r="EK11" s="17"/>
      <c r="EL11" s="17">
        <v>170.96541999999999</v>
      </c>
      <c r="EM11" s="17">
        <v>-1.3654200000000001</v>
      </c>
      <c r="EN11" s="17"/>
      <c r="EO11" s="17"/>
      <c r="EP11" s="17"/>
      <c r="EQ11" s="17">
        <v>0</v>
      </c>
      <c r="ER11" s="17"/>
      <c r="ES11" s="17"/>
      <c r="ET11" s="17"/>
      <c r="EU11" s="17">
        <v>0</v>
      </c>
      <c r="EV11" s="17">
        <v>6.5</v>
      </c>
      <c r="EW11" s="17">
        <v>6.39</v>
      </c>
      <c r="EX11" s="17">
        <v>6.39</v>
      </c>
      <c r="EY11" s="17">
        <v>0.11</v>
      </c>
      <c r="EZ11" s="17">
        <v>365.3</v>
      </c>
      <c r="FA11" s="17">
        <v>360</v>
      </c>
      <c r="FB11" s="17">
        <v>360</v>
      </c>
      <c r="FC11" s="17">
        <v>5.3</v>
      </c>
      <c r="FD11" s="17">
        <v>82.6</v>
      </c>
      <c r="FE11" s="17">
        <v>81.635570000000001</v>
      </c>
      <c r="FF11" s="17">
        <v>81.635570000000001</v>
      </c>
      <c r="FG11" s="17">
        <v>0.96443000000000001</v>
      </c>
      <c r="FH11" s="17">
        <v>141.19999999999999</v>
      </c>
      <c r="FI11" s="17">
        <v>149.98721</v>
      </c>
      <c r="FJ11" s="17">
        <v>151.36251999999999</v>
      </c>
      <c r="FK11" s="17">
        <v>-10.162520000000001</v>
      </c>
      <c r="FL11" s="17">
        <v>42.2</v>
      </c>
      <c r="FM11" s="17">
        <v>41.89893</v>
      </c>
      <c r="FN11" s="17">
        <v>41.89893</v>
      </c>
      <c r="FO11" s="17">
        <v>0.30107</v>
      </c>
      <c r="FP11" s="17">
        <v>18.600000000000001</v>
      </c>
      <c r="FQ11" s="17">
        <v>19.21088</v>
      </c>
      <c r="FR11" s="17">
        <v>19.21088</v>
      </c>
      <c r="FS11" s="17">
        <v>-0.61087999999999998</v>
      </c>
      <c r="FT11" s="17">
        <v>19</v>
      </c>
      <c r="FU11" s="17">
        <v>18.46453</v>
      </c>
      <c r="FV11" s="17">
        <v>18.46453</v>
      </c>
      <c r="FW11" s="17">
        <v>0.53547</v>
      </c>
      <c r="FX11" s="17">
        <v>92.1</v>
      </c>
      <c r="FY11" s="17">
        <v>87.773570000000007</v>
      </c>
      <c r="FZ11" s="17">
        <v>87.773570000000007</v>
      </c>
      <c r="GA11" s="17">
        <v>4.3264300000000002</v>
      </c>
      <c r="GB11" s="17">
        <v>38.9</v>
      </c>
      <c r="GC11" s="17">
        <v>176.44598999999999</v>
      </c>
      <c r="GD11" s="17">
        <v>176.44598999999999</v>
      </c>
      <c r="GE11" s="17">
        <v>-137.54598999999999</v>
      </c>
      <c r="GF11" s="17">
        <v>59.1</v>
      </c>
      <c r="GG11" s="17">
        <v>176.44598999999999</v>
      </c>
      <c r="GH11" s="17">
        <v>176.44598999999999</v>
      </c>
      <c r="GI11" s="17">
        <v>-117.34599</v>
      </c>
      <c r="GJ11" s="17">
        <v>104</v>
      </c>
      <c r="GK11" s="17">
        <v>176.97585000000001</v>
      </c>
      <c r="GL11" s="17">
        <v>176.97585000000001</v>
      </c>
      <c r="GM11" s="17">
        <v>-72.975849999999994</v>
      </c>
      <c r="GN11" s="17">
        <v>106.9</v>
      </c>
      <c r="GO11" s="17">
        <v>110.48202000000001</v>
      </c>
      <c r="GP11" s="17">
        <v>110.48202000000001</v>
      </c>
      <c r="GQ11" s="17">
        <v>-3.58202</v>
      </c>
      <c r="GR11" s="17">
        <v>45.6</v>
      </c>
      <c r="GS11" s="17">
        <v>47.082599999999999</v>
      </c>
      <c r="GT11" s="17">
        <v>47.082599999999999</v>
      </c>
      <c r="GU11" s="17">
        <v>-1.4825999999999999</v>
      </c>
      <c r="GV11" s="17">
        <v>44.6</v>
      </c>
      <c r="GW11" s="17"/>
      <c r="GX11" s="17"/>
      <c r="GY11" s="17">
        <v>44.6</v>
      </c>
      <c r="GZ11" s="17">
        <v>3.8</v>
      </c>
      <c r="HA11" s="17"/>
      <c r="HB11" s="17"/>
      <c r="HC11" s="17">
        <v>3.8</v>
      </c>
      <c r="HD11" s="17">
        <v>29</v>
      </c>
      <c r="HE11" s="17">
        <v>28.968160000000001</v>
      </c>
      <c r="HF11" s="17">
        <v>28.968160000000001</v>
      </c>
      <c r="HG11" s="17">
        <v>3.184E-2</v>
      </c>
      <c r="HH11" s="17">
        <v>123.1</v>
      </c>
      <c r="HI11" s="17">
        <v>172.35792000000001</v>
      </c>
      <c r="HJ11" s="17">
        <v>162.11929000000001</v>
      </c>
      <c r="HK11" s="17">
        <v>-39.019289999999998</v>
      </c>
      <c r="HL11" s="17"/>
      <c r="HM11" s="17"/>
      <c r="HN11" s="17"/>
      <c r="HO11" s="17">
        <v>0</v>
      </c>
      <c r="HP11" s="17"/>
      <c r="HQ11" s="17"/>
      <c r="HR11" s="17"/>
      <c r="HS11" s="17">
        <v>0</v>
      </c>
      <c r="HT11" s="17">
        <v>93.9</v>
      </c>
      <c r="HU11" s="17">
        <v>95.545190000000005</v>
      </c>
      <c r="HV11" s="17">
        <v>95.545190000000005</v>
      </c>
      <c r="HW11" s="17">
        <v>-1.6451899999999999</v>
      </c>
      <c r="HX11" s="17">
        <v>0</v>
      </c>
      <c r="HY11" s="17"/>
      <c r="HZ11" s="17"/>
      <c r="IA11" s="17">
        <v>0</v>
      </c>
      <c r="IB11" s="17"/>
      <c r="IC11" s="17"/>
      <c r="ID11" s="17"/>
      <c r="IE11" s="17">
        <v>0</v>
      </c>
      <c r="IF11" s="17">
        <v>42.6</v>
      </c>
      <c r="IG11" s="17"/>
      <c r="IH11" s="17">
        <v>45.265309999999999</v>
      </c>
      <c r="II11" s="17">
        <v>-2.6653099999999998</v>
      </c>
      <c r="IJ11" s="17"/>
      <c r="IK11" s="17"/>
      <c r="IL11" s="17"/>
      <c r="IM11" s="17">
        <v>0</v>
      </c>
      <c r="IN11" s="17"/>
      <c r="IO11" s="17"/>
      <c r="IP11" s="17"/>
      <c r="IQ11" s="17">
        <v>0</v>
      </c>
      <c r="IR11" s="17"/>
      <c r="IS11" s="17"/>
      <c r="IT11" s="17"/>
      <c r="IU11" s="17">
        <v>0</v>
      </c>
      <c r="IV11" s="17">
        <v>131.30000000000001</v>
      </c>
      <c r="IW11" s="17">
        <v>136.69067999999999</v>
      </c>
      <c r="IX11" s="17">
        <v>132.83837</v>
      </c>
      <c r="IY11" s="17">
        <v>-1.53837</v>
      </c>
      <c r="IZ11" s="17">
        <v>0</v>
      </c>
      <c r="JA11" s="17"/>
      <c r="JB11" s="17"/>
      <c r="JC11" s="17">
        <v>0</v>
      </c>
      <c r="JD11" s="17">
        <v>0</v>
      </c>
      <c r="JE11" s="17"/>
      <c r="JF11" s="17"/>
      <c r="JG11" s="17">
        <v>0</v>
      </c>
      <c r="JH11" s="17">
        <v>0</v>
      </c>
      <c r="JI11" s="17"/>
      <c r="JJ11" s="17"/>
      <c r="JK11" s="17">
        <v>0</v>
      </c>
      <c r="JL11" s="17"/>
      <c r="JM11" s="17"/>
      <c r="JN11" s="17"/>
      <c r="JO11" s="17">
        <v>0</v>
      </c>
      <c r="JP11" s="17">
        <v>0</v>
      </c>
      <c r="JQ11" s="17"/>
      <c r="JR11" s="17"/>
      <c r="JS11" s="17">
        <v>0</v>
      </c>
      <c r="JT11" s="17"/>
      <c r="JU11" s="17"/>
      <c r="JV11" s="17"/>
      <c r="JW11" s="17">
        <v>0</v>
      </c>
      <c r="JX11" s="17">
        <v>193.5</v>
      </c>
      <c r="JY11" s="17"/>
      <c r="JZ11" s="17">
        <v>200.67499000000001</v>
      </c>
      <c r="KA11" s="17">
        <v>-7.1749900000000002</v>
      </c>
      <c r="KB11" s="17">
        <v>194.2</v>
      </c>
      <c r="KC11" s="17"/>
      <c r="KD11" s="17">
        <v>200.3066</v>
      </c>
      <c r="KE11" s="17">
        <v>-6.1066000000000003</v>
      </c>
      <c r="KF11" s="17">
        <v>194.6</v>
      </c>
      <c r="KG11" s="17"/>
      <c r="KH11" s="17">
        <v>199.31384</v>
      </c>
      <c r="KI11" s="17">
        <v>-4.7138400000000003</v>
      </c>
      <c r="KJ11" s="17">
        <v>0</v>
      </c>
      <c r="KK11" s="17"/>
      <c r="KL11" s="17"/>
      <c r="KM11" s="17">
        <v>0</v>
      </c>
      <c r="KN11" s="17"/>
      <c r="KO11" s="17"/>
      <c r="KP11" s="17"/>
      <c r="KQ11" s="17">
        <v>0</v>
      </c>
      <c r="KR11" s="17"/>
      <c r="KS11" s="17"/>
      <c r="KT11" s="17"/>
      <c r="KU11" s="17">
        <v>0</v>
      </c>
      <c r="KV11" s="17">
        <v>4.0999999999999996</v>
      </c>
      <c r="KW11" s="17">
        <v>4.7853599999999998</v>
      </c>
      <c r="KX11" s="17">
        <v>4.7853599999999998</v>
      </c>
      <c r="KY11" s="17">
        <v>-0.68535999999999997</v>
      </c>
      <c r="KZ11" s="17">
        <v>136.69999999999999</v>
      </c>
      <c r="LA11" s="17">
        <v>202.33235999999999</v>
      </c>
      <c r="LB11" s="17">
        <v>210.17545999999999</v>
      </c>
      <c r="LC11" s="17">
        <v>-73.475459999999998</v>
      </c>
      <c r="LD11" s="17">
        <v>131.19999999999999</v>
      </c>
      <c r="LE11" s="17">
        <v>133.16031000000001</v>
      </c>
      <c r="LF11" s="17">
        <v>133.16031000000001</v>
      </c>
      <c r="LG11" s="17">
        <v>-1.96031</v>
      </c>
      <c r="LH11" s="17">
        <v>62.6</v>
      </c>
      <c r="LI11" s="17">
        <v>67.199219999999997</v>
      </c>
      <c r="LJ11" s="17">
        <v>67.199219999999997</v>
      </c>
      <c r="LK11" s="17">
        <v>-4.5992199999999999</v>
      </c>
      <c r="LL11" s="17">
        <v>77.5</v>
      </c>
      <c r="LM11" s="17">
        <v>78.567999999999998</v>
      </c>
      <c r="LN11" s="17">
        <v>78.567999999999998</v>
      </c>
      <c r="LO11" s="17">
        <v>-1.0680000000000001</v>
      </c>
      <c r="LP11" s="17">
        <v>29.8</v>
      </c>
      <c r="LQ11" s="17">
        <v>29.980560000000001</v>
      </c>
      <c r="LR11" s="17">
        <v>29.980560000000001</v>
      </c>
      <c r="LS11" s="17">
        <v>-0.18056</v>
      </c>
      <c r="LT11" s="17">
        <v>0</v>
      </c>
      <c r="LU11" s="17"/>
      <c r="LV11" s="17"/>
      <c r="LW11" s="17">
        <v>0</v>
      </c>
      <c r="LX11" s="17"/>
      <c r="LY11" s="17"/>
      <c r="LZ11" s="17"/>
      <c r="MA11" s="17">
        <v>0</v>
      </c>
      <c r="MB11" s="17"/>
      <c r="MC11" s="17"/>
      <c r="MD11" s="17"/>
      <c r="ME11" s="17">
        <v>0</v>
      </c>
      <c r="MF11" s="17">
        <v>0</v>
      </c>
      <c r="MG11" s="17"/>
      <c r="MH11" s="17"/>
      <c r="MI11" s="17">
        <v>0</v>
      </c>
      <c r="MJ11" s="17"/>
      <c r="MK11" s="17"/>
      <c r="ML11" s="17"/>
      <c r="MM11" s="17">
        <v>0</v>
      </c>
      <c r="MN11" s="17"/>
      <c r="MO11" s="17"/>
      <c r="MP11" s="17"/>
      <c r="MQ11" s="17">
        <v>0</v>
      </c>
      <c r="MR11" s="17"/>
      <c r="MS11" s="17"/>
      <c r="MT11" s="17"/>
      <c r="MU11" s="17">
        <v>0</v>
      </c>
      <c r="MV11" s="17">
        <v>174.1</v>
      </c>
      <c r="MW11" s="17"/>
      <c r="MX11" s="17">
        <v>175.46499</v>
      </c>
      <c r="MY11" s="17">
        <v>-1.3649899999999999</v>
      </c>
      <c r="MZ11" s="17">
        <v>162.4</v>
      </c>
      <c r="NA11" s="17"/>
      <c r="NB11" s="17"/>
      <c r="NC11" s="17">
        <v>162.4</v>
      </c>
      <c r="ND11" s="17">
        <v>174.8</v>
      </c>
      <c r="NE11" s="17"/>
      <c r="NF11" s="17">
        <v>176.22309000000001</v>
      </c>
      <c r="NG11" s="17">
        <v>-1.42309</v>
      </c>
      <c r="NH11" s="17">
        <v>0</v>
      </c>
      <c r="NI11" s="17"/>
      <c r="NJ11" s="17"/>
      <c r="NK11" s="17">
        <v>0</v>
      </c>
      <c r="NL11" s="17">
        <v>0</v>
      </c>
      <c r="NM11" s="17"/>
      <c r="NN11" s="17"/>
      <c r="NO11" s="17">
        <v>0</v>
      </c>
      <c r="NP11" s="17">
        <v>0</v>
      </c>
      <c r="NQ11" s="17"/>
      <c r="NR11" s="17"/>
      <c r="NS11" s="17">
        <v>0</v>
      </c>
      <c r="NT11" s="17"/>
      <c r="NU11" s="17"/>
      <c r="NV11" s="17"/>
      <c r="NW11" s="17">
        <v>0</v>
      </c>
      <c r="NX11" s="17">
        <v>9.1</v>
      </c>
      <c r="NY11" s="17">
        <v>9.0532199999999996</v>
      </c>
      <c r="NZ11" s="17">
        <v>9.0532199999999996</v>
      </c>
      <c r="OA11" s="17">
        <v>4.6780000000000002E-2</v>
      </c>
      <c r="OB11" s="17">
        <v>0</v>
      </c>
      <c r="OC11" s="17"/>
      <c r="OD11" s="17">
        <v>17.492709999999999</v>
      </c>
      <c r="OE11" s="17">
        <v>-17.492709999999999</v>
      </c>
      <c r="OF11" s="17">
        <v>0</v>
      </c>
      <c r="OG11" s="17"/>
      <c r="OH11" s="17"/>
      <c r="OI11" s="17">
        <v>0</v>
      </c>
      <c r="OJ11" s="17">
        <v>31.6</v>
      </c>
      <c r="OK11" s="17">
        <v>65.38</v>
      </c>
      <c r="OL11" s="17">
        <v>65.38</v>
      </c>
      <c r="OM11" s="17">
        <v>-33.78</v>
      </c>
      <c r="ON11" s="17">
        <v>0</v>
      </c>
      <c r="OO11" s="17"/>
      <c r="OP11" s="17"/>
      <c r="OQ11" s="17">
        <v>0</v>
      </c>
      <c r="OR11" s="17">
        <v>0</v>
      </c>
      <c r="OS11" s="17"/>
      <c r="OT11" s="17">
        <v>0.68</v>
      </c>
      <c r="OU11" s="17">
        <v>-0.68</v>
      </c>
      <c r="OV11" s="17">
        <v>0</v>
      </c>
      <c r="OW11" s="17"/>
      <c r="OX11" s="17"/>
      <c r="OY11" s="17">
        <v>0</v>
      </c>
      <c r="OZ11" s="17">
        <v>20.8</v>
      </c>
      <c r="PA11" s="17">
        <v>20.456230000000001</v>
      </c>
      <c r="PB11" s="17">
        <v>20.456230000000001</v>
      </c>
      <c r="PC11" s="17">
        <v>0.34377000000000002</v>
      </c>
      <c r="PD11" s="17">
        <v>10.4</v>
      </c>
      <c r="PE11" s="17">
        <v>9.9830000000000005</v>
      </c>
      <c r="PF11" s="17">
        <v>9.9830000000000005</v>
      </c>
      <c r="PG11" s="17">
        <v>0.41699999999999998</v>
      </c>
      <c r="PH11" s="17">
        <v>5.6</v>
      </c>
      <c r="PI11" s="17">
        <v>5.67</v>
      </c>
      <c r="PJ11" s="17">
        <v>5.67</v>
      </c>
      <c r="PK11" s="17">
        <v>-7.0000000000000007E-2</v>
      </c>
      <c r="PL11" s="17">
        <v>0</v>
      </c>
      <c r="PM11" s="17"/>
      <c r="PN11" s="17"/>
      <c r="PO11" s="17">
        <v>0</v>
      </c>
      <c r="PP11" s="17">
        <v>0</v>
      </c>
      <c r="PQ11" s="17"/>
      <c r="PR11" s="17"/>
      <c r="PS11" s="17">
        <v>0</v>
      </c>
      <c r="PT11" s="17">
        <v>0.8</v>
      </c>
      <c r="PU11" s="17">
        <v>2</v>
      </c>
      <c r="PV11" s="17">
        <v>2</v>
      </c>
      <c r="PW11" s="17">
        <v>-1.2</v>
      </c>
      <c r="PX11" s="17">
        <v>1.5</v>
      </c>
      <c r="PY11" s="17">
        <v>3.35</v>
      </c>
      <c r="PZ11" s="17">
        <v>3.35</v>
      </c>
      <c r="QA11" s="17">
        <v>-1.85</v>
      </c>
      <c r="QB11" s="17">
        <v>2.6</v>
      </c>
      <c r="QC11" s="17">
        <v>5</v>
      </c>
      <c r="QD11" s="17">
        <v>5</v>
      </c>
      <c r="QE11" s="17">
        <v>-2.4</v>
      </c>
      <c r="QF11" s="17">
        <v>0</v>
      </c>
      <c r="QG11" s="17">
        <v>20.422219999999999</v>
      </c>
      <c r="QH11" s="17">
        <v>20.422219999999999</v>
      </c>
      <c r="QI11" s="17">
        <v>-20.422219999999999</v>
      </c>
      <c r="QJ11" s="17">
        <v>16.100000000000001</v>
      </c>
      <c r="QK11" s="17">
        <v>19.436350000000001</v>
      </c>
      <c r="QL11" s="17">
        <v>19.436350000000001</v>
      </c>
      <c r="QM11" s="17">
        <v>-3.3363499999999999</v>
      </c>
      <c r="QN11" s="17">
        <v>18.600000000000001</v>
      </c>
      <c r="QO11" s="17">
        <v>17.492709999999999</v>
      </c>
      <c r="QP11" s="17">
        <v>17.492709999999999</v>
      </c>
      <c r="QQ11" s="17">
        <v>1.1072900000000001</v>
      </c>
      <c r="QR11" s="17">
        <v>3.5</v>
      </c>
      <c r="QS11" s="17">
        <v>3.4</v>
      </c>
      <c r="QT11" s="17">
        <v>3.4</v>
      </c>
      <c r="QU11" s="17">
        <v>0.1</v>
      </c>
      <c r="QV11" s="17">
        <v>18.5</v>
      </c>
      <c r="QW11" s="17">
        <v>17.881440000000001</v>
      </c>
      <c r="QX11" s="17">
        <v>17.881440000000001</v>
      </c>
      <c r="QY11" s="17">
        <v>0.61856</v>
      </c>
      <c r="QZ11" s="17">
        <v>0</v>
      </c>
      <c r="RA11" s="17"/>
      <c r="RB11" s="17"/>
      <c r="RC11" s="17">
        <v>0</v>
      </c>
      <c r="RD11" s="17">
        <v>0</v>
      </c>
      <c r="RE11" s="17"/>
      <c r="RF11" s="17"/>
      <c r="RG11" s="17">
        <v>0</v>
      </c>
      <c r="RH11" s="17">
        <v>11</v>
      </c>
      <c r="RI11" s="17">
        <v>18.690000000000001</v>
      </c>
      <c r="RJ11" s="17">
        <v>18.690000000000001</v>
      </c>
      <c r="RK11" s="17">
        <v>-7.69</v>
      </c>
      <c r="RL11" s="17">
        <v>32.299999999999997</v>
      </c>
      <c r="RM11" s="17">
        <v>49.55</v>
      </c>
      <c r="RN11" s="17">
        <v>49.55</v>
      </c>
      <c r="RO11" s="17">
        <v>-17.25</v>
      </c>
      <c r="RP11" s="17">
        <v>0</v>
      </c>
      <c r="RQ11" s="17"/>
      <c r="RR11" s="17"/>
      <c r="RS11" s="17">
        <v>0</v>
      </c>
      <c r="RT11" s="17">
        <v>0</v>
      </c>
      <c r="RU11" s="17">
        <v>3.0990000000000002</v>
      </c>
      <c r="RV11" s="17">
        <v>3.0990000000000002</v>
      </c>
      <c r="RW11" s="17">
        <v>-3.0990000000000002</v>
      </c>
      <c r="RX11" s="17">
        <v>20.2</v>
      </c>
      <c r="RY11" s="17">
        <v>19.792000000000002</v>
      </c>
      <c r="RZ11" s="17">
        <v>19.792000000000002</v>
      </c>
      <c r="SA11" s="17">
        <v>0.40799999999999997</v>
      </c>
      <c r="SB11" s="17">
        <v>2.2000000000000002</v>
      </c>
      <c r="SC11" s="17">
        <v>2</v>
      </c>
      <c r="SD11" s="17">
        <v>2</v>
      </c>
      <c r="SE11" s="17">
        <v>0.2</v>
      </c>
      <c r="SF11" s="17"/>
      <c r="SG11" s="17"/>
      <c r="SH11" s="17">
        <v>0.4</v>
      </c>
      <c r="SI11" s="17">
        <v>-0.4</v>
      </c>
      <c r="SJ11" s="17">
        <v>0</v>
      </c>
      <c r="SK11" s="17"/>
      <c r="SL11" s="17"/>
      <c r="SM11" s="17">
        <v>0</v>
      </c>
      <c r="SN11" s="17">
        <v>19.8</v>
      </c>
      <c r="SO11" s="17">
        <v>19.1448</v>
      </c>
      <c r="SP11" s="17">
        <v>19.1448</v>
      </c>
      <c r="SQ11" s="17">
        <v>0.6552</v>
      </c>
      <c r="SR11" s="17">
        <v>10.3</v>
      </c>
      <c r="SS11" s="17">
        <v>12.244899999999999</v>
      </c>
      <c r="ST11" s="17">
        <v>12.244899999999999</v>
      </c>
      <c r="SU11" s="17">
        <v>-1.9449000000000001</v>
      </c>
      <c r="SV11" s="17">
        <v>20.100000000000001</v>
      </c>
      <c r="SW11" s="17">
        <v>19.436350000000001</v>
      </c>
      <c r="SX11" s="17">
        <v>19.436350000000001</v>
      </c>
      <c r="SY11" s="17">
        <v>0.66364999999999996</v>
      </c>
      <c r="SZ11" s="17">
        <v>20.2</v>
      </c>
      <c r="TA11" s="17">
        <v>19.436350000000001</v>
      </c>
      <c r="TB11" s="17">
        <v>19.436350000000001</v>
      </c>
      <c r="TC11" s="17">
        <v>0.76365000000000005</v>
      </c>
      <c r="TD11" s="17">
        <v>2.2000000000000002</v>
      </c>
      <c r="TE11" s="17">
        <v>2</v>
      </c>
      <c r="TF11" s="17">
        <v>2</v>
      </c>
      <c r="TG11" s="17">
        <v>0.2</v>
      </c>
      <c r="TH11" s="17">
        <v>6.6</v>
      </c>
      <c r="TI11" s="17">
        <v>7</v>
      </c>
      <c r="TJ11" s="17">
        <v>7</v>
      </c>
      <c r="TK11" s="17">
        <v>-0.4</v>
      </c>
      <c r="TL11" s="17">
        <v>0</v>
      </c>
      <c r="TM11" s="17"/>
      <c r="TN11" s="17"/>
      <c r="TO11" s="17">
        <v>0</v>
      </c>
      <c r="TP11" s="17">
        <v>61.3</v>
      </c>
      <c r="TQ11" s="17">
        <v>51.005000000000003</v>
      </c>
      <c r="TR11" s="17">
        <v>51.005000000000003</v>
      </c>
      <c r="TS11" s="17">
        <v>10.295</v>
      </c>
      <c r="TT11" s="17">
        <v>92.5</v>
      </c>
      <c r="TU11" s="17">
        <v>55.575000000000003</v>
      </c>
      <c r="TV11" s="17">
        <v>55.575000000000003</v>
      </c>
      <c r="TW11" s="17">
        <v>36.924999999999997</v>
      </c>
      <c r="TX11" s="17">
        <v>6.7</v>
      </c>
      <c r="TY11" s="17">
        <v>4</v>
      </c>
      <c r="TZ11" s="17">
        <v>4</v>
      </c>
      <c r="UA11" s="17">
        <v>2.7</v>
      </c>
      <c r="UB11" s="17">
        <v>3.8</v>
      </c>
      <c r="UC11" s="17">
        <v>3</v>
      </c>
      <c r="UD11" s="17">
        <v>3</v>
      </c>
      <c r="UE11" s="17">
        <v>0.8</v>
      </c>
      <c r="UF11" s="17">
        <v>0</v>
      </c>
      <c r="UG11" s="17"/>
      <c r="UH11" s="17"/>
      <c r="UI11" s="17">
        <v>0</v>
      </c>
      <c r="UJ11" s="17">
        <v>21</v>
      </c>
      <c r="UK11" s="17">
        <v>19.436350000000001</v>
      </c>
      <c r="UL11" s="17">
        <v>19.436350000000001</v>
      </c>
      <c r="UM11" s="17">
        <v>1.56365</v>
      </c>
      <c r="UN11" s="17">
        <v>8.1</v>
      </c>
      <c r="UO11" s="17">
        <v>8.1999999999999993</v>
      </c>
      <c r="UP11" s="17">
        <v>8.1999999999999993</v>
      </c>
      <c r="UQ11" s="17">
        <v>-0.1</v>
      </c>
      <c r="UR11" s="17">
        <v>7.1</v>
      </c>
      <c r="US11" s="17">
        <v>8</v>
      </c>
      <c r="UT11" s="17">
        <v>8</v>
      </c>
      <c r="UU11" s="17">
        <v>-0.9</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0.3</v>
      </c>
      <c r="VI11" s="17"/>
      <c r="VJ11" s="17">
        <v>0.18</v>
      </c>
      <c r="VK11" s="17">
        <v>0.12</v>
      </c>
      <c r="VL11" s="17">
        <v>0</v>
      </c>
      <c r="VM11" s="17"/>
      <c r="VN11" s="17"/>
      <c r="VO11" s="17">
        <v>0</v>
      </c>
      <c r="VP11" s="17">
        <v>0</v>
      </c>
      <c r="VQ11" s="17"/>
      <c r="VR11" s="17"/>
      <c r="VS11" s="17">
        <v>0</v>
      </c>
      <c r="VT11" s="17">
        <v>0</v>
      </c>
      <c r="VU11" s="17"/>
      <c r="VV11" s="17"/>
      <c r="VW11" s="17">
        <v>0</v>
      </c>
      <c r="VX11" s="17">
        <v>0.6</v>
      </c>
      <c r="VY11" s="17">
        <v>0.6</v>
      </c>
      <c r="VZ11" s="17">
        <v>0.6</v>
      </c>
      <c r="WA11" s="17">
        <v>0</v>
      </c>
      <c r="WB11" s="17">
        <v>36.700000000000003</v>
      </c>
      <c r="WC11" s="17">
        <v>25</v>
      </c>
      <c r="WD11" s="17">
        <v>25</v>
      </c>
      <c r="WE11" s="17">
        <v>11.7</v>
      </c>
      <c r="WF11" s="17">
        <v>35.5</v>
      </c>
      <c r="WG11" s="17">
        <v>23</v>
      </c>
      <c r="WH11" s="17">
        <v>23</v>
      </c>
      <c r="WI11" s="17">
        <v>12.5</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2.8</v>
      </c>
      <c r="XA11" s="17">
        <v>2.8</v>
      </c>
      <c r="XB11" s="17">
        <v>2.8</v>
      </c>
      <c r="XC11" s="17">
        <v>0</v>
      </c>
      <c r="XD11" s="17">
        <v>0</v>
      </c>
      <c r="XE11" s="17"/>
      <c r="XF11" s="17"/>
      <c r="XG11" s="17">
        <v>0</v>
      </c>
      <c r="XH11" s="17">
        <v>7</v>
      </c>
      <c r="XI11" s="17">
        <v>6.8</v>
      </c>
      <c r="XJ11" s="17">
        <v>6.8</v>
      </c>
      <c r="XK11" s="17">
        <v>0.2</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42.4</v>
      </c>
      <c r="XY11" s="17"/>
      <c r="XZ11" s="17">
        <v>35</v>
      </c>
      <c r="YA11" s="17">
        <v>7.4</v>
      </c>
      <c r="YB11" s="17">
        <v>29.8</v>
      </c>
      <c r="YC11" s="17"/>
      <c r="YD11" s="17">
        <v>35</v>
      </c>
      <c r="YE11" s="17">
        <v>-5.2</v>
      </c>
      <c r="YF11" s="17">
        <v>16.2</v>
      </c>
      <c r="YG11" s="17">
        <v>14</v>
      </c>
      <c r="YH11" s="17">
        <v>14</v>
      </c>
      <c r="YI11" s="17">
        <v>2.2000000000000002</v>
      </c>
      <c r="YJ11" s="17">
        <v>15.5</v>
      </c>
      <c r="YK11" s="17">
        <v>13</v>
      </c>
      <c r="YL11" s="17">
        <v>13</v>
      </c>
      <c r="YM11" s="17">
        <v>2.5</v>
      </c>
      <c r="YN11" s="17">
        <v>7.9</v>
      </c>
      <c r="YO11" s="17">
        <v>7.55</v>
      </c>
      <c r="YP11" s="17">
        <v>7.55</v>
      </c>
      <c r="YQ11" s="17">
        <v>0.35</v>
      </c>
      <c r="YR11" s="17">
        <v>11.5</v>
      </c>
      <c r="YS11" s="17">
        <v>11</v>
      </c>
      <c r="YT11" s="17">
        <v>11</v>
      </c>
      <c r="YU11" s="17">
        <v>0.5</v>
      </c>
      <c r="YV11" s="17">
        <v>18.3</v>
      </c>
      <c r="YW11" s="17">
        <v>19</v>
      </c>
      <c r="YX11" s="17">
        <v>19</v>
      </c>
      <c r="YY11" s="17">
        <v>-0.7</v>
      </c>
    </row>
    <row r="12" spans="1:675" ht="24" customHeight="1" x14ac:dyDescent="0.3">
      <c r="A12" s="1"/>
      <c r="B12" s="16" t="s">
        <v>53</v>
      </c>
      <c r="C12" s="16" t="s">
        <v>726</v>
      </c>
      <c r="D12" s="17">
        <v>202.4</v>
      </c>
      <c r="E12" s="17">
        <v>203.40136000000001</v>
      </c>
      <c r="F12" s="17">
        <v>203.40136000000001</v>
      </c>
      <c r="G12" s="17">
        <v>-1.00136</v>
      </c>
      <c r="H12" s="17">
        <v>657.5</v>
      </c>
      <c r="I12" s="17">
        <v>629.90463999999997</v>
      </c>
      <c r="J12" s="17">
        <v>629.90463999999997</v>
      </c>
      <c r="K12" s="17">
        <v>27.595359999999999</v>
      </c>
      <c r="L12" s="17">
        <v>145.6</v>
      </c>
      <c r="M12" s="17">
        <v>147.4599</v>
      </c>
      <c r="N12" s="17">
        <v>147.4599</v>
      </c>
      <c r="O12" s="17">
        <v>-1.8599000000000001</v>
      </c>
      <c r="P12" s="17">
        <v>7.7</v>
      </c>
      <c r="Q12" s="17"/>
      <c r="R12" s="17">
        <v>8.8258700000000001</v>
      </c>
      <c r="S12" s="17">
        <v>-1.1258699999999999</v>
      </c>
      <c r="T12" s="17">
        <v>7.6</v>
      </c>
      <c r="U12" s="17"/>
      <c r="V12" s="17">
        <v>8.5166900000000005</v>
      </c>
      <c r="W12" s="17">
        <v>-0.91669</v>
      </c>
      <c r="X12" s="17">
        <v>93</v>
      </c>
      <c r="Y12" s="17">
        <v>91.867829999999998</v>
      </c>
      <c r="Z12" s="17">
        <v>91.867829999999998</v>
      </c>
      <c r="AA12" s="17">
        <v>1.1321699999999999</v>
      </c>
      <c r="AB12" s="17">
        <v>231.5</v>
      </c>
      <c r="AC12" s="17">
        <v>231</v>
      </c>
      <c r="AD12" s="17">
        <v>231</v>
      </c>
      <c r="AE12" s="17">
        <v>0.5</v>
      </c>
      <c r="AF12" s="17">
        <v>80.5</v>
      </c>
      <c r="AG12" s="17"/>
      <c r="AH12" s="17">
        <v>86.98997</v>
      </c>
      <c r="AI12" s="17">
        <v>-6.4899699999999996</v>
      </c>
      <c r="AJ12" s="17"/>
      <c r="AK12" s="17"/>
      <c r="AL12" s="17"/>
      <c r="AM12" s="17">
        <v>0</v>
      </c>
      <c r="AN12" s="17">
        <v>0</v>
      </c>
      <c r="AO12" s="17"/>
      <c r="AP12" s="17"/>
      <c r="AQ12" s="17">
        <v>0</v>
      </c>
      <c r="AR12" s="17">
        <v>0</v>
      </c>
      <c r="AS12" s="17"/>
      <c r="AT12" s="17"/>
      <c r="AU12" s="17">
        <v>0</v>
      </c>
      <c r="AV12" s="17">
        <v>0</v>
      </c>
      <c r="AW12" s="17"/>
      <c r="AX12" s="17"/>
      <c r="AY12" s="17">
        <v>0</v>
      </c>
      <c r="AZ12" s="17">
        <v>0</v>
      </c>
      <c r="BA12" s="17"/>
      <c r="BB12" s="17"/>
      <c r="BC12" s="17">
        <v>0</v>
      </c>
      <c r="BD12" s="17">
        <v>0</v>
      </c>
      <c r="BE12" s="17"/>
      <c r="BF12" s="17"/>
      <c r="BG12" s="17">
        <v>0</v>
      </c>
      <c r="BH12" s="17"/>
      <c r="BI12" s="17"/>
      <c r="BJ12" s="17"/>
      <c r="BK12" s="17">
        <v>0</v>
      </c>
      <c r="BL12" s="17">
        <v>580.79999999999995</v>
      </c>
      <c r="BM12" s="17">
        <v>582.50599999999997</v>
      </c>
      <c r="BN12" s="17">
        <v>566.08941000000004</v>
      </c>
      <c r="BO12" s="17">
        <v>14.71059</v>
      </c>
      <c r="BP12" s="17">
        <v>10.7</v>
      </c>
      <c r="BQ12" s="17">
        <v>10.52094</v>
      </c>
      <c r="BR12" s="17">
        <v>10.52094</v>
      </c>
      <c r="BS12" s="17">
        <v>0.17906</v>
      </c>
      <c r="BT12" s="17"/>
      <c r="BU12" s="17"/>
      <c r="BV12" s="17">
        <v>17.629960000000001</v>
      </c>
      <c r="BW12" s="17">
        <v>-17.629960000000001</v>
      </c>
      <c r="BX12" s="17">
        <v>16</v>
      </c>
      <c r="BY12" s="17"/>
      <c r="BZ12" s="17">
        <v>18.65108</v>
      </c>
      <c r="CA12" s="17">
        <v>-2.6510799999999999</v>
      </c>
      <c r="CB12" s="17"/>
      <c r="CC12" s="17"/>
      <c r="CD12" s="17"/>
      <c r="CE12" s="17">
        <v>0</v>
      </c>
      <c r="CF12" s="17"/>
      <c r="CG12" s="17"/>
      <c r="CH12" s="17"/>
      <c r="CI12" s="17">
        <v>0</v>
      </c>
      <c r="CJ12" s="17">
        <v>164.1</v>
      </c>
      <c r="CK12" s="17">
        <v>164.06706</v>
      </c>
      <c r="CL12" s="17">
        <v>164.06706</v>
      </c>
      <c r="CM12" s="17">
        <v>3.2939999999999997E-2</v>
      </c>
      <c r="CN12" s="17">
        <v>10.4</v>
      </c>
      <c r="CO12" s="17">
        <v>9.4388799999999993</v>
      </c>
      <c r="CP12" s="17">
        <v>9.4388799999999993</v>
      </c>
      <c r="CQ12" s="17">
        <v>0.96111999999999997</v>
      </c>
      <c r="CR12" s="17">
        <v>6.7</v>
      </c>
      <c r="CS12" s="17">
        <v>5.06846</v>
      </c>
      <c r="CT12" s="17">
        <v>5.06846</v>
      </c>
      <c r="CU12" s="17">
        <v>1.63154</v>
      </c>
      <c r="CV12" s="17">
        <v>0</v>
      </c>
      <c r="CW12" s="17"/>
      <c r="CX12" s="17"/>
      <c r="CY12" s="17">
        <v>0</v>
      </c>
      <c r="CZ12" s="17">
        <v>6.5</v>
      </c>
      <c r="DA12" s="17">
        <v>6.8787000000000003</v>
      </c>
      <c r="DB12" s="17">
        <v>6.8787000000000003</v>
      </c>
      <c r="DC12" s="17">
        <v>-0.37869999999999998</v>
      </c>
      <c r="DD12" s="17"/>
      <c r="DE12" s="17"/>
      <c r="DF12" s="17"/>
      <c r="DG12" s="17">
        <v>0</v>
      </c>
      <c r="DH12" s="17">
        <v>59.7</v>
      </c>
      <c r="DI12" s="17">
        <v>77.777869999999993</v>
      </c>
      <c r="DJ12" s="17">
        <v>56.6509</v>
      </c>
      <c r="DK12" s="17">
        <v>3.0491000000000001</v>
      </c>
      <c r="DL12" s="17"/>
      <c r="DM12" s="17"/>
      <c r="DN12" s="17"/>
      <c r="DO12" s="17">
        <v>0</v>
      </c>
      <c r="DP12" s="17"/>
      <c r="DQ12" s="17"/>
      <c r="DR12" s="17"/>
      <c r="DS12" s="17">
        <v>0</v>
      </c>
      <c r="DT12" s="17"/>
      <c r="DU12" s="17"/>
      <c r="DV12" s="17">
        <v>14.282030000000001</v>
      </c>
      <c r="DW12" s="17">
        <v>-14.282030000000001</v>
      </c>
      <c r="DX12" s="17">
        <v>0</v>
      </c>
      <c r="DY12" s="17"/>
      <c r="DZ12" s="17"/>
      <c r="EA12" s="17">
        <v>0</v>
      </c>
      <c r="EB12" s="17">
        <v>109.9</v>
      </c>
      <c r="EC12" s="17">
        <v>112.46647</v>
      </c>
      <c r="ED12" s="17">
        <v>112.46647</v>
      </c>
      <c r="EE12" s="17">
        <v>-2.5664699999999998</v>
      </c>
      <c r="EF12" s="17">
        <v>212.1</v>
      </c>
      <c r="EG12" s="17">
        <v>220.69499999999999</v>
      </c>
      <c r="EH12" s="17">
        <v>220.69499999999999</v>
      </c>
      <c r="EI12" s="17">
        <v>-8.5950000000000006</v>
      </c>
      <c r="EJ12" s="17">
        <v>170.9</v>
      </c>
      <c r="EK12" s="17"/>
      <c r="EL12" s="17">
        <v>170.96541999999999</v>
      </c>
      <c r="EM12" s="17">
        <v>-6.5420000000000006E-2</v>
      </c>
      <c r="EN12" s="17"/>
      <c r="EO12" s="17"/>
      <c r="EP12" s="17"/>
      <c r="EQ12" s="17">
        <v>0</v>
      </c>
      <c r="ER12" s="17"/>
      <c r="ES12" s="17"/>
      <c r="ET12" s="17"/>
      <c r="EU12" s="17">
        <v>0</v>
      </c>
      <c r="EV12" s="17">
        <v>6.5</v>
      </c>
      <c r="EW12" s="17">
        <v>6.39</v>
      </c>
      <c r="EX12" s="17">
        <v>6.39</v>
      </c>
      <c r="EY12" s="17">
        <v>0.11</v>
      </c>
      <c r="EZ12" s="17">
        <v>364.9</v>
      </c>
      <c r="FA12" s="17">
        <v>360</v>
      </c>
      <c r="FB12" s="17">
        <v>360</v>
      </c>
      <c r="FC12" s="17">
        <v>4.9000000000000004</v>
      </c>
      <c r="FD12" s="17">
        <v>82.6</v>
      </c>
      <c r="FE12" s="17">
        <v>81.635570000000001</v>
      </c>
      <c r="FF12" s="17">
        <v>81.635570000000001</v>
      </c>
      <c r="FG12" s="17">
        <v>0.96443000000000001</v>
      </c>
      <c r="FH12" s="17">
        <v>152.1</v>
      </c>
      <c r="FI12" s="17">
        <v>151.36251999999999</v>
      </c>
      <c r="FJ12" s="17">
        <v>151.36251999999999</v>
      </c>
      <c r="FK12" s="17">
        <v>0.73748000000000002</v>
      </c>
      <c r="FL12" s="17">
        <v>42.3</v>
      </c>
      <c r="FM12" s="17">
        <v>41.89893</v>
      </c>
      <c r="FN12" s="17">
        <v>41.89893</v>
      </c>
      <c r="FO12" s="17">
        <v>0.40106999999999998</v>
      </c>
      <c r="FP12" s="17">
        <v>18.600000000000001</v>
      </c>
      <c r="FQ12" s="17">
        <v>19.21088</v>
      </c>
      <c r="FR12" s="17">
        <v>19.21088</v>
      </c>
      <c r="FS12" s="17">
        <v>-0.61087999999999998</v>
      </c>
      <c r="FT12" s="17">
        <v>19</v>
      </c>
      <c r="FU12" s="17">
        <v>18.46453</v>
      </c>
      <c r="FV12" s="17">
        <v>18.46453</v>
      </c>
      <c r="FW12" s="17">
        <v>0.53547</v>
      </c>
      <c r="FX12" s="17">
        <v>88.5</v>
      </c>
      <c r="FY12" s="17">
        <v>87.773570000000007</v>
      </c>
      <c r="FZ12" s="17">
        <v>87.773570000000007</v>
      </c>
      <c r="GA12" s="17">
        <v>0.72643000000000002</v>
      </c>
      <c r="GB12" s="17">
        <v>40.299999999999997</v>
      </c>
      <c r="GC12" s="17">
        <v>176.44598999999999</v>
      </c>
      <c r="GD12" s="17">
        <v>176.44598999999999</v>
      </c>
      <c r="GE12" s="17">
        <v>-136.14599000000001</v>
      </c>
      <c r="GF12" s="17">
        <v>60.3</v>
      </c>
      <c r="GG12" s="17">
        <v>176.44598999999999</v>
      </c>
      <c r="GH12" s="17">
        <v>176.44598999999999</v>
      </c>
      <c r="GI12" s="17">
        <v>-116.14599</v>
      </c>
      <c r="GJ12" s="17">
        <v>104.1</v>
      </c>
      <c r="GK12" s="17">
        <v>176.97585000000001</v>
      </c>
      <c r="GL12" s="17">
        <v>176.97585000000001</v>
      </c>
      <c r="GM12" s="17">
        <v>-72.87585</v>
      </c>
      <c r="GN12" s="17">
        <v>107.3</v>
      </c>
      <c r="GO12" s="17">
        <v>110.48202000000001</v>
      </c>
      <c r="GP12" s="17">
        <v>110.48202000000001</v>
      </c>
      <c r="GQ12" s="17">
        <v>-3.1820200000000001</v>
      </c>
      <c r="GR12" s="17">
        <v>46</v>
      </c>
      <c r="GS12" s="17">
        <v>47.082599999999999</v>
      </c>
      <c r="GT12" s="17">
        <v>47.082599999999999</v>
      </c>
      <c r="GU12" s="17">
        <v>-1.0826</v>
      </c>
      <c r="GV12" s="17">
        <v>40</v>
      </c>
      <c r="GW12" s="17"/>
      <c r="GX12" s="17"/>
      <c r="GY12" s="17">
        <v>40</v>
      </c>
      <c r="GZ12" s="17">
        <v>3.8</v>
      </c>
      <c r="HA12" s="17"/>
      <c r="HB12" s="17"/>
      <c r="HC12" s="17">
        <v>3.8</v>
      </c>
      <c r="HD12" s="17">
        <v>29.5</v>
      </c>
      <c r="HE12" s="17">
        <v>28.968160000000001</v>
      </c>
      <c r="HF12" s="17">
        <v>28.968160000000001</v>
      </c>
      <c r="HG12" s="17">
        <v>0.53183999999999998</v>
      </c>
      <c r="HH12" s="17">
        <v>145.6</v>
      </c>
      <c r="HI12" s="17">
        <v>161.33358999999999</v>
      </c>
      <c r="HJ12" s="17">
        <v>161.33363</v>
      </c>
      <c r="HK12" s="17">
        <v>-15.73363</v>
      </c>
      <c r="HL12" s="17"/>
      <c r="HM12" s="17"/>
      <c r="HN12" s="17"/>
      <c r="HO12" s="17">
        <v>0</v>
      </c>
      <c r="HP12" s="17"/>
      <c r="HQ12" s="17"/>
      <c r="HR12" s="17"/>
      <c r="HS12" s="17">
        <v>0</v>
      </c>
      <c r="HT12" s="17">
        <v>94.3</v>
      </c>
      <c r="HU12" s="17">
        <v>95.545190000000005</v>
      </c>
      <c r="HV12" s="17">
        <v>95.545190000000005</v>
      </c>
      <c r="HW12" s="17">
        <v>-1.24519</v>
      </c>
      <c r="HX12" s="17">
        <v>0</v>
      </c>
      <c r="HY12" s="17"/>
      <c r="HZ12" s="17"/>
      <c r="IA12" s="17">
        <v>0</v>
      </c>
      <c r="IB12" s="17"/>
      <c r="IC12" s="17"/>
      <c r="ID12" s="17"/>
      <c r="IE12" s="17">
        <v>0</v>
      </c>
      <c r="IF12" s="17">
        <v>42.6</v>
      </c>
      <c r="IG12" s="17"/>
      <c r="IH12" s="17">
        <v>45.265309999999999</v>
      </c>
      <c r="II12" s="17">
        <v>-2.6653099999999998</v>
      </c>
      <c r="IJ12" s="17"/>
      <c r="IK12" s="17"/>
      <c r="IL12" s="17"/>
      <c r="IM12" s="17">
        <v>0</v>
      </c>
      <c r="IN12" s="17"/>
      <c r="IO12" s="17"/>
      <c r="IP12" s="17"/>
      <c r="IQ12" s="17">
        <v>0</v>
      </c>
      <c r="IR12" s="17"/>
      <c r="IS12" s="17"/>
      <c r="IT12" s="17"/>
      <c r="IU12" s="17">
        <v>0</v>
      </c>
      <c r="IV12" s="17">
        <v>131.5</v>
      </c>
      <c r="IW12" s="17">
        <v>136.69067999999999</v>
      </c>
      <c r="IX12" s="17">
        <v>132.83837</v>
      </c>
      <c r="IY12" s="17">
        <v>-1.3383700000000001</v>
      </c>
      <c r="IZ12" s="17">
        <v>0</v>
      </c>
      <c r="JA12" s="17"/>
      <c r="JB12" s="17"/>
      <c r="JC12" s="17">
        <v>0</v>
      </c>
      <c r="JD12" s="17">
        <v>0</v>
      </c>
      <c r="JE12" s="17"/>
      <c r="JF12" s="17"/>
      <c r="JG12" s="17">
        <v>0</v>
      </c>
      <c r="JH12" s="17">
        <v>0</v>
      </c>
      <c r="JI12" s="17"/>
      <c r="JJ12" s="17"/>
      <c r="JK12" s="17">
        <v>0</v>
      </c>
      <c r="JL12" s="17"/>
      <c r="JM12" s="17"/>
      <c r="JN12" s="17"/>
      <c r="JO12" s="17">
        <v>0</v>
      </c>
      <c r="JP12" s="17">
        <v>0</v>
      </c>
      <c r="JQ12" s="17"/>
      <c r="JR12" s="17"/>
      <c r="JS12" s="17">
        <v>0</v>
      </c>
      <c r="JT12" s="17"/>
      <c r="JU12" s="17"/>
      <c r="JV12" s="17"/>
      <c r="JW12" s="17">
        <v>0</v>
      </c>
      <c r="JX12" s="17">
        <v>192.8</v>
      </c>
      <c r="JY12" s="17"/>
      <c r="JZ12" s="17">
        <v>200.67499000000001</v>
      </c>
      <c r="KA12" s="17">
        <v>-7.8749900000000004</v>
      </c>
      <c r="KB12" s="17">
        <v>193.2</v>
      </c>
      <c r="KC12" s="17"/>
      <c r="KD12" s="17">
        <v>200.3066</v>
      </c>
      <c r="KE12" s="17">
        <v>-7.1066000000000003</v>
      </c>
      <c r="KF12" s="17">
        <v>120.5</v>
      </c>
      <c r="KG12" s="17"/>
      <c r="KH12" s="17">
        <v>165.13408000000001</v>
      </c>
      <c r="KI12" s="17">
        <v>-44.634079999999997</v>
      </c>
      <c r="KJ12" s="17">
        <v>0</v>
      </c>
      <c r="KK12" s="17"/>
      <c r="KL12" s="17"/>
      <c r="KM12" s="17">
        <v>0</v>
      </c>
      <c r="KN12" s="17"/>
      <c r="KO12" s="17"/>
      <c r="KP12" s="17"/>
      <c r="KQ12" s="17">
        <v>0</v>
      </c>
      <c r="KR12" s="17"/>
      <c r="KS12" s="17"/>
      <c r="KT12" s="17"/>
      <c r="KU12" s="17">
        <v>0</v>
      </c>
      <c r="KV12" s="17">
        <v>4.0999999999999996</v>
      </c>
      <c r="KW12" s="17">
        <v>4.7853599999999998</v>
      </c>
      <c r="KX12" s="17">
        <v>4.7853599999999998</v>
      </c>
      <c r="KY12" s="17">
        <v>-0.68535999999999997</v>
      </c>
      <c r="KZ12" s="17">
        <v>186.8</v>
      </c>
      <c r="LA12" s="17">
        <v>210.96117000000001</v>
      </c>
      <c r="LB12" s="17">
        <v>210.96111999999999</v>
      </c>
      <c r="LC12" s="17">
        <v>-24.16112</v>
      </c>
      <c r="LD12" s="17">
        <v>131.9</v>
      </c>
      <c r="LE12" s="17">
        <v>133.16031000000001</v>
      </c>
      <c r="LF12" s="17">
        <v>133.16031000000001</v>
      </c>
      <c r="LG12" s="17">
        <v>-1.26031</v>
      </c>
      <c r="LH12" s="17">
        <v>62.7</v>
      </c>
      <c r="LI12" s="17">
        <v>67.199219999999997</v>
      </c>
      <c r="LJ12" s="17">
        <v>67.199219999999997</v>
      </c>
      <c r="LK12" s="17">
        <v>-4.4992200000000002</v>
      </c>
      <c r="LL12" s="17">
        <v>77.5</v>
      </c>
      <c r="LM12" s="17">
        <v>78.567999999999998</v>
      </c>
      <c r="LN12" s="17">
        <v>78.567999999999998</v>
      </c>
      <c r="LO12" s="17">
        <v>-1.0680000000000001</v>
      </c>
      <c r="LP12" s="17">
        <v>27.2</v>
      </c>
      <c r="LQ12" s="17">
        <v>29.980560000000001</v>
      </c>
      <c r="LR12" s="17">
        <v>29.980560000000001</v>
      </c>
      <c r="LS12" s="17">
        <v>-2.7805599999999999</v>
      </c>
      <c r="LT12" s="17">
        <v>0</v>
      </c>
      <c r="LU12" s="17"/>
      <c r="LV12" s="17"/>
      <c r="LW12" s="17">
        <v>0</v>
      </c>
      <c r="LX12" s="17"/>
      <c r="LY12" s="17"/>
      <c r="LZ12" s="17"/>
      <c r="MA12" s="17">
        <v>0</v>
      </c>
      <c r="MB12" s="17"/>
      <c r="MC12" s="17"/>
      <c r="MD12" s="17"/>
      <c r="ME12" s="17">
        <v>0</v>
      </c>
      <c r="MF12" s="17">
        <v>0</v>
      </c>
      <c r="MG12" s="17"/>
      <c r="MH12" s="17"/>
      <c r="MI12" s="17">
        <v>0</v>
      </c>
      <c r="MJ12" s="17"/>
      <c r="MK12" s="17"/>
      <c r="ML12" s="17"/>
      <c r="MM12" s="17">
        <v>0</v>
      </c>
      <c r="MN12" s="17"/>
      <c r="MO12" s="17"/>
      <c r="MP12" s="17"/>
      <c r="MQ12" s="17">
        <v>0</v>
      </c>
      <c r="MR12" s="17"/>
      <c r="MS12" s="17"/>
      <c r="MT12" s="17"/>
      <c r="MU12" s="17">
        <v>0</v>
      </c>
      <c r="MV12" s="17">
        <v>175.3</v>
      </c>
      <c r="MW12" s="17"/>
      <c r="MX12" s="17">
        <v>175.46499</v>
      </c>
      <c r="MY12" s="17">
        <v>-0.16499</v>
      </c>
      <c r="MZ12" s="17">
        <v>95.3</v>
      </c>
      <c r="NA12" s="17"/>
      <c r="NB12" s="17"/>
      <c r="NC12" s="17">
        <v>95.3</v>
      </c>
      <c r="ND12" s="17">
        <v>176.5</v>
      </c>
      <c r="NE12" s="17"/>
      <c r="NF12" s="17">
        <v>176.22309000000001</v>
      </c>
      <c r="NG12" s="17">
        <v>0.27690999999999999</v>
      </c>
      <c r="NH12" s="17">
        <v>0</v>
      </c>
      <c r="NI12" s="17"/>
      <c r="NJ12" s="17"/>
      <c r="NK12" s="17">
        <v>0</v>
      </c>
      <c r="NL12" s="17">
        <v>0</v>
      </c>
      <c r="NM12" s="17"/>
      <c r="NN12" s="17"/>
      <c r="NO12" s="17">
        <v>0</v>
      </c>
      <c r="NP12" s="17">
        <v>0</v>
      </c>
      <c r="NQ12" s="17"/>
      <c r="NR12" s="17"/>
      <c r="NS12" s="17">
        <v>0</v>
      </c>
      <c r="NT12" s="17"/>
      <c r="NU12" s="17"/>
      <c r="NV12" s="17"/>
      <c r="NW12" s="17">
        <v>0</v>
      </c>
      <c r="NX12" s="17">
        <v>9.1</v>
      </c>
      <c r="NY12" s="17">
        <v>9.0532199999999996</v>
      </c>
      <c r="NZ12" s="17">
        <v>9.0532199999999996</v>
      </c>
      <c r="OA12" s="17">
        <v>4.6780000000000002E-2</v>
      </c>
      <c r="OB12" s="17">
        <v>0</v>
      </c>
      <c r="OC12" s="17"/>
      <c r="OD12" s="17">
        <v>17.492709999999999</v>
      </c>
      <c r="OE12" s="17">
        <v>-17.492709999999999</v>
      </c>
      <c r="OF12" s="17">
        <v>0</v>
      </c>
      <c r="OG12" s="17"/>
      <c r="OH12" s="17"/>
      <c r="OI12" s="17">
        <v>0</v>
      </c>
      <c r="OJ12" s="17">
        <v>35.1</v>
      </c>
      <c r="OK12" s="17">
        <v>64.819000000000003</v>
      </c>
      <c r="OL12" s="17">
        <v>64.819000000000003</v>
      </c>
      <c r="OM12" s="17">
        <v>-29.719000000000001</v>
      </c>
      <c r="ON12" s="17">
        <v>0</v>
      </c>
      <c r="OO12" s="17"/>
      <c r="OP12" s="17"/>
      <c r="OQ12" s="17">
        <v>0</v>
      </c>
      <c r="OR12" s="17">
        <v>0</v>
      </c>
      <c r="OS12" s="17"/>
      <c r="OT12" s="17">
        <v>0.68</v>
      </c>
      <c r="OU12" s="17">
        <v>-0.68</v>
      </c>
      <c r="OV12" s="17">
        <v>0</v>
      </c>
      <c r="OW12" s="17"/>
      <c r="OX12" s="17"/>
      <c r="OY12" s="17">
        <v>0</v>
      </c>
      <c r="OZ12" s="17">
        <v>20.9</v>
      </c>
      <c r="PA12" s="17">
        <v>20.456230000000001</v>
      </c>
      <c r="PB12" s="17">
        <v>20.456230000000001</v>
      </c>
      <c r="PC12" s="17">
        <v>0.44377</v>
      </c>
      <c r="PD12" s="17">
        <v>10.4</v>
      </c>
      <c r="PE12" s="17">
        <v>9.9830000000000005</v>
      </c>
      <c r="PF12" s="17">
        <v>9.9830000000000005</v>
      </c>
      <c r="PG12" s="17">
        <v>0.41699999999999998</v>
      </c>
      <c r="PH12" s="17">
        <v>5.7</v>
      </c>
      <c r="PI12" s="17">
        <v>5.67</v>
      </c>
      <c r="PJ12" s="17">
        <v>5.67</v>
      </c>
      <c r="PK12" s="17">
        <v>0.03</v>
      </c>
      <c r="PL12" s="17">
        <v>0</v>
      </c>
      <c r="PM12" s="17"/>
      <c r="PN12" s="17"/>
      <c r="PO12" s="17">
        <v>0</v>
      </c>
      <c r="PP12" s="17">
        <v>0</v>
      </c>
      <c r="PQ12" s="17"/>
      <c r="PR12" s="17"/>
      <c r="PS12" s="17">
        <v>0</v>
      </c>
      <c r="PT12" s="17">
        <v>0.8</v>
      </c>
      <c r="PU12" s="17">
        <v>2</v>
      </c>
      <c r="PV12" s="17">
        <v>2</v>
      </c>
      <c r="PW12" s="17">
        <v>-1.2</v>
      </c>
      <c r="PX12" s="17">
        <v>1.5</v>
      </c>
      <c r="PY12" s="17">
        <v>3.35</v>
      </c>
      <c r="PZ12" s="17">
        <v>3.35</v>
      </c>
      <c r="QA12" s="17">
        <v>-1.85</v>
      </c>
      <c r="QB12" s="17">
        <v>2.6</v>
      </c>
      <c r="QC12" s="17">
        <v>5</v>
      </c>
      <c r="QD12" s="17">
        <v>5</v>
      </c>
      <c r="QE12" s="17">
        <v>-2.4</v>
      </c>
      <c r="QF12" s="17">
        <v>0</v>
      </c>
      <c r="QG12" s="17">
        <v>20.422219999999999</v>
      </c>
      <c r="QH12" s="17">
        <v>20.422219999999999</v>
      </c>
      <c r="QI12" s="17">
        <v>-20.422219999999999</v>
      </c>
      <c r="QJ12" s="17">
        <v>16.100000000000001</v>
      </c>
      <c r="QK12" s="17">
        <v>19.436350000000001</v>
      </c>
      <c r="QL12" s="17">
        <v>19.436350000000001</v>
      </c>
      <c r="QM12" s="17">
        <v>-3.3363499999999999</v>
      </c>
      <c r="QN12" s="17">
        <v>18.600000000000001</v>
      </c>
      <c r="QO12" s="17">
        <v>17.492709999999999</v>
      </c>
      <c r="QP12" s="17">
        <v>17.492709999999999</v>
      </c>
      <c r="QQ12" s="17">
        <v>1.1072900000000001</v>
      </c>
      <c r="QR12" s="17">
        <v>3.5</v>
      </c>
      <c r="QS12" s="17">
        <v>3.4</v>
      </c>
      <c r="QT12" s="17">
        <v>3.4</v>
      </c>
      <c r="QU12" s="17">
        <v>0.1</v>
      </c>
      <c r="QV12" s="17">
        <v>18.5</v>
      </c>
      <c r="QW12" s="17">
        <v>17.881440000000001</v>
      </c>
      <c r="QX12" s="17">
        <v>17.881440000000001</v>
      </c>
      <c r="QY12" s="17">
        <v>0.61856</v>
      </c>
      <c r="QZ12" s="17">
        <v>0</v>
      </c>
      <c r="RA12" s="17"/>
      <c r="RB12" s="17"/>
      <c r="RC12" s="17">
        <v>0</v>
      </c>
      <c r="RD12" s="17">
        <v>0</v>
      </c>
      <c r="RE12" s="17"/>
      <c r="RF12" s="17"/>
      <c r="RG12" s="17">
        <v>0</v>
      </c>
      <c r="RH12" s="17">
        <v>12.1</v>
      </c>
      <c r="RI12" s="17">
        <v>18.760000000000002</v>
      </c>
      <c r="RJ12" s="17">
        <v>18.760000000000002</v>
      </c>
      <c r="RK12" s="17">
        <v>-6.66</v>
      </c>
      <c r="RL12" s="17">
        <v>30.1</v>
      </c>
      <c r="RM12" s="17">
        <v>47.63</v>
      </c>
      <c r="RN12" s="17">
        <v>47.63</v>
      </c>
      <c r="RO12" s="17">
        <v>-17.53</v>
      </c>
      <c r="RP12" s="17">
        <v>0</v>
      </c>
      <c r="RQ12" s="17"/>
      <c r="RR12" s="17"/>
      <c r="RS12" s="17">
        <v>0</v>
      </c>
      <c r="RT12" s="17">
        <v>1.4</v>
      </c>
      <c r="RU12" s="17">
        <v>3.0990000000000002</v>
      </c>
      <c r="RV12" s="17">
        <v>3.0990000000000002</v>
      </c>
      <c r="RW12" s="17">
        <v>-1.6990000000000001</v>
      </c>
      <c r="RX12" s="17">
        <v>20.2</v>
      </c>
      <c r="RY12" s="17">
        <v>19.792000000000002</v>
      </c>
      <c r="RZ12" s="17">
        <v>19.792000000000002</v>
      </c>
      <c r="SA12" s="17">
        <v>0.40799999999999997</v>
      </c>
      <c r="SB12" s="17">
        <v>2.2000000000000002</v>
      </c>
      <c r="SC12" s="17">
        <v>2</v>
      </c>
      <c r="SD12" s="17">
        <v>2</v>
      </c>
      <c r="SE12" s="17">
        <v>0.2</v>
      </c>
      <c r="SF12" s="17"/>
      <c r="SG12" s="17"/>
      <c r="SH12" s="17">
        <v>0.4</v>
      </c>
      <c r="SI12" s="17">
        <v>-0.4</v>
      </c>
      <c r="SJ12" s="17">
        <v>0</v>
      </c>
      <c r="SK12" s="17"/>
      <c r="SL12" s="17"/>
      <c r="SM12" s="17">
        <v>0</v>
      </c>
      <c r="SN12" s="17">
        <v>19.8</v>
      </c>
      <c r="SO12" s="17">
        <v>19.1448</v>
      </c>
      <c r="SP12" s="17">
        <v>19.1448</v>
      </c>
      <c r="SQ12" s="17">
        <v>0.6552</v>
      </c>
      <c r="SR12" s="17">
        <v>10.3</v>
      </c>
      <c r="SS12" s="17">
        <v>12.244899999999999</v>
      </c>
      <c r="ST12" s="17">
        <v>12.244899999999999</v>
      </c>
      <c r="SU12" s="17">
        <v>-1.9449000000000001</v>
      </c>
      <c r="SV12" s="17">
        <v>20.2</v>
      </c>
      <c r="SW12" s="17">
        <v>19.436350000000001</v>
      </c>
      <c r="SX12" s="17">
        <v>19.436350000000001</v>
      </c>
      <c r="SY12" s="17">
        <v>0.76365000000000005</v>
      </c>
      <c r="SZ12" s="17">
        <v>20.100000000000001</v>
      </c>
      <c r="TA12" s="17">
        <v>19.436350000000001</v>
      </c>
      <c r="TB12" s="17">
        <v>19.436350000000001</v>
      </c>
      <c r="TC12" s="17">
        <v>0.66364999999999996</v>
      </c>
      <c r="TD12" s="17">
        <v>2.1</v>
      </c>
      <c r="TE12" s="17">
        <v>1</v>
      </c>
      <c r="TF12" s="17">
        <v>1</v>
      </c>
      <c r="TG12" s="17">
        <v>1.1000000000000001</v>
      </c>
      <c r="TH12" s="17">
        <v>6.9</v>
      </c>
      <c r="TI12" s="17">
        <v>8</v>
      </c>
      <c r="TJ12" s="17">
        <v>8</v>
      </c>
      <c r="TK12" s="17">
        <v>-1.1000000000000001</v>
      </c>
      <c r="TL12" s="17">
        <v>0</v>
      </c>
      <c r="TM12" s="17"/>
      <c r="TN12" s="17"/>
      <c r="TO12" s="17">
        <v>0</v>
      </c>
      <c r="TP12" s="17">
        <v>57.4</v>
      </c>
      <c r="TQ12" s="17">
        <v>51.005000000000003</v>
      </c>
      <c r="TR12" s="17">
        <v>51.005000000000003</v>
      </c>
      <c r="TS12" s="17">
        <v>6.3949999999999996</v>
      </c>
      <c r="TT12" s="17">
        <v>90.2</v>
      </c>
      <c r="TU12" s="17">
        <v>55.575000000000003</v>
      </c>
      <c r="TV12" s="17">
        <v>55.575000000000003</v>
      </c>
      <c r="TW12" s="17">
        <v>34.625</v>
      </c>
      <c r="TX12" s="17">
        <v>7.2</v>
      </c>
      <c r="TY12" s="17">
        <v>4</v>
      </c>
      <c r="TZ12" s="17">
        <v>4</v>
      </c>
      <c r="UA12" s="17">
        <v>3.2</v>
      </c>
      <c r="UB12" s="17">
        <v>3.2</v>
      </c>
      <c r="UC12" s="17">
        <v>1</v>
      </c>
      <c r="UD12" s="17">
        <v>1</v>
      </c>
      <c r="UE12" s="17">
        <v>2.2000000000000002</v>
      </c>
      <c r="UF12" s="17">
        <v>0</v>
      </c>
      <c r="UG12" s="17"/>
      <c r="UH12" s="17"/>
      <c r="UI12" s="17">
        <v>0</v>
      </c>
      <c r="UJ12" s="17">
        <v>21</v>
      </c>
      <c r="UK12" s="17">
        <v>19.436350000000001</v>
      </c>
      <c r="UL12" s="17">
        <v>19.436350000000001</v>
      </c>
      <c r="UM12" s="17">
        <v>1.56365</v>
      </c>
      <c r="UN12" s="17">
        <v>8.1</v>
      </c>
      <c r="UO12" s="17">
        <v>8.1999999999999993</v>
      </c>
      <c r="UP12" s="17">
        <v>8.1999999999999993</v>
      </c>
      <c r="UQ12" s="17">
        <v>-0.1</v>
      </c>
      <c r="UR12" s="17">
        <v>7.1</v>
      </c>
      <c r="US12" s="17">
        <v>8</v>
      </c>
      <c r="UT12" s="17">
        <v>8</v>
      </c>
      <c r="UU12" s="17">
        <v>-0.9</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c r="VJ12" s="17">
        <v>0.18</v>
      </c>
      <c r="VK12" s="17">
        <v>-0.18</v>
      </c>
      <c r="VL12" s="17">
        <v>0</v>
      </c>
      <c r="VM12" s="17"/>
      <c r="VN12" s="17"/>
      <c r="VO12" s="17">
        <v>0</v>
      </c>
      <c r="VP12" s="17">
        <v>0</v>
      </c>
      <c r="VQ12" s="17"/>
      <c r="VR12" s="17"/>
      <c r="VS12" s="17">
        <v>0</v>
      </c>
      <c r="VT12" s="17">
        <v>0</v>
      </c>
      <c r="VU12" s="17"/>
      <c r="VV12" s="17"/>
      <c r="VW12" s="17">
        <v>0</v>
      </c>
      <c r="VX12" s="17">
        <v>0.6</v>
      </c>
      <c r="VY12" s="17">
        <v>0.6</v>
      </c>
      <c r="VZ12" s="17">
        <v>0.6</v>
      </c>
      <c r="WA12" s="17">
        <v>0</v>
      </c>
      <c r="WB12" s="17">
        <v>31.3</v>
      </c>
      <c r="WC12" s="17">
        <v>24</v>
      </c>
      <c r="WD12" s="17">
        <v>24</v>
      </c>
      <c r="WE12" s="17">
        <v>7.3</v>
      </c>
      <c r="WF12" s="17">
        <v>29.1</v>
      </c>
      <c r="WG12" s="17">
        <v>22</v>
      </c>
      <c r="WH12" s="17">
        <v>22</v>
      </c>
      <c r="WI12" s="17">
        <v>7.1</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2.8</v>
      </c>
      <c r="XA12" s="17">
        <v>2.8</v>
      </c>
      <c r="XB12" s="17">
        <v>2.8</v>
      </c>
      <c r="XC12" s="17">
        <v>0</v>
      </c>
      <c r="XD12" s="17">
        <v>0</v>
      </c>
      <c r="XE12" s="17"/>
      <c r="XF12" s="17"/>
      <c r="XG12" s="17">
        <v>0</v>
      </c>
      <c r="XH12" s="17">
        <v>6.9</v>
      </c>
      <c r="XI12" s="17">
        <v>6.8</v>
      </c>
      <c r="XJ12" s="17">
        <v>6.8</v>
      </c>
      <c r="XK12" s="17">
        <v>0.1</v>
      </c>
      <c r="XL12" s="17">
        <v>20.100000000000001</v>
      </c>
      <c r="XM12" s="17">
        <v>19.241980000000002</v>
      </c>
      <c r="XN12" s="17">
        <v>19.241980000000002</v>
      </c>
      <c r="XO12" s="17">
        <v>0.85802</v>
      </c>
      <c r="XP12" s="17">
        <v>20</v>
      </c>
      <c r="XQ12" s="17">
        <v>19.241980000000002</v>
      </c>
      <c r="XR12" s="17">
        <v>19.241980000000002</v>
      </c>
      <c r="XS12" s="17">
        <v>0.75802000000000003</v>
      </c>
      <c r="XT12" s="17"/>
      <c r="XU12" s="17"/>
      <c r="XV12" s="17"/>
      <c r="XW12" s="17">
        <v>0</v>
      </c>
      <c r="XX12" s="17">
        <v>42.5</v>
      </c>
      <c r="XY12" s="17"/>
      <c r="XZ12" s="17">
        <v>35</v>
      </c>
      <c r="YA12" s="17">
        <v>7.5</v>
      </c>
      <c r="YB12" s="17">
        <v>29.8</v>
      </c>
      <c r="YC12" s="17"/>
      <c r="YD12" s="17">
        <v>35</v>
      </c>
      <c r="YE12" s="17">
        <v>-5.2</v>
      </c>
      <c r="YF12" s="17">
        <v>16.2</v>
      </c>
      <c r="YG12" s="17">
        <v>14</v>
      </c>
      <c r="YH12" s="17">
        <v>14</v>
      </c>
      <c r="YI12" s="17">
        <v>2.2000000000000002</v>
      </c>
      <c r="YJ12" s="17">
        <v>15.5</v>
      </c>
      <c r="YK12" s="17">
        <v>13</v>
      </c>
      <c r="YL12" s="17">
        <v>13</v>
      </c>
      <c r="YM12" s="17">
        <v>2.5</v>
      </c>
      <c r="YN12" s="17">
        <v>6.6</v>
      </c>
      <c r="YO12" s="17">
        <v>7.55</v>
      </c>
      <c r="YP12" s="17">
        <v>7.55</v>
      </c>
      <c r="YQ12" s="17">
        <v>-0.95</v>
      </c>
      <c r="YR12" s="17">
        <v>11.5</v>
      </c>
      <c r="YS12" s="17">
        <v>11</v>
      </c>
      <c r="YT12" s="17">
        <v>11</v>
      </c>
      <c r="YU12" s="17">
        <v>0.5</v>
      </c>
      <c r="YV12" s="17">
        <v>17.5</v>
      </c>
      <c r="YW12" s="17">
        <v>19</v>
      </c>
      <c r="YX12" s="17">
        <v>19</v>
      </c>
      <c r="YY12" s="17">
        <v>-1.5</v>
      </c>
    </row>
    <row r="13" spans="1:675" ht="24" customHeight="1" x14ac:dyDescent="0.3">
      <c r="A13" s="1"/>
      <c r="B13" s="16" t="s">
        <v>53</v>
      </c>
      <c r="C13" s="16" t="s">
        <v>727</v>
      </c>
      <c r="D13" s="17">
        <v>201.3</v>
      </c>
      <c r="E13" s="17">
        <v>203.40136000000001</v>
      </c>
      <c r="F13" s="17">
        <v>203.40136000000001</v>
      </c>
      <c r="G13" s="17">
        <v>-2.1013600000000001</v>
      </c>
      <c r="H13" s="17">
        <v>662.2</v>
      </c>
      <c r="I13" s="17">
        <v>629.90463999999997</v>
      </c>
      <c r="J13" s="17">
        <v>629.90463999999997</v>
      </c>
      <c r="K13" s="17">
        <v>32.295360000000002</v>
      </c>
      <c r="L13" s="17">
        <v>146.30000000000001</v>
      </c>
      <c r="M13" s="17">
        <v>147.4599</v>
      </c>
      <c r="N13" s="17">
        <v>147.4599</v>
      </c>
      <c r="O13" s="17">
        <v>-1.1598999999999999</v>
      </c>
      <c r="P13" s="17">
        <v>7.7</v>
      </c>
      <c r="Q13" s="17"/>
      <c r="R13" s="17">
        <v>8.8258700000000001</v>
      </c>
      <c r="S13" s="17">
        <v>-1.1258699999999999</v>
      </c>
      <c r="T13" s="17">
        <v>7.6</v>
      </c>
      <c r="U13" s="17"/>
      <c r="V13" s="17">
        <v>8.5166900000000005</v>
      </c>
      <c r="W13" s="17">
        <v>-0.91669</v>
      </c>
      <c r="X13" s="17">
        <v>93.1</v>
      </c>
      <c r="Y13" s="17">
        <v>91.867829999999998</v>
      </c>
      <c r="Z13" s="17">
        <v>91.867829999999998</v>
      </c>
      <c r="AA13" s="17">
        <v>1.23217</v>
      </c>
      <c r="AB13" s="17">
        <v>230.8</v>
      </c>
      <c r="AC13" s="17">
        <v>231</v>
      </c>
      <c r="AD13" s="17">
        <v>231</v>
      </c>
      <c r="AE13" s="17">
        <v>-0.2</v>
      </c>
      <c r="AF13" s="17">
        <v>80.8</v>
      </c>
      <c r="AG13" s="17"/>
      <c r="AH13" s="17">
        <v>86.98997</v>
      </c>
      <c r="AI13" s="17">
        <v>-6.1899699999999998</v>
      </c>
      <c r="AJ13" s="17"/>
      <c r="AK13" s="17"/>
      <c r="AL13" s="17"/>
      <c r="AM13" s="17">
        <v>0</v>
      </c>
      <c r="AN13" s="17">
        <v>0</v>
      </c>
      <c r="AO13" s="17"/>
      <c r="AP13" s="17"/>
      <c r="AQ13" s="17">
        <v>0</v>
      </c>
      <c r="AR13" s="17">
        <v>0</v>
      </c>
      <c r="AS13" s="17"/>
      <c r="AT13" s="17"/>
      <c r="AU13" s="17">
        <v>0</v>
      </c>
      <c r="AV13" s="17">
        <v>0</v>
      </c>
      <c r="AW13" s="17"/>
      <c r="AX13" s="17"/>
      <c r="AY13" s="17">
        <v>0</v>
      </c>
      <c r="AZ13" s="17">
        <v>0</v>
      </c>
      <c r="BA13" s="17"/>
      <c r="BB13" s="17"/>
      <c r="BC13" s="17">
        <v>0</v>
      </c>
      <c r="BD13" s="17">
        <v>0</v>
      </c>
      <c r="BE13" s="17"/>
      <c r="BF13" s="17"/>
      <c r="BG13" s="17">
        <v>0</v>
      </c>
      <c r="BH13" s="17"/>
      <c r="BI13" s="17"/>
      <c r="BJ13" s="17"/>
      <c r="BK13" s="17">
        <v>0</v>
      </c>
      <c r="BL13" s="17">
        <v>581.1</v>
      </c>
      <c r="BM13" s="17">
        <v>582.50599999999997</v>
      </c>
      <c r="BN13" s="17">
        <v>566.08941000000004</v>
      </c>
      <c r="BO13" s="17">
        <v>15.010590000000001</v>
      </c>
      <c r="BP13" s="17">
        <v>10.7</v>
      </c>
      <c r="BQ13" s="17">
        <v>10.52094</v>
      </c>
      <c r="BR13" s="17">
        <v>10.52094</v>
      </c>
      <c r="BS13" s="17">
        <v>0.17906</v>
      </c>
      <c r="BT13" s="17"/>
      <c r="BU13" s="17"/>
      <c r="BV13" s="17">
        <v>17.629960000000001</v>
      </c>
      <c r="BW13" s="17">
        <v>-17.629960000000001</v>
      </c>
      <c r="BX13" s="17">
        <v>15.6</v>
      </c>
      <c r="BY13" s="17"/>
      <c r="BZ13" s="17">
        <v>18.65108</v>
      </c>
      <c r="CA13" s="17">
        <v>-3.0510799999999998</v>
      </c>
      <c r="CB13" s="17"/>
      <c r="CC13" s="17"/>
      <c r="CD13" s="17"/>
      <c r="CE13" s="17">
        <v>0</v>
      </c>
      <c r="CF13" s="17"/>
      <c r="CG13" s="17"/>
      <c r="CH13" s="17"/>
      <c r="CI13" s="17">
        <v>0</v>
      </c>
      <c r="CJ13" s="17">
        <v>161</v>
      </c>
      <c r="CK13" s="17">
        <v>164.06706</v>
      </c>
      <c r="CL13" s="17">
        <v>164.06706</v>
      </c>
      <c r="CM13" s="17">
        <v>-3.0670600000000001</v>
      </c>
      <c r="CN13" s="17">
        <v>10.4</v>
      </c>
      <c r="CO13" s="17">
        <v>9.4388799999999993</v>
      </c>
      <c r="CP13" s="17">
        <v>9.4388799999999993</v>
      </c>
      <c r="CQ13" s="17">
        <v>0.96111999999999997</v>
      </c>
      <c r="CR13" s="17">
        <v>6.8</v>
      </c>
      <c r="CS13" s="17">
        <v>5.06846</v>
      </c>
      <c r="CT13" s="17">
        <v>5.06846</v>
      </c>
      <c r="CU13" s="17">
        <v>1.7315400000000001</v>
      </c>
      <c r="CV13" s="17">
        <v>0</v>
      </c>
      <c r="CW13" s="17"/>
      <c r="CX13" s="17"/>
      <c r="CY13" s="17">
        <v>0</v>
      </c>
      <c r="CZ13" s="17">
        <v>6.5</v>
      </c>
      <c r="DA13" s="17">
        <v>6.8787000000000003</v>
      </c>
      <c r="DB13" s="17">
        <v>6.8787000000000003</v>
      </c>
      <c r="DC13" s="17">
        <v>-0.37869999999999998</v>
      </c>
      <c r="DD13" s="17"/>
      <c r="DE13" s="17"/>
      <c r="DF13" s="17"/>
      <c r="DG13" s="17">
        <v>0</v>
      </c>
      <c r="DH13" s="17">
        <v>59.9</v>
      </c>
      <c r="DI13" s="17">
        <v>70.060820000000007</v>
      </c>
      <c r="DJ13" s="17">
        <v>54.0871</v>
      </c>
      <c r="DK13" s="17">
        <v>5.8129</v>
      </c>
      <c r="DL13" s="17"/>
      <c r="DM13" s="17"/>
      <c r="DN13" s="17"/>
      <c r="DO13" s="17">
        <v>0</v>
      </c>
      <c r="DP13" s="17"/>
      <c r="DQ13" s="17"/>
      <c r="DR13" s="17"/>
      <c r="DS13" s="17">
        <v>0</v>
      </c>
      <c r="DT13" s="17"/>
      <c r="DU13" s="17"/>
      <c r="DV13" s="17"/>
      <c r="DW13" s="17">
        <v>0</v>
      </c>
      <c r="DX13" s="17">
        <v>0</v>
      </c>
      <c r="DY13" s="17"/>
      <c r="DZ13" s="17"/>
      <c r="EA13" s="17">
        <v>0</v>
      </c>
      <c r="EB13" s="17">
        <v>110.1</v>
      </c>
      <c r="EC13" s="17">
        <v>112.46647</v>
      </c>
      <c r="ED13" s="17">
        <v>112.46647</v>
      </c>
      <c r="EE13" s="17">
        <v>-2.3664700000000001</v>
      </c>
      <c r="EF13" s="17">
        <v>146.9</v>
      </c>
      <c r="EG13" s="17">
        <v>220.69499999999999</v>
      </c>
      <c r="EH13" s="17">
        <v>220.69499999999999</v>
      </c>
      <c r="EI13" s="17">
        <v>-73.795000000000002</v>
      </c>
      <c r="EJ13" s="17">
        <v>169</v>
      </c>
      <c r="EK13" s="17"/>
      <c r="EL13" s="17">
        <v>170.96541999999999</v>
      </c>
      <c r="EM13" s="17">
        <v>-1.9654199999999999</v>
      </c>
      <c r="EN13" s="17"/>
      <c r="EO13" s="17"/>
      <c r="EP13" s="17"/>
      <c r="EQ13" s="17">
        <v>0</v>
      </c>
      <c r="ER13" s="17"/>
      <c r="ES13" s="17"/>
      <c r="ET13" s="17"/>
      <c r="EU13" s="17">
        <v>0</v>
      </c>
      <c r="EV13" s="17">
        <v>6.5</v>
      </c>
      <c r="EW13" s="17">
        <v>6.39</v>
      </c>
      <c r="EX13" s="17">
        <v>6.39</v>
      </c>
      <c r="EY13" s="17">
        <v>0.11</v>
      </c>
      <c r="EZ13" s="17">
        <v>365.4</v>
      </c>
      <c r="FA13" s="17">
        <v>360</v>
      </c>
      <c r="FB13" s="17">
        <v>360</v>
      </c>
      <c r="FC13" s="17">
        <v>5.4</v>
      </c>
      <c r="FD13" s="17">
        <v>82.6</v>
      </c>
      <c r="FE13" s="17">
        <v>81.635570000000001</v>
      </c>
      <c r="FF13" s="17">
        <v>81.635570000000001</v>
      </c>
      <c r="FG13" s="17">
        <v>0.96443000000000001</v>
      </c>
      <c r="FH13" s="17">
        <v>147.4</v>
      </c>
      <c r="FI13" s="17">
        <v>149.98721</v>
      </c>
      <c r="FJ13" s="17">
        <v>151.36251999999999</v>
      </c>
      <c r="FK13" s="17">
        <v>-3.96252</v>
      </c>
      <c r="FL13" s="17">
        <v>42.3</v>
      </c>
      <c r="FM13" s="17">
        <v>41.89893</v>
      </c>
      <c r="FN13" s="17">
        <v>41.89893</v>
      </c>
      <c r="FO13" s="17">
        <v>0.40106999999999998</v>
      </c>
      <c r="FP13" s="17">
        <v>18.600000000000001</v>
      </c>
      <c r="FQ13" s="17">
        <v>19.21088</v>
      </c>
      <c r="FR13" s="17">
        <v>19.21088</v>
      </c>
      <c r="FS13" s="17">
        <v>-0.61087999999999998</v>
      </c>
      <c r="FT13" s="17">
        <v>19</v>
      </c>
      <c r="FU13" s="17">
        <v>18.46453</v>
      </c>
      <c r="FV13" s="17">
        <v>18.46453</v>
      </c>
      <c r="FW13" s="17">
        <v>0.53547</v>
      </c>
      <c r="FX13" s="17">
        <v>93.1</v>
      </c>
      <c r="FY13" s="17">
        <v>87.773570000000007</v>
      </c>
      <c r="FZ13" s="17">
        <v>87.773570000000007</v>
      </c>
      <c r="GA13" s="17">
        <v>5.3264300000000002</v>
      </c>
      <c r="GB13" s="17">
        <v>38.799999999999997</v>
      </c>
      <c r="GC13" s="17">
        <v>176.44598999999999</v>
      </c>
      <c r="GD13" s="17">
        <v>176.44598999999999</v>
      </c>
      <c r="GE13" s="17">
        <v>-137.64599000000001</v>
      </c>
      <c r="GF13" s="17">
        <v>58.9</v>
      </c>
      <c r="GG13" s="17">
        <v>176.44598999999999</v>
      </c>
      <c r="GH13" s="17">
        <v>176.44598999999999</v>
      </c>
      <c r="GI13" s="17">
        <v>-117.54599</v>
      </c>
      <c r="GJ13" s="17">
        <v>104.8</v>
      </c>
      <c r="GK13" s="17">
        <v>176.97585000000001</v>
      </c>
      <c r="GL13" s="17">
        <v>176.97585000000001</v>
      </c>
      <c r="GM13" s="17">
        <v>-72.175849999999997</v>
      </c>
      <c r="GN13" s="17">
        <v>107.4</v>
      </c>
      <c r="GO13" s="17">
        <v>110.48202000000001</v>
      </c>
      <c r="GP13" s="17">
        <v>110.48202000000001</v>
      </c>
      <c r="GQ13" s="17">
        <v>-3.08202</v>
      </c>
      <c r="GR13" s="17">
        <v>46.3</v>
      </c>
      <c r="GS13" s="17">
        <v>47.082599999999999</v>
      </c>
      <c r="GT13" s="17">
        <v>47.082599999999999</v>
      </c>
      <c r="GU13" s="17">
        <v>-0.78259999999999996</v>
      </c>
      <c r="GV13" s="17">
        <v>39.799999999999997</v>
      </c>
      <c r="GW13" s="17"/>
      <c r="GX13" s="17"/>
      <c r="GY13" s="17">
        <v>39.799999999999997</v>
      </c>
      <c r="GZ13" s="17">
        <v>3.8</v>
      </c>
      <c r="HA13" s="17"/>
      <c r="HB13" s="17"/>
      <c r="HC13" s="17">
        <v>3.8</v>
      </c>
      <c r="HD13" s="17">
        <v>29.4</v>
      </c>
      <c r="HE13" s="17">
        <v>28.968160000000001</v>
      </c>
      <c r="HF13" s="17">
        <v>28.968160000000001</v>
      </c>
      <c r="HG13" s="17">
        <v>0.43184</v>
      </c>
      <c r="HH13" s="17">
        <v>157.4</v>
      </c>
      <c r="HI13" s="17">
        <v>172.35792000000001</v>
      </c>
      <c r="HJ13" s="17">
        <v>161.33360999999999</v>
      </c>
      <c r="HK13" s="17">
        <v>-3.9336099999999998</v>
      </c>
      <c r="HL13" s="17"/>
      <c r="HM13" s="17"/>
      <c r="HN13" s="17"/>
      <c r="HO13" s="17">
        <v>0</v>
      </c>
      <c r="HP13" s="17"/>
      <c r="HQ13" s="17"/>
      <c r="HR13" s="17"/>
      <c r="HS13" s="17">
        <v>0</v>
      </c>
      <c r="HT13" s="17">
        <v>94.3</v>
      </c>
      <c r="HU13" s="17">
        <v>95.545190000000005</v>
      </c>
      <c r="HV13" s="17">
        <v>95.545190000000005</v>
      </c>
      <c r="HW13" s="17">
        <v>-1.24519</v>
      </c>
      <c r="HX13" s="17">
        <v>0</v>
      </c>
      <c r="HY13" s="17"/>
      <c r="HZ13" s="17"/>
      <c r="IA13" s="17">
        <v>0</v>
      </c>
      <c r="IB13" s="17"/>
      <c r="IC13" s="17"/>
      <c r="ID13" s="17"/>
      <c r="IE13" s="17">
        <v>0</v>
      </c>
      <c r="IF13" s="17">
        <v>42.7</v>
      </c>
      <c r="IG13" s="17"/>
      <c r="IH13" s="17">
        <v>45.265309999999999</v>
      </c>
      <c r="II13" s="17">
        <v>-2.5653100000000002</v>
      </c>
      <c r="IJ13" s="17"/>
      <c r="IK13" s="17"/>
      <c r="IL13" s="17"/>
      <c r="IM13" s="17">
        <v>0</v>
      </c>
      <c r="IN13" s="17"/>
      <c r="IO13" s="17"/>
      <c r="IP13" s="17"/>
      <c r="IQ13" s="17">
        <v>0</v>
      </c>
      <c r="IR13" s="17"/>
      <c r="IS13" s="17"/>
      <c r="IT13" s="17"/>
      <c r="IU13" s="17">
        <v>0</v>
      </c>
      <c r="IV13" s="17">
        <v>131.30000000000001</v>
      </c>
      <c r="IW13" s="17">
        <v>136.69067999999999</v>
      </c>
      <c r="IX13" s="17">
        <v>132.83837</v>
      </c>
      <c r="IY13" s="17">
        <v>-1.53837</v>
      </c>
      <c r="IZ13" s="17">
        <v>0</v>
      </c>
      <c r="JA13" s="17"/>
      <c r="JB13" s="17"/>
      <c r="JC13" s="17">
        <v>0</v>
      </c>
      <c r="JD13" s="17">
        <v>0</v>
      </c>
      <c r="JE13" s="17"/>
      <c r="JF13" s="17"/>
      <c r="JG13" s="17">
        <v>0</v>
      </c>
      <c r="JH13" s="17">
        <v>0</v>
      </c>
      <c r="JI13" s="17"/>
      <c r="JJ13" s="17"/>
      <c r="JK13" s="17">
        <v>0</v>
      </c>
      <c r="JL13" s="17"/>
      <c r="JM13" s="17"/>
      <c r="JN13" s="17"/>
      <c r="JO13" s="17">
        <v>0</v>
      </c>
      <c r="JP13" s="17">
        <v>0</v>
      </c>
      <c r="JQ13" s="17"/>
      <c r="JR13" s="17"/>
      <c r="JS13" s="17">
        <v>0</v>
      </c>
      <c r="JT13" s="17"/>
      <c r="JU13" s="17"/>
      <c r="JV13" s="17"/>
      <c r="JW13" s="17">
        <v>0</v>
      </c>
      <c r="JX13" s="17">
        <v>195.8</v>
      </c>
      <c r="JY13" s="17"/>
      <c r="JZ13" s="17">
        <v>200.67499000000001</v>
      </c>
      <c r="KA13" s="17">
        <v>-4.8749900000000004</v>
      </c>
      <c r="KB13" s="17">
        <v>197</v>
      </c>
      <c r="KC13" s="17"/>
      <c r="KD13" s="17">
        <v>200.3066</v>
      </c>
      <c r="KE13" s="17">
        <v>-3.3066</v>
      </c>
      <c r="KF13" s="17">
        <v>120.8</v>
      </c>
      <c r="KG13" s="17"/>
      <c r="KH13" s="17">
        <v>123.58395</v>
      </c>
      <c r="KI13" s="17">
        <v>-2.7839499999999999</v>
      </c>
      <c r="KJ13" s="17">
        <v>0</v>
      </c>
      <c r="KK13" s="17"/>
      <c r="KL13" s="17"/>
      <c r="KM13" s="17">
        <v>0</v>
      </c>
      <c r="KN13" s="17"/>
      <c r="KO13" s="17"/>
      <c r="KP13" s="17"/>
      <c r="KQ13" s="17">
        <v>0</v>
      </c>
      <c r="KR13" s="17"/>
      <c r="KS13" s="17"/>
      <c r="KT13" s="17"/>
      <c r="KU13" s="17">
        <v>0</v>
      </c>
      <c r="KV13" s="17">
        <v>4</v>
      </c>
      <c r="KW13" s="17">
        <v>4.7853599999999998</v>
      </c>
      <c r="KX13" s="17">
        <v>4.7853599999999998</v>
      </c>
      <c r="KY13" s="17">
        <v>-0.78535999999999995</v>
      </c>
      <c r="KZ13" s="17">
        <v>181.5</v>
      </c>
      <c r="LA13" s="17">
        <v>202.33235999999999</v>
      </c>
      <c r="LB13" s="17">
        <v>210.96114</v>
      </c>
      <c r="LC13" s="17">
        <v>-29.46114</v>
      </c>
      <c r="LD13" s="17">
        <v>133.80000000000001</v>
      </c>
      <c r="LE13" s="17">
        <v>133.16031000000001</v>
      </c>
      <c r="LF13" s="17">
        <v>133.16031000000001</v>
      </c>
      <c r="LG13" s="17">
        <v>0.63968999999999998</v>
      </c>
      <c r="LH13" s="17">
        <v>62.6</v>
      </c>
      <c r="LI13" s="17">
        <v>67.199219999999997</v>
      </c>
      <c r="LJ13" s="17">
        <v>67.199219999999997</v>
      </c>
      <c r="LK13" s="17">
        <v>-4.5992199999999999</v>
      </c>
      <c r="LL13" s="17">
        <v>77.2</v>
      </c>
      <c r="LM13" s="17">
        <v>78.567999999999998</v>
      </c>
      <c r="LN13" s="17">
        <v>78.567999999999998</v>
      </c>
      <c r="LO13" s="17">
        <v>-1.3680000000000001</v>
      </c>
      <c r="LP13" s="17">
        <v>27.8</v>
      </c>
      <c r="LQ13" s="17">
        <v>29.980560000000001</v>
      </c>
      <c r="LR13" s="17">
        <v>29.980560000000001</v>
      </c>
      <c r="LS13" s="17">
        <v>-2.1805599999999998</v>
      </c>
      <c r="LT13" s="17">
        <v>0</v>
      </c>
      <c r="LU13" s="17"/>
      <c r="LV13" s="17"/>
      <c r="LW13" s="17">
        <v>0</v>
      </c>
      <c r="LX13" s="17"/>
      <c r="LY13" s="17"/>
      <c r="LZ13" s="17"/>
      <c r="MA13" s="17">
        <v>0</v>
      </c>
      <c r="MB13" s="17"/>
      <c r="MC13" s="17"/>
      <c r="MD13" s="17"/>
      <c r="ME13" s="17">
        <v>0</v>
      </c>
      <c r="MF13" s="17">
        <v>0</v>
      </c>
      <c r="MG13" s="17"/>
      <c r="MH13" s="17"/>
      <c r="MI13" s="17">
        <v>0</v>
      </c>
      <c r="MJ13" s="17"/>
      <c r="MK13" s="17"/>
      <c r="ML13" s="17"/>
      <c r="MM13" s="17">
        <v>0</v>
      </c>
      <c r="MN13" s="17"/>
      <c r="MO13" s="17"/>
      <c r="MP13" s="17"/>
      <c r="MQ13" s="17">
        <v>0</v>
      </c>
      <c r="MR13" s="17"/>
      <c r="MS13" s="17"/>
      <c r="MT13" s="17"/>
      <c r="MU13" s="17">
        <v>0</v>
      </c>
      <c r="MV13" s="17">
        <v>92.3</v>
      </c>
      <c r="MW13" s="17"/>
      <c r="MX13" s="17">
        <v>175.46499</v>
      </c>
      <c r="MY13" s="17">
        <v>-83.164990000000003</v>
      </c>
      <c r="MZ13" s="17">
        <v>92.2</v>
      </c>
      <c r="NA13" s="17"/>
      <c r="NB13" s="17"/>
      <c r="NC13" s="17">
        <v>92.2</v>
      </c>
      <c r="ND13" s="17">
        <v>174.2</v>
      </c>
      <c r="NE13" s="17"/>
      <c r="NF13" s="17">
        <v>176.22309000000001</v>
      </c>
      <c r="NG13" s="17">
        <v>-2.0230899999999998</v>
      </c>
      <c r="NH13" s="17">
        <v>0</v>
      </c>
      <c r="NI13" s="17"/>
      <c r="NJ13" s="17"/>
      <c r="NK13" s="17">
        <v>0</v>
      </c>
      <c r="NL13" s="17">
        <v>0</v>
      </c>
      <c r="NM13" s="17"/>
      <c r="NN13" s="17"/>
      <c r="NO13" s="17">
        <v>0</v>
      </c>
      <c r="NP13" s="17">
        <v>0</v>
      </c>
      <c r="NQ13" s="17"/>
      <c r="NR13" s="17"/>
      <c r="NS13" s="17">
        <v>0</v>
      </c>
      <c r="NT13" s="17"/>
      <c r="NU13" s="17"/>
      <c r="NV13" s="17"/>
      <c r="NW13" s="17">
        <v>0</v>
      </c>
      <c r="NX13" s="17">
        <v>9.3000000000000007</v>
      </c>
      <c r="NY13" s="17">
        <v>9.0532199999999996</v>
      </c>
      <c r="NZ13" s="17">
        <v>9.0532199999999996</v>
      </c>
      <c r="OA13" s="17">
        <v>0.24678</v>
      </c>
      <c r="OB13" s="17">
        <v>0</v>
      </c>
      <c r="OC13" s="17"/>
      <c r="OD13" s="17">
        <v>17.492709999999999</v>
      </c>
      <c r="OE13" s="17">
        <v>-17.492709999999999</v>
      </c>
      <c r="OF13" s="17">
        <v>0</v>
      </c>
      <c r="OG13" s="17"/>
      <c r="OH13" s="17"/>
      <c r="OI13" s="17">
        <v>0</v>
      </c>
      <c r="OJ13" s="17">
        <v>42.1</v>
      </c>
      <c r="OK13" s="17">
        <v>64.888999999999996</v>
      </c>
      <c r="OL13" s="17">
        <v>64.888999999999996</v>
      </c>
      <c r="OM13" s="17">
        <v>-22.789000000000001</v>
      </c>
      <c r="ON13" s="17">
        <v>0</v>
      </c>
      <c r="OO13" s="17"/>
      <c r="OP13" s="17"/>
      <c r="OQ13" s="17">
        <v>0</v>
      </c>
      <c r="OR13" s="17">
        <v>0</v>
      </c>
      <c r="OS13" s="17"/>
      <c r="OT13" s="17">
        <v>0.68</v>
      </c>
      <c r="OU13" s="17">
        <v>-0.68</v>
      </c>
      <c r="OV13" s="17">
        <v>0</v>
      </c>
      <c r="OW13" s="17"/>
      <c r="OX13" s="17"/>
      <c r="OY13" s="17">
        <v>0</v>
      </c>
      <c r="OZ13" s="17">
        <v>20.8</v>
      </c>
      <c r="PA13" s="17">
        <v>20.456230000000001</v>
      </c>
      <c r="PB13" s="17">
        <v>20.456230000000001</v>
      </c>
      <c r="PC13" s="17">
        <v>0.34377000000000002</v>
      </c>
      <c r="PD13" s="17">
        <v>10.5</v>
      </c>
      <c r="PE13" s="17">
        <v>9.9830000000000005</v>
      </c>
      <c r="PF13" s="17">
        <v>9.9830000000000005</v>
      </c>
      <c r="PG13" s="17">
        <v>0.51700000000000002</v>
      </c>
      <c r="PH13" s="17">
        <v>5.6</v>
      </c>
      <c r="PI13" s="17">
        <v>5.67</v>
      </c>
      <c r="PJ13" s="17">
        <v>5.67</v>
      </c>
      <c r="PK13" s="17">
        <v>-7.0000000000000007E-2</v>
      </c>
      <c r="PL13" s="17">
        <v>0</v>
      </c>
      <c r="PM13" s="17"/>
      <c r="PN13" s="17"/>
      <c r="PO13" s="17">
        <v>0</v>
      </c>
      <c r="PP13" s="17">
        <v>0</v>
      </c>
      <c r="PQ13" s="17"/>
      <c r="PR13" s="17"/>
      <c r="PS13" s="17">
        <v>0</v>
      </c>
      <c r="PT13" s="17">
        <v>0.8</v>
      </c>
      <c r="PU13" s="17">
        <v>2</v>
      </c>
      <c r="PV13" s="17">
        <v>2</v>
      </c>
      <c r="PW13" s="17">
        <v>-1.2</v>
      </c>
      <c r="PX13" s="17">
        <v>1.5</v>
      </c>
      <c r="PY13" s="17">
        <v>3.35</v>
      </c>
      <c r="PZ13" s="17">
        <v>3.35</v>
      </c>
      <c r="QA13" s="17">
        <v>-1.85</v>
      </c>
      <c r="QB13" s="17">
        <v>2.6</v>
      </c>
      <c r="QC13" s="17">
        <v>5</v>
      </c>
      <c r="QD13" s="17">
        <v>5</v>
      </c>
      <c r="QE13" s="17">
        <v>-2.4</v>
      </c>
      <c r="QF13" s="17">
        <v>0</v>
      </c>
      <c r="QG13" s="17">
        <v>20.422219999999999</v>
      </c>
      <c r="QH13" s="17">
        <v>20.422219999999999</v>
      </c>
      <c r="QI13" s="17">
        <v>-20.422219999999999</v>
      </c>
      <c r="QJ13" s="17">
        <v>16.100000000000001</v>
      </c>
      <c r="QK13" s="17">
        <v>19.436350000000001</v>
      </c>
      <c r="QL13" s="17">
        <v>19.436350000000001</v>
      </c>
      <c r="QM13" s="17">
        <v>-3.3363499999999999</v>
      </c>
      <c r="QN13" s="17">
        <v>18.600000000000001</v>
      </c>
      <c r="QO13" s="17">
        <v>17.492709999999999</v>
      </c>
      <c r="QP13" s="17">
        <v>17.492709999999999</v>
      </c>
      <c r="QQ13" s="17">
        <v>1.1072900000000001</v>
      </c>
      <c r="QR13" s="17">
        <v>3.5</v>
      </c>
      <c r="QS13" s="17">
        <v>3.4</v>
      </c>
      <c r="QT13" s="17">
        <v>3.4</v>
      </c>
      <c r="QU13" s="17">
        <v>0.1</v>
      </c>
      <c r="QV13" s="17">
        <v>18.5</v>
      </c>
      <c r="QW13" s="17">
        <v>17.881440000000001</v>
      </c>
      <c r="QX13" s="17">
        <v>17.881440000000001</v>
      </c>
      <c r="QY13" s="17">
        <v>0.61856</v>
      </c>
      <c r="QZ13" s="17">
        <v>0</v>
      </c>
      <c r="RA13" s="17"/>
      <c r="RB13" s="17"/>
      <c r="RC13" s="17">
        <v>0</v>
      </c>
      <c r="RD13" s="17">
        <v>0</v>
      </c>
      <c r="RE13" s="17"/>
      <c r="RF13" s="17"/>
      <c r="RG13" s="17">
        <v>0</v>
      </c>
      <c r="RH13" s="17">
        <v>12.7</v>
      </c>
      <c r="RI13" s="17">
        <v>18.71</v>
      </c>
      <c r="RJ13" s="17">
        <v>18.71</v>
      </c>
      <c r="RK13" s="17">
        <v>-6.01</v>
      </c>
      <c r="RL13" s="17">
        <v>23</v>
      </c>
      <c r="RM13" s="17">
        <v>46.39</v>
      </c>
      <c r="RN13" s="17">
        <v>46.39</v>
      </c>
      <c r="RO13" s="17">
        <v>-23.39</v>
      </c>
      <c r="RP13" s="17">
        <v>0</v>
      </c>
      <c r="RQ13" s="17"/>
      <c r="RR13" s="17"/>
      <c r="RS13" s="17">
        <v>0</v>
      </c>
      <c r="RT13" s="17">
        <v>2.6</v>
      </c>
      <c r="RU13" s="17">
        <v>3.0990000000000002</v>
      </c>
      <c r="RV13" s="17">
        <v>3.0990000000000002</v>
      </c>
      <c r="RW13" s="17">
        <v>-0.499</v>
      </c>
      <c r="RX13" s="17">
        <v>20.2</v>
      </c>
      <c r="RY13" s="17">
        <v>19.792000000000002</v>
      </c>
      <c r="RZ13" s="17">
        <v>19.792000000000002</v>
      </c>
      <c r="SA13" s="17">
        <v>0.40799999999999997</v>
      </c>
      <c r="SB13" s="17">
        <v>2.1</v>
      </c>
      <c r="SC13" s="17">
        <v>2</v>
      </c>
      <c r="SD13" s="17">
        <v>2</v>
      </c>
      <c r="SE13" s="17">
        <v>0.1</v>
      </c>
      <c r="SF13" s="17"/>
      <c r="SG13" s="17"/>
      <c r="SH13" s="17">
        <v>0.4</v>
      </c>
      <c r="SI13" s="17">
        <v>-0.4</v>
      </c>
      <c r="SJ13" s="17">
        <v>0</v>
      </c>
      <c r="SK13" s="17"/>
      <c r="SL13" s="17"/>
      <c r="SM13" s="17">
        <v>0</v>
      </c>
      <c r="SN13" s="17">
        <v>19.8</v>
      </c>
      <c r="SO13" s="17">
        <v>19.1448</v>
      </c>
      <c r="SP13" s="17">
        <v>19.1448</v>
      </c>
      <c r="SQ13" s="17">
        <v>0.6552</v>
      </c>
      <c r="SR13" s="17">
        <v>10.3</v>
      </c>
      <c r="SS13" s="17">
        <v>12.244899999999999</v>
      </c>
      <c r="ST13" s="17">
        <v>12.244899999999999</v>
      </c>
      <c r="SU13" s="17">
        <v>-1.9449000000000001</v>
      </c>
      <c r="SV13" s="17">
        <v>20</v>
      </c>
      <c r="SW13" s="17">
        <v>19.436350000000001</v>
      </c>
      <c r="SX13" s="17">
        <v>19.436350000000001</v>
      </c>
      <c r="SY13" s="17">
        <v>0.56364999999999998</v>
      </c>
      <c r="SZ13" s="17">
        <v>20.2</v>
      </c>
      <c r="TA13" s="17">
        <v>19.436350000000001</v>
      </c>
      <c r="TB13" s="17">
        <v>19.436350000000001</v>
      </c>
      <c r="TC13" s="17">
        <v>0.76365000000000005</v>
      </c>
      <c r="TD13" s="17">
        <v>4.2</v>
      </c>
      <c r="TE13" s="17">
        <v>1</v>
      </c>
      <c r="TF13" s="17">
        <v>1</v>
      </c>
      <c r="TG13" s="17">
        <v>3.2</v>
      </c>
      <c r="TH13" s="17">
        <v>9.3000000000000007</v>
      </c>
      <c r="TI13" s="17">
        <v>9</v>
      </c>
      <c r="TJ13" s="17">
        <v>9</v>
      </c>
      <c r="TK13" s="17">
        <v>0.3</v>
      </c>
      <c r="TL13" s="17">
        <v>0</v>
      </c>
      <c r="TM13" s="17"/>
      <c r="TN13" s="17"/>
      <c r="TO13" s="17">
        <v>0</v>
      </c>
      <c r="TP13" s="17">
        <v>77.5</v>
      </c>
      <c r="TQ13" s="17">
        <v>33.729999999999997</v>
      </c>
      <c r="TR13" s="17">
        <v>33.729999999999997</v>
      </c>
      <c r="TS13" s="17">
        <v>43.77</v>
      </c>
      <c r="TT13" s="17">
        <v>105.1</v>
      </c>
      <c r="TU13" s="17">
        <v>37.881</v>
      </c>
      <c r="TV13" s="17">
        <v>37.881</v>
      </c>
      <c r="TW13" s="17">
        <v>67.218999999999994</v>
      </c>
      <c r="TX13" s="17">
        <v>10.1</v>
      </c>
      <c r="TY13" s="17">
        <v>3</v>
      </c>
      <c r="TZ13" s="17">
        <v>3</v>
      </c>
      <c r="UA13" s="17">
        <v>7.1</v>
      </c>
      <c r="UB13" s="17">
        <v>3.5</v>
      </c>
      <c r="UC13" s="17">
        <v>2</v>
      </c>
      <c r="UD13" s="17">
        <v>2</v>
      </c>
      <c r="UE13" s="17">
        <v>1.5</v>
      </c>
      <c r="UF13" s="17">
        <v>0</v>
      </c>
      <c r="UG13" s="17"/>
      <c r="UH13" s="17"/>
      <c r="UI13" s="17">
        <v>0</v>
      </c>
      <c r="UJ13" s="17">
        <v>21</v>
      </c>
      <c r="UK13" s="17">
        <v>19.436350000000001</v>
      </c>
      <c r="UL13" s="17">
        <v>19.436350000000001</v>
      </c>
      <c r="UM13" s="17">
        <v>1.56365</v>
      </c>
      <c r="UN13" s="17">
        <v>8.1</v>
      </c>
      <c r="UO13" s="17">
        <v>8.1999999999999993</v>
      </c>
      <c r="UP13" s="17">
        <v>8.1999999999999993</v>
      </c>
      <c r="UQ13" s="17">
        <v>-0.1</v>
      </c>
      <c r="UR13" s="17">
        <v>7.1</v>
      </c>
      <c r="US13" s="17">
        <v>8</v>
      </c>
      <c r="UT13" s="17">
        <v>8</v>
      </c>
      <c r="UU13" s="17">
        <v>-0.9</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c r="VJ13" s="17">
        <v>0.18</v>
      </c>
      <c r="VK13" s="17">
        <v>-0.18</v>
      </c>
      <c r="VL13" s="17">
        <v>0</v>
      </c>
      <c r="VM13" s="17"/>
      <c r="VN13" s="17"/>
      <c r="VO13" s="17">
        <v>0</v>
      </c>
      <c r="VP13" s="17">
        <v>0</v>
      </c>
      <c r="VQ13" s="17"/>
      <c r="VR13" s="17"/>
      <c r="VS13" s="17">
        <v>0</v>
      </c>
      <c r="VT13" s="17">
        <v>0</v>
      </c>
      <c r="VU13" s="17"/>
      <c r="VV13" s="17"/>
      <c r="VW13" s="17">
        <v>0</v>
      </c>
      <c r="VX13" s="17">
        <v>0.6</v>
      </c>
      <c r="VY13" s="17">
        <v>0.6</v>
      </c>
      <c r="VZ13" s="17">
        <v>0.6</v>
      </c>
      <c r="WA13" s="17">
        <v>0</v>
      </c>
      <c r="WB13" s="17">
        <v>38.1</v>
      </c>
      <c r="WC13" s="17">
        <v>24</v>
      </c>
      <c r="WD13" s="17">
        <v>24</v>
      </c>
      <c r="WE13" s="17">
        <v>14.1</v>
      </c>
      <c r="WF13" s="17">
        <v>30.8</v>
      </c>
      <c r="WG13" s="17">
        <v>22</v>
      </c>
      <c r="WH13" s="17">
        <v>22</v>
      </c>
      <c r="WI13" s="17">
        <v>8.8000000000000007</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2.8</v>
      </c>
      <c r="XA13" s="17">
        <v>2.8</v>
      </c>
      <c r="XB13" s="17">
        <v>2.8</v>
      </c>
      <c r="XC13" s="17">
        <v>0</v>
      </c>
      <c r="XD13" s="17">
        <v>0</v>
      </c>
      <c r="XE13" s="17"/>
      <c r="XF13" s="17"/>
      <c r="XG13" s="17">
        <v>0</v>
      </c>
      <c r="XH13" s="17">
        <v>6.8</v>
      </c>
      <c r="XI13" s="17">
        <v>6.8</v>
      </c>
      <c r="XJ13" s="17">
        <v>6.8</v>
      </c>
      <c r="XK13" s="17">
        <v>0</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42.3</v>
      </c>
      <c r="XY13" s="17"/>
      <c r="XZ13" s="17">
        <v>35</v>
      </c>
      <c r="YA13" s="17">
        <v>7.3</v>
      </c>
      <c r="YB13" s="17">
        <v>29.6</v>
      </c>
      <c r="YC13" s="17"/>
      <c r="YD13" s="17">
        <v>35</v>
      </c>
      <c r="YE13" s="17">
        <v>-5.4</v>
      </c>
      <c r="YF13" s="17">
        <v>16.2</v>
      </c>
      <c r="YG13" s="17">
        <v>14</v>
      </c>
      <c r="YH13" s="17">
        <v>14</v>
      </c>
      <c r="YI13" s="17">
        <v>2.2000000000000002</v>
      </c>
      <c r="YJ13" s="17">
        <v>15.5</v>
      </c>
      <c r="YK13" s="17">
        <v>13</v>
      </c>
      <c r="YL13" s="17">
        <v>13</v>
      </c>
      <c r="YM13" s="17">
        <v>2.5</v>
      </c>
      <c r="YN13" s="17">
        <v>7.1</v>
      </c>
      <c r="YO13" s="17">
        <v>7.55</v>
      </c>
      <c r="YP13" s="17">
        <v>7.55</v>
      </c>
      <c r="YQ13" s="17">
        <v>-0.45</v>
      </c>
      <c r="YR13" s="17">
        <v>11.5</v>
      </c>
      <c r="YS13" s="17">
        <v>11</v>
      </c>
      <c r="YT13" s="17">
        <v>11</v>
      </c>
      <c r="YU13" s="17">
        <v>0.5</v>
      </c>
      <c r="YV13" s="17">
        <v>17.2</v>
      </c>
      <c r="YW13" s="17">
        <v>19</v>
      </c>
      <c r="YX13" s="17">
        <v>19</v>
      </c>
      <c r="YY13" s="17">
        <v>-1.8</v>
      </c>
    </row>
    <row r="14" spans="1:675" ht="24" customHeight="1" x14ac:dyDescent="0.3">
      <c r="A14" s="1"/>
      <c r="B14" s="16" t="s">
        <v>53</v>
      </c>
      <c r="C14" s="16" t="s">
        <v>728</v>
      </c>
      <c r="D14" s="17">
        <v>202.6</v>
      </c>
      <c r="E14" s="17">
        <v>203.40136000000001</v>
      </c>
      <c r="F14" s="17">
        <v>203.40136000000001</v>
      </c>
      <c r="G14" s="17">
        <v>-0.80135999999999996</v>
      </c>
      <c r="H14" s="17">
        <v>658.9</v>
      </c>
      <c r="I14" s="17">
        <v>629.90463999999997</v>
      </c>
      <c r="J14" s="17">
        <v>629.90463999999997</v>
      </c>
      <c r="K14" s="17">
        <v>28.995360000000002</v>
      </c>
      <c r="L14" s="17">
        <v>145.9</v>
      </c>
      <c r="M14" s="17">
        <v>147.4599</v>
      </c>
      <c r="N14" s="17">
        <v>147.4599</v>
      </c>
      <c r="O14" s="17">
        <v>-1.5599000000000001</v>
      </c>
      <c r="P14" s="17">
        <v>7.7</v>
      </c>
      <c r="Q14" s="17"/>
      <c r="R14" s="17">
        <v>8.8258700000000001</v>
      </c>
      <c r="S14" s="17">
        <v>-1.1258699999999999</v>
      </c>
      <c r="T14" s="17">
        <v>7.6</v>
      </c>
      <c r="U14" s="17"/>
      <c r="V14" s="17">
        <v>8.5166900000000005</v>
      </c>
      <c r="W14" s="17">
        <v>-0.91669</v>
      </c>
      <c r="X14" s="17">
        <v>93.5</v>
      </c>
      <c r="Y14" s="17">
        <v>91.867829999999998</v>
      </c>
      <c r="Z14" s="17">
        <v>91.867829999999998</v>
      </c>
      <c r="AA14" s="17">
        <v>1.6321699999999999</v>
      </c>
      <c r="AB14" s="17">
        <v>231.2</v>
      </c>
      <c r="AC14" s="17">
        <v>231</v>
      </c>
      <c r="AD14" s="17">
        <v>231</v>
      </c>
      <c r="AE14" s="17">
        <v>0.2</v>
      </c>
      <c r="AF14" s="17">
        <v>80.599999999999994</v>
      </c>
      <c r="AG14" s="17"/>
      <c r="AH14" s="17">
        <v>86.98997</v>
      </c>
      <c r="AI14" s="17">
        <v>-6.3899699999999999</v>
      </c>
      <c r="AJ14" s="17"/>
      <c r="AK14" s="17"/>
      <c r="AL14" s="17"/>
      <c r="AM14" s="17">
        <v>0</v>
      </c>
      <c r="AN14" s="17">
        <v>0</v>
      </c>
      <c r="AO14" s="17"/>
      <c r="AP14" s="17"/>
      <c r="AQ14" s="17">
        <v>0</v>
      </c>
      <c r="AR14" s="17">
        <v>0</v>
      </c>
      <c r="AS14" s="17"/>
      <c r="AT14" s="17"/>
      <c r="AU14" s="17">
        <v>0</v>
      </c>
      <c r="AV14" s="17">
        <v>0</v>
      </c>
      <c r="AW14" s="17"/>
      <c r="AX14" s="17"/>
      <c r="AY14" s="17">
        <v>0</v>
      </c>
      <c r="AZ14" s="17">
        <v>0</v>
      </c>
      <c r="BA14" s="17"/>
      <c r="BB14" s="17"/>
      <c r="BC14" s="17">
        <v>0</v>
      </c>
      <c r="BD14" s="17">
        <v>0</v>
      </c>
      <c r="BE14" s="17"/>
      <c r="BF14" s="17"/>
      <c r="BG14" s="17">
        <v>0</v>
      </c>
      <c r="BH14" s="17"/>
      <c r="BI14" s="17"/>
      <c r="BJ14" s="17"/>
      <c r="BK14" s="17">
        <v>0</v>
      </c>
      <c r="BL14" s="17">
        <v>580.4</v>
      </c>
      <c r="BM14" s="17">
        <v>582.50599999999997</v>
      </c>
      <c r="BN14" s="17">
        <v>566.08941000000004</v>
      </c>
      <c r="BO14" s="17">
        <v>14.310589999999999</v>
      </c>
      <c r="BP14" s="17">
        <v>10.7</v>
      </c>
      <c r="BQ14" s="17">
        <v>10.52094</v>
      </c>
      <c r="BR14" s="17">
        <v>10.52094</v>
      </c>
      <c r="BS14" s="17">
        <v>0.17906</v>
      </c>
      <c r="BT14" s="17"/>
      <c r="BU14" s="17"/>
      <c r="BV14" s="17">
        <v>17.629960000000001</v>
      </c>
      <c r="BW14" s="17">
        <v>-17.629960000000001</v>
      </c>
      <c r="BX14" s="17">
        <v>16</v>
      </c>
      <c r="BY14" s="17"/>
      <c r="BZ14" s="17">
        <v>18.65108</v>
      </c>
      <c r="CA14" s="17">
        <v>-2.6510799999999999</v>
      </c>
      <c r="CB14" s="17"/>
      <c r="CC14" s="17"/>
      <c r="CD14" s="17"/>
      <c r="CE14" s="17">
        <v>0</v>
      </c>
      <c r="CF14" s="17"/>
      <c r="CG14" s="17"/>
      <c r="CH14" s="17"/>
      <c r="CI14" s="17">
        <v>0</v>
      </c>
      <c r="CJ14" s="17">
        <v>167.7</v>
      </c>
      <c r="CK14" s="17">
        <v>164.06706</v>
      </c>
      <c r="CL14" s="17">
        <v>164.06706</v>
      </c>
      <c r="CM14" s="17">
        <v>3.6329400000000001</v>
      </c>
      <c r="CN14" s="17">
        <v>10.7</v>
      </c>
      <c r="CO14" s="17">
        <v>9.4388799999999993</v>
      </c>
      <c r="CP14" s="17">
        <v>9.4388799999999993</v>
      </c>
      <c r="CQ14" s="17">
        <v>1.26112</v>
      </c>
      <c r="CR14" s="17">
        <v>6.9</v>
      </c>
      <c r="CS14" s="17">
        <v>5.06846</v>
      </c>
      <c r="CT14" s="17">
        <v>5.06846</v>
      </c>
      <c r="CU14" s="17">
        <v>1.8315399999999999</v>
      </c>
      <c r="CV14" s="17">
        <v>0</v>
      </c>
      <c r="CW14" s="17"/>
      <c r="CX14" s="17"/>
      <c r="CY14" s="17">
        <v>0</v>
      </c>
      <c r="CZ14" s="17">
        <v>6.5</v>
      </c>
      <c r="DA14" s="17">
        <v>6.8787000000000003</v>
      </c>
      <c r="DB14" s="17">
        <v>6.8787000000000003</v>
      </c>
      <c r="DC14" s="17">
        <v>-0.37869999999999998</v>
      </c>
      <c r="DD14" s="17"/>
      <c r="DE14" s="17"/>
      <c r="DF14" s="17"/>
      <c r="DG14" s="17">
        <v>0</v>
      </c>
      <c r="DH14" s="17">
        <v>60.3</v>
      </c>
      <c r="DI14" s="17">
        <v>42.401960000000003</v>
      </c>
      <c r="DJ14" s="17">
        <v>40.878369999999997</v>
      </c>
      <c r="DK14" s="17">
        <v>19.42163</v>
      </c>
      <c r="DL14" s="17"/>
      <c r="DM14" s="17"/>
      <c r="DN14" s="17"/>
      <c r="DO14" s="17">
        <v>0</v>
      </c>
      <c r="DP14" s="17"/>
      <c r="DQ14" s="17"/>
      <c r="DR14" s="17"/>
      <c r="DS14" s="17">
        <v>0</v>
      </c>
      <c r="DT14" s="17"/>
      <c r="DU14" s="17"/>
      <c r="DV14" s="17"/>
      <c r="DW14" s="17">
        <v>0</v>
      </c>
      <c r="DX14" s="17">
        <v>0</v>
      </c>
      <c r="DY14" s="17"/>
      <c r="DZ14" s="17"/>
      <c r="EA14" s="17">
        <v>0</v>
      </c>
      <c r="EB14" s="17">
        <v>110.1</v>
      </c>
      <c r="EC14" s="17">
        <v>112.46647</v>
      </c>
      <c r="ED14" s="17">
        <v>112.46647</v>
      </c>
      <c r="EE14" s="17">
        <v>-2.3664700000000001</v>
      </c>
      <c r="EF14" s="17">
        <v>206.2</v>
      </c>
      <c r="EG14" s="17">
        <v>220.69499999999999</v>
      </c>
      <c r="EH14" s="17">
        <v>220.69499999999999</v>
      </c>
      <c r="EI14" s="17">
        <v>-14.494999999999999</v>
      </c>
      <c r="EJ14" s="17">
        <v>170.8</v>
      </c>
      <c r="EK14" s="17"/>
      <c r="EL14" s="17">
        <v>170.96541999999999</v>
      </c>
      <c r="EM14" s="17">
        <v>-0.16542000000000001</v>
      </c>
      <c r="EN14" s="17"/>
      <c r="EO14" s="17"/>
      <c r="EP14" s="17"/>
      <c r="EQ14" s="17">
        <v>0</v>
      </c>
      <c r="ER14" s="17"/>
      <c r="ES14" s="17"/>
      <c r="ET14" s="17"/>
      <c r="EU14" s="17">
        <v>0</v>
      </c>
      <c r="EV14" s="17">
        <v>6.5</v>
      </c>
      <c r="EW14" s="17">
        <v>6.39</v>
      </c>
      <c r="EX14" s="17">
        <v>6.39</v>
      </c>
      <c r="EY14" s="17">
        <v>0.11</v>
      </c>
      <c r="EZ14" s="17">
        <v>366.6</v>
      </c>
      <c r="FA14" s="17">
        <v>360</v>
      </c>
      <c r="FB14" s="17">
        <v>360</v>
      </c>
      <c r="FC14" s="17">
        <v>6.6</v>
      </c>
      <c r="FD14" s="17">
        <v>82.6</v>
      </c>
      <c r="FE14" s="17">
        <v>81.635570000000001</v>
      </c>
      <c r="FF14" s="17">
        <v>81.635570000000001</v>
      </c>
      <c r="FG14" s="17">
        <v>0.96443000000000001</v>
      </c>
      <c r="FH14" s="17">
        <v>145.80000000000001</v>
      </c>
      <c r="FI14" s="17">
        <v>149.98721</v>
      </c>
      <c r="FJ14" s="17">
        <v>151.36251999999999</v>
      </c>
      <c r="FK14" s="17">
        <v>-5.5625200000000001</v>
      </c>
      <c r="FL14" s="17">
        <v>42.2</v>
      </c>
      <c r="FM14" s="17">
        <v>41.89893</v>
      </c>
      <c r="FN14" s="17">
        <v>41.89893</v>
      </c>
      <c r="FO14" s="17">
        <v>0.30107</v>
      </c>
      <c r="FP14" s="17">
        <v>18.7</v>
      </c>
      <c r="FQ14" s="17">
        <v>19.21088</v>
      </c>
      <c r="FR14" s="17">
        <v>19.21088</v>
      </c>
      <c r="FS14" s="17">
        <v>-0.51088</v>
      </c>
      <c r="FT14" s="17">
        <v>18.600000000000001</v>
      </c>
      <c r="FU14" s="17">
        <v>18.46453</v>
      </c>
      <c r="FV14" s="17">
        <v>18.46453</v>
      </c>
      <c r="FW14" s="17">
        <v>0.13547000000000001</v>
      </c>
      <c r="FX14" s="17">
        <v>90.4</v>
      </c>
      <c r="FY14" s="17">
        <v>87.773570000000007</v>
      </c>
      <c r="FZ14" s="17">
        <v>87.773570000000007</v>
      </c>
      <c r="GA14" s="17">
        <v>2.62643</v>
      </c>
      <c r="GB14" s="17">
        <v>39.9</v>
      </c>
      <c r="GC14" s="17">
        <v>176.44598999999999</v>
      </c>
      <c r="GD14" s="17">
        <v>176.44598999999999</v>
      </c>
      <c r="GE14" s="17">
        <v>-136.54598999999999</v>
      </c>
      <c r="GF14" s="17">
        <v>60</v>
      </c>
      <c r="GG14" s="17">
        <v>176.44598999999999</v>
      </c>
      <c r="GH14" s="17">
        <v>176.44598999999999</v>
      </c>
      <c r="GI14" s="17">
        <v>-116.44598999999999</v>
      </c>
      <c r="GJ14" s="17">
        <v>103.7</v>
      </c>
      <c r="GK14" s="17">
        <v>176.97585000000001</v>
      </c>
      <c r="GL14" s="17">
        <v>176.97585000000001</v>
      </c>
      <c r="GM14" s="17">
        <v>-73.275850000000005</v>
      </c>
      <c r="GN14" s="17">
        <v>107.9</v>
      </c>
      <c r="GO14" s="17">
        <v>110.48202000000001</v>
      </c>
      <c r="GP14" s="17">
        <v>110.48202000000001</v>
      </c>
      <c r="GQ14" s="17">
        <v>-2.58202</v>
      </c>
      <c r="GR14" s="17">
        <v>46</v>
      </c>
      <c r="GS14" s="17">
        <v>47.082599999999999</v>
      </c>
      <c r="GT14" s="17">
        <v>47.082599999999999</v>
      </c>
      <c r="GU14" s="17">
        <v>-1.0826</v>
      </c>
      <c r="GV14" s="17">
        <v>46.1</v>
      </c>
      <c r="GW14" s="17"/>
      <c r="GX14" s="17"/>
      <c r="GY14" s="17">
        <v>46.1</v>
      </c>
      <c r="GZ14" s="17">
        <v>3.8</v>
      </c>
      <c r="HA14" s="17"/>
      <c r="HB14" s="17"/>
      <c r="HC14" s="17">
        <v>3.8</v>
      </c>
      <c r="HD14" s="17">
        <v>29.3</v>
      </c>
      <c r="HE14" s="17">
        <v>28.968160000000001</v>
      </c>
      <c r="HF14" s="17">
        <v>28.968160000000001</v>
      </c>
      <c r="HG14" s="17">
        <v>0.33184000000000002</v>
      </c>
      <c r="HH14" s="17">
        <v>150.30000000000001</v>
      </c>
      <c r="HI14" s="17">
        <v>172.35792000000001</v>
      </c>
      <c r="HJ14" s="17">
        <v>161.33360999999999</v>
      </c>
      <c r="HK14" s="17">
        <v>-11.033609999999999</v>
      </c>
      <c r="HL14" s="17"/>
      <c r="HM14" s="17"/>
      <c r="HN14" s="17"/>
      <c r="HO14" s="17">
        <v>0</v>
      </c>
      <c r="HP14" s="17"/>
      <c r="HQ14" s="17"/>
      <c r="HR14" s="17"/>
      <c r="HS14" s="17">
        <v>0</v>
      </c>
      <c r="HT14" s="17">
        <v>94.4</v>
      </c>
      <c r="HU14" s="17">
        <v>95.545190000000005</v>
      </c>
      <c r="HV14" s="17">
        <v>95.545190000000005</v>
      </c>
      <c r="HW14" s="17">
        <v>-1.1451899999999999</v>
      </c>
      <c r="HX14" s="17">
        <v>0</v>
      </c>
      <c r="HY14" s="17"/>
      <c r="HZ14" s="17"/>
      <c r="IA14" s="17">
        <v>0</v>
      </c>
      <c r="IB14" s="17"/>
      <c r="IC14" s="17"/>
      <c r="ID14" s="17"/>
      <c r="IE14" s="17">
        <v>0</v>
      </c>
      <c r="IF14" s="17">
        <v>42.8</v>
      </c>
      <c r="IG14" s="17"/>
      <c r="IH14" s="17">
        <v>45.265309999999999</v>
      </c>
      <c r="II14" s="17">
        <v>-2.4653100000000001</v>
      </c>
      <c r="IJ14" s="17"/>
      <c r="IK14" s="17"/>
      <c r="IL14" s="17"/>
      <c r="IM14" s="17">
        <v>0</v>
      </c>
      <c r="IN14" s="17"/>
      <c r="IO14" s="17"/>
      <c r="IP14" s="17"/>
      <c r="IQ14" s="17">
        <v>0</v>
      </c>
      <c r="IR14" s="17"/>
      <c r="IS14" s="17"/>
      <c r="IT14" s="17"/>
      <c r="IU14" s="17">
        <v>0</v>
      </c>
      <c r="IV14" s="17">
        <v>131.5</v>
      </c>
      <c r="IW14" s="17">
        <v>136.69067999999999</v>
      </c>
      <c r="IX14" s="17">
        <v>132.83837</v>
      </c>
      <c r="IY14" s="17">
        <v>-1.3383700000000001</v>
      </c>
      <c r="IZ14" s="17">
        <v>0</v>
      </c>
      <c r="JA14" s="17"/>
      <c r="JB14" s="17"/>
      <c r="JC14" s="17">
        <v>0</v>
      </c>
      <c r="JD14" s="17">
        <v>0</v>
      </c>
      <c r="JE14" s="17"/>
      <c r="JF14" s="17"/>
      <c r="JG14" s="17">
        <v>0</v>
      </c>
      <c r="JH14" s="17">
        <v>0</v>
      </c>
      <c r="JI14" s="17"/>
      <c r="JJ14" s="17"/>
      <c r="JK14" s="17">
        <v>0</v>
      </c>
      <c r="JL14" s="17"/>
      <c r="JM14" s="17"/>
      <c r="JN14" s="17"/>
      <c r="JO14" s="17">
        <v>0</v>
      </c>
      <c r="JP14" s="17">
        <v>0</v>
      </c>
      <c r="JQ14" s="17"/>
      <c r="JR14" s="17"/>
      <c r="JS14" s="17">
        <v>0</v>
      </c>
      <c r="JT14" s="17"/>
      <c r="JU14" s="17"/>
      <c r="JV14" s="17"/>
      <c r="JW14" s="17">
        <v>0</v>
      </c>
      <c r="JX14" s="17">
        <v>194.3</v>
      </c>
      <c r="JY14" s="17"/>
      <c r="JZ14" s="17">
        <v>200.67499000000001</v>
      </c>
      <c r="KA14" s="17">
        <v>-6.3749900000000004</v>
      </c>
      <c r="KB14" s="17">
        <v>195.1</v>
      </c>
      <c r="KC14" s="17"/>
      <c r="KD14" s="17">
        <v>200.3066</v>
      </c>
      <c r="KE14" s="17">
        <v>-5.2065999999999999</v>
      </c>
      <c r="KF14" s="17">
        <v>120</v>
      </c>
      <c r="KG14" s="17"/>
      <c r="KH14" s="17">
        <v>123.58394</v>
      </c>
      <c r="KI14" s="17">
        <v>-3.5839400000000001</v>
      </c>
      <c r="KJ14" s="17">
        <v>0</v>
      </c>
      <c r="KK14" s="17"/>
      <c r="KL14" s="17"/>
      <c r="KM14" s="17">
        <v>0</v>
      </c>
      <c r="KN14" s="17"/>
      <c r="KO14" s="17"/>
      <c r="KP14" s="17"/>
      <c r="KQ14" s="17">
        <v>0</v>
      </c>
      <c r="KR14" s="17"/>
      <c r="KS14" s="17"/>
      <c r="KT14" s="17"/>
      <c r="KU14" s="17">
        <v>0</v>
      </c>
      <c r="KV14" s="17">
        <v>4.0999999999999996</v>
      </c>
      <c r="KW14" s="17">
        <v>4.7853599999999998</v>
      </c>
      <c r="KX14" s="17">
        <v>4.7853599999999998</v>
      </c>
      <c r="KY14" s="17">
        <v>-0.68535999999999997</v>
      </c>
      <c r="KZ14" s="17">
        <v>171.7</v>
      </c>
      <c r="LA14" s="17">
        <v>202.33235999999999</v>
      </c>
      <c r="LB14" s="17">
        <v>210.96114</v>
      </c>
      <c r="LC14" s="17">
        <v>-39.261139999999997</v>
      </c>
      <c r="LD14" s="17">
        <v>135.30000000000001</v>
      </c>
      <c r="LE14" s="17">
        <v>133.16031000000001</v>
      </c>
      <c r="LF14" s="17">
        <v>133.16031000000001</v>
      </c>
      <c r="LG14" s="17">
        <v>2.1396899999999999</v>
      </c>
      <c r="LH14" s="17">
        <v>61.9</v>
      </c>
      <c r="LI14" s="17">
        <v>67.199219999999997</v>
      </c>
      <c r="LJ14" s="17">
        <v>67.199219999999997</v>
      </c>
      <c r="LK14" s="17">
        <v>-5.29922</v>
      </c>
      <c r="LL14" s="17">
        <v>77.5</v>
      </c>
      <c r="LM14" s="17">
        <v>78.567999999999998</v>
      </c>
      <c r="LN14" s="17">
        <v>78.567999999999998</v>
      </c>
      <c r="LO14" s="17">
        <v>-1.0680000000000001</v>
      </c>
      <c r="LP14" s="17">
        <v>30.8</v>
      </c>
      <c r="LQ14" s="17">
        <v>29.980560000000001</v>
      </c>
      <c r="LR14" s="17">
        <v>29.980560000000001</v>
      </c>
      <c r="LS14" s="17">
        <v>0.81943999999999995</v>
      </c>
      <c r="LT14" s="17">
        <v>0</v>
      </c>
      <c r="LU14" s="17"/>
      <c r="LV14" s="17"/>
      <c r="LW14" s="17">
        <v>0</v>
      </c>
      <c r="LX14" s="17"/>
      <c r="LY14" s="17"/>
      <c r="LZ14" s="17"/>
      <c r="MA14" s="17">
        <v>0</v>
      </c>
      <c r="MB14" s="17"/>
      <c r="MC14" s="17"/>
      <c r="MD14" s="17"/>
      <c r="ME14" s="17">
        <v>0</v>
      </c>
      <c r="MF14" s="17">
        <v>0</v>
      </c>
      <c r="MG14" s="17"/>
      <c r="MH14" s="17"/>
      <c r="MI14" s="17">
        <v>0</v>
      </c>
      <c r="MJ14" s="17"/>
      <c r="MK14" s="17"/>
      <c r="ML14" s="17"/>
      <c r="MM14" s="17">
        <v>0</v>
      </c>
      <c r="MN14" s="17"/>
      <c r="MO14" s="17"/>
      <c r="MP14" s="17"/>
      <c r="MQ14" s="17">
        <v>0</v>
      </c>
      <c r="MR14" s="17"/>
      <c r="MS14" s="17"/>
      <c r="MT14" s="17"/>
      <c r="MU14" s="17">
        <v>0</v>
      </c>
      <c r="MV14" s="17">
        <v>95.8</v>
      </c>
      <c r="MW14" s="17"/>
      <c r="MX14" s="17">
        <v>160.71556000000001</v>
      </c>
      <c r="MY14" s="17">
        <v>-64.915559999999999</v>
      </c>
      <c r="MZ14" s="17">
        <v>95.8</v>
      </c>
      <c r="NA14" s="17"/>
      <c r="NB14" s="17"/>
      <c r="NC14" s="17">
        <v>95.8</v>
      </c>
      <c r="ND14" s="17">
        <v>176.9</v>
      </c>
      <c r="NE14" s="17"/>
      <c r="NF14" s="17">
        <v>176.22309000000001</v>
      </c>
      <c r="NG14" s="17">
        <v>0.67691000000000001</v>
      </c>
      <c r="NH14" s="17">
        <v>0</v>
      </c>
      <c r="NI14" s="17"/>
      <c r="NJ14" s="17"/>
      <c r="NK14" s="17">
        <v>0</v>
      </c>
      <c r="NL14" s="17">
        <v>0</v>
      </c>
      <c r="NM14" s="17"/>
      <c r="NN14" s="17"/>
      <c r="NO14" s="17">
        <v>0</v>
      </c>
      <c r="NP14" s="17">
        <v>0</v>
      </c>
      <c r="NQ14" s="17"/>
      <c r="NR14" s="17"/>
      <c r="NS14" s="17">
        <v>0</v>
      </c>
      <c r="NT14" s="17"/>
      <c r="NU14" s="17"/>
      <c r="NV14" s="17"/>
      <c r="NW14" s="17">
        <v>0</v>
      </c>
      <c r="NX14" s="17">
        <v>9.1</v>
      </c>
      <c r="NY14" s="17">
        <v>9.0532199999999996</v>
      </c>
      <c r="NZ14" s="17">
        <v>9.0532199999999996</v>
      </c>
      <c r="OA14" s="17">
        <v>4.6780000000000002E-2</v>
      </c>
      <c r="OB14" s="17">
        <v>0</v>
      </c>
      <c r="OC14" s="17"/>
      <c r="OD14" s="17">
        <v>17.492709999999999</v>
      </c>
      <c r="OE14" s="17">
        <v>-17.492709999999999</v>
      </c>
      <c r="OF14" s="17">
        <v>0</v>
      </c>
      <c r="OG14" s="17"/>
      <c r="OH14" s="17"/>
      <c r="OI14" s="17">
        <v>0</v>
      </c>
      <c r="OJ14" s="17">
        <v>44.8</v>
      </c>
      <c r="OK14" s="17">
        <v>65.587999999999994</v>
      </c>
      <c r="OL14" s="17">
        <v>65.587999999999994</v>
      </c>
      <c r="OM14" s="17">
        <v>-20.788</v>
      </c>
      <c r="ON14" s="17">
        <v>0</v>
      </c>
      <c r="OO14" s="17"/>
      <c r="OP14" s="17"/>
      <c r="OQ14" s="17">
        <v>0</v>
      </c>
      <c r="OR14" s="17">
        <v>0</v>
      </c>
      <c r="OS14" s="17"/>
      <c r="OT14" s="17">
        <v>0.68</v>
      </c>
      <c r="OU14" s="17">
        <v>-0.68</v>
      </c>
      <c r="OV14" s="17">
        <v>0</v>
      </c>
      <c r="OW14" s="17"/>
      <c r="OX14" s="17"/>
      <c r="OY14" s="17">
        <v>0</v>
      </c>
      <c r="OZ14" s="17">
        <v>20.9</v>
      </c>
      <c r="PA14" s="17">
        <v>20.456230000000001</v>
      </c>
      <c r="PB14" s="17">
        <v>20.456230000000001</v>
      </c>
      <c r="PC14" s="17">
        <v>0.44377</v>
      </c>
      <c r="PD14" s="17">
        <v>10.5</v>
      </c>
      <c r="PE14" s="17">
        <v>9.9830000000000005</v>
      </c>
      <c r="PF14" s="17">
        <v>9.9830000000000005</v>
      </c>
      <c r="PG14" s="17">
        <v>0.51700000000000002</v>
      </c>
      <c r="PH14" s="17">
        <v>5.6</v>
      </c>
      <c r="PI14" s="17">
        <v>5.67</v>
      </c>
      <c r="PJ14" s="17">
        <v>5.67</v>
      </c>
      <c r="PK14" s="17">
        <v>-7.0000000000000007E-2</v>
      </c>
      <c r="PL14" s="17">
        <v>0</v>
      </c>
      <c r="PM14" s="17"/>
      <c r="PN14" s="17"/>
      <c r="PO14" s="17">
        <v>0</v>
      </c>
      <c r="PP14" s="17">
        <v>0</v>
      </c>
      <c r="PQ14" s="17"/>
      <c r="PR14" s="17"/>
      <c r="PS14" s="17">
        <v>0</v>
      </c>
      <c r="PT14" s="17">
        <v>0.8</v>
      </c>
      <c r="PU14" s="17">
        <v>2</v>
      </c>
      <c r="PV14" s="17">
        <v>2</v>
      </c>
      <c r="PW14" s="17">
        <v>-1.2</v>
      </c>
      <c r="PX14" s="17">
        <v>1.5</v>
      </c>
      <c r="PY14" s="17">
        <v>3.35</v>
      </c>
      <c r="PZ14" s="17">
        <v>3.35</v>
      </c>
      <c r="QA14" s="17">
        <v>-1.85</v>
      </c>
      <c r="QB14" s="17">
        <v>2.6</v>
      </c>
      <c r="QC14" s="17">
        <v>5</v>
      </c>
      <c r="QD14" s="17">
        <v>5</v>
      </c>
      <c r="QE14" s="17">
        <v>-2.4</v>
      </c>
      <c r="QF14" s="17">
        <v>0</v>
      </c>
      <c r="QG14" s="17">
        <v>20.422219999999999</v>
      </c>
      <c r="QH14" s="17">
        <v>20.422219999999999</v>
      </c>
      <c r="QI14" s="17">
        <v>-20.422219999999999</v>
      </c>
      <c r="QJ14" s="17">
        <v>16.100000000000001</v>
      </c>
      <c r="QK14" s="17">
        <v>19.436350000000001</v>
      </c>
      <c r="QL14" s="17">
        <v>19.436350000000001</v>
      </c>
      <c r="QM14" s="17">
        <v>-3.3363499999999999</v>
      </c>
      <c r="QN14" s="17">
        <v>18.600000000000001</v>
      </c>
      <c r="QO14" s="17">
        <v>17.492709999999999</v>
      </c>
      <c r="QP14" s="17">
        <v>17.492709999999999</v>
      </c>
      <c r="QQ14" s="17">
        <v>1.1072900000000001</v>
      </c>
      <c r="QR14" s="17">
        <v>3.5</v>
      </c>
      <c r="QS14" s="17">
        <v>3.4</v>
      </c>
      <c r="QT14" s="17">
        <v>3.4</v>
      </c>
      <c r="QU14" s="17">
        <v>0.1</v>
      </c>
      <c r="QV14" s="17">
        <v>18.5</v>
      </c>
      <c r="QW14" s="17">
        <v>17.881440000000001</v>
      </c>
      <c r="QX14" s="17">
        <v>17.881440000000001</v>
      </c>
      <c r="QY14" s="17">
        <v>0.61856</v>
      </c>
      <c r="QZ14" s="17">
        <v>0</v>
      </c>
      <c r="RA14" s="17"/>
      <c r="RB14" s="17"/>
      <c r="RC14" s="17">
        <v>0</v>
      </c>
      <c r="RD14" s="17">
        <v>0</v>
      </c>
      <c r="RE14" s="17"/>
      <c r="RF14" s="17"/>
      <c r="RG14" s="17">
        <v>0</v>
      </c>
      <c r="RH14" s="17">
        <v>12.6</v>
      </c>
      <c r="RI14" s="17">
        <v>18.559999999999999</v>
      </c>
      <c r="RJ14" s="17">
        <v>18.559999999999999</v>
      </c>
      <c r="RK14" s="17">
        <v>-5.96</v>
      </c>
      <c r="RL14" s="17">
        <v>23.3</v>
      </c>
      <c r="RM14" s="17">
        <v>46.44</v>
      </c>
      <c r="RN14" s="17">
        <v>46.44</v>
      </c>
      <c r="RO14" s="17">
        <v>-23.14</v>
      </c>
      <c r="RP14" s="17">
        <v>0</v>
      </c>
      <c r="RQ14" s="17"/>
      <c r="RR14" s="17"/>
      <c r="RS14" s="17">
        <v>0</v>
      </c>
      <c r="RT14" s="17">
        <v>2.7</v>
      </c>
      <c r="RU14" s="17">
        <v>3.0990000000000002</v>
      </c>
      <c r="RV14" s="17">
        <v>3.0990000000000002</v>
      </c>
      <c r="RW14" s="17">
        <v>-0.39900000000000002</v>
      </c>
      <c r="RX14" s="17">
        <v>20.2</v>
      </c>
      <c r="RY14" s="17">
        <v>19.792000000000002</v>
      </c>
      <c r="RZ14" s="17">
        <v>19.792000000000002</v>
      </c>
      <c r="SA14" s="17">
        <v>0.40799999999999997</v>
      </c>
      <c r="SB14" s="17">
        <v>2.1</v>
      </c>
      <c r="SC14" s="17">
        <v>2</v>
      </c>
      <c r="SD14" s="17">
        <v>2</v>
      </c>
      <c r="SE14" s="17">
        <v>0.1</v>
      </c>
      <c r="SF14" s="17"/>
      <c r="SG14" s="17"/>
      <c r="SH14" s="17">
        <v>0.4</v>
      </c>
      <c r="SI14" s="17">
        <v>-0.4</v>
      </c>
      <c r="SJ14" s="17">
        <v>0</v>
      </c>
      <c r="SK14" s="17"/>
      <c r="SL14" s="17"/>
      <c r="SM14" s="17">
        <v>0</v>
      </c>
      <c r="SN14" s="17">
        <v>19.8</v>
      </c>
      <c r="SO14" s="17">
        <v>19.1448</v>
      </c>
      <c r="SP14" s="17">
        <v>19.1448</v>
      </c>
      <c r="SQ14" s="17">
        <v>0.6552</v>
      </c>
      <c r="SR14" s="17">
        <v>9.6</v>
      </c>
      <c r="SS14" s="17">
        <v>12.244899999999999</v>
      </c>
      <c r="ST14" s="17">
        <v>12.244899999999999</v>
      </c>
      <c r="SU14" s="17">
        <v>-2.6448999999999998</v>
      </c>
      <c r="SV14" s="17">
        <v>20</v>
      </c>
      <c r="SW14" s="17">
        <v>19.436350000000001</v>
      </c>
      <c r="SX14" s="17">
        <v>19.436350000000001</v>
      </c>
      <c r="SY14" s="17">
        <v>0.56364999999999998</v>
      </c>
      <c r="SZ14" s="17">
        <v>20.2</v>
      </c>
      <c r="TA14" s="17">
        <v>19.436350000000001</v>
      </c>
      <c r="TB14" s="17">
        <v>19.436350000000001</v>
      </c>
      <c r="TC14" s="17">
        <v>0.76365000000000005</v>
      </c>
      <c r="TD14" s="17">
        <v>6.8</v>
      </c>
      <c r="TE14" s="17">
        <v>1</v>
      </c>
      <c r="TF14" s="17">
        <v>1</v>
      </c>
      <c r="TG14" s="17">
        <v>5.8</v>
      </c>
      <c r="TH14" s="17">
        <v>11.8</v>
      </c>
      <c r="TI14" s="17">
        <v>6</v>
      </c>
      <c r="TJ14" s="17">
        <v>6</v>
      </c>
      <c r="TK14" s="17">
        <v>5.8</v>
      </c>
      <c r="TL14" s="17">
        <v>0</v>
      </c>
      <c r="TM14" s="17"/>
      <c r="TN14" s="17"/>
      <c r="TO14" s="17">
        <v>0</v>
      </c>
      <c r="TP14" s="17">
        <v>67.7</v>
      </c>
      <c r="TQ14" s="17">
        <v>33.729999999999997</v>
      </c>
      <c r="TR14" s="17">
        <v>33.729999999999997</v>
      </c>
      <c r="TS14" s="17">
        <v>33.97</v>
      </c>
      <c r="TT14" s="17">
        <v>97</v>
      </c>
      <c r="TU14" s="17">
        <v>37.881</v>
      </c>
      <c r="TV14" s="17">
        <v>37.881</v>
      </c>
      <c r="TW14" s="17">
        <v>59.119</v>
      </c>
      <c r="TX14" s="17">
        <v>6.9</v>
      </c>
      <c r="TY14" s="17">
        <v>3</v>
      </c>
      <c r="TZ14" s="17">
        <v>3</v>
      </c>
      <c r="UA14" s="17">
        <v>3.9</v>
      </c>
      <c r="UB14" s="17">
        <v>4.7</v>
      </c>
      <c r="UC14" s="17">
        <v>2</v>
      </c>
      <c r="UD14" s="17">
        <v>2</v>
      </c>
      <c r="UE14" s="17">
        <v>2.7</v>
      </c>
      <c r="UF14" s="17">
        <v>0</v>
      </c>
      <c r="UG14" s="17"/>
      <c r="UH14" s="17"/>
      <c r="UI14" s="17">
        <v>0</v>
      </c>
      <c r="UJ14" s="17">
        <v>21</v>
      </c>
      <c r="UK14" s="17">
        <v>19.436350000000001</v>
      </c>
      <c r="UL14" s="17">
        <v>19.436350000000001</v>
      </c>
      <c r="UM14" s="17">
        <v>1.56365</v>
      </c>
      <c r="UN14" s="17">
        <v>8.1</v>
      </c>
      <c r="UO14" s="17">
        <v>8.1999999999999993</v>
      </c>
      <c r="UP14" s="17">
        <v>8.1999999999999993</v>
      </c>
      <c r="UQ14" s="17">
        <v>-0.1</v>
      </c>
      <c r="UR14" s="17">
        <v>7.1</v>
      </c>
      <c r="US14" s="17">
        <v>8</v>
      </c>
      <c r="UT14" s="17">
        <v>8</v>
      </c>
      <c r="UU14" s="17">
        <v>-0.9</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c r="VJ14" s="17">
        <v>0.18</v>
      </c>
      <c r="VK14" s="17">
        <v>-0.18</v>
      </c>
      <c r="VL14" s="17">
        <v>0</v>
      </c>
      <c r="VM14" s="17"/>
      <c r="VN14" s="17"/>
      <c r="VO14" s="17">
        <v>0</v>
      </c>
      <c r="VP14" s="17">
        <v>0</v>
      </c>
      <c r="VQ14" s="17"/>
      <c r="VR14" s="17"/>
      <c r="VS14" s="17">
        <v>0</v>
      </c>
      <c r="VT14" s="17">
        <v>0</v>
      </c>
      <c r="VU14" s="17"/>
      <c r="VV14" s="17"/>
      <c r="VW14" s="17">
        <v>0</v>
      </c>
      <c r="VX14" s="17">
        <v>0.6</v>
      </c>
      <c r="VY14" s="17">
        <v>0.6</v>
      </c>
      <c r="VZ14" s="17">
        <v>0.6</v>
      </c>
      <c r="WA14" s="17">
        <v>0</v>
      </c>
      <c r="WB14" s="17">
        <v>37.4</v>
      </c>
      <c r="WC14" s="17">
        <v>24</v>
      </c>
      <c r="WD14" s="17">
        <v>24</v>
      </c>
      <c r="WE14" s="17">
        <v>13.4</v>
      </c>
      <c r="WF14" s="17">
        <v>33.5</v>
      </c>
      <c r="WG14" s="17">
        <v>21</v>
      </c>
      <c r="WH14" s="17">
        <v>21</v>
      </c>
      <c r="WI14" s="17">
        <v>12.5</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2.8</v>
      </c>
      <c r="XA14" s="17">
        <v>2.8</v>
      </c>
      <c r="XB14" s="17">
        <v>2.8</v>
      </c>
      <c r="XC14" s="17">
        <v>0</v>
      </c>
      <c r="XD14" s="17">
        <v>0</v>
      </c>
      <c r="XE14" s="17"/>
      <c r="XF14" s="17"/>
      <c r="XG14" s="17">
        <v>0</v>
      </c>
      <c r="XH14" s="17">
        <v>6.8</v>
      </c>
      <c r="XI14" s="17">
        <v>6.8</v>
      </c>
      <c r="XJ14" s="17">
        <v>6.8</v>
      </c>
      <c r="XK14" s="17">
        <v>0</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v>0</v>
      </c>
      <c r="XY14" s="17"/>
      <c r="XZ14" s="17">
        <v>35</v>
      </c>
      <c r="YA14" s="17">
        <v>-35</v>
      </c>
      <c r="YB14" s="17">
        <v>0</v>
      </c>
      <c r="YC14" s="17"/>
      <c r="YD14" s="17">
        <v>35</v>
      </c>
      <c r="YE14" s="17">
        <v>-35</v>
      </c>
      <c r="YF14" s="17">
        <v>16.399999999999999</v>
      </c>
      <c r="YG14" s="17">
        <v>14</v>
      </c>
      <c r="YH14" s="17">
        <v>14</v>
      </c>
      <c r="YI14" s="17">
        <v>2.4</v>
      </c>
      <c r="YJ14" s="17">
        <v>15.6</v>
      </c>
      <c r="YK14" s="17">
        <v>13</v>
      </c>
      <c r="YL14" s="17">
        <v>13</v>
      </c>
      <c r="YM14" s="17">
        <v>2.6</v>
      </c>
      <c r="YN14" s="17">
        <v>6.6</v>
      </c>
      <c r="YO14" s="17">
        <v>7.55</v>
      </c>
      <c r="YP14" s="17">
        <v>7.55</v>
      </c>
      <c r="YQ14" s="17">
        <v>-0.95</v>
      </c>
      <c r="YR14" s="17">
        <v>11.5</v>
      </c>
      <c r="YS14" s="17">
        <v>11</v>
      </c>
      <c r="YT14" s="17">
        <v>11</v>
      </c>
      <c r="YU14" s="17">
        <v>0.5</v>
      </c>
      <c r="YV14" s="17">
        <v>17.399999999999999</v>
      </c>
      <c r="YW14" s="17">
        <v>19</v>
      </c>
      <c r="YX14" s="17">
        <v>19</v>
      </c>
      <c r="YY14" s="17">
        <v>-1.6</v>
      </c>
    </row>
    <row r="15" spans="1:675" ht="24" customHeight="1" x14ac:dyDescent="0.3">
      <c r="A15" s="1"/>
      <c r="B15" s="16" t="s">
        <v>53</v>
      </c>
      <c r="C15" s="16" t="s">
        <v>729</v>
      </c>
      <c r="D15" s="17">
        <v>203.6</v>
      </c>
      <c r="E15" s="17">
        <v>203.40136000000001</v>
      </c>
      <c r="F15" s="17">
        <v>203.40136000000001</v>
      </c>
      <c r="G15" s="17">
        <v>0.19864000000000001</v>
      </c>
      <c r="H15" s="17">
        <v>657.6</v>
      </c>
      <c r="I15" s="17">
        <v>629.90463999999997</v>
      </c>
      <c r="J15" s="17">
        <v>629.90463999999997</v>
      </c>
      <c r="K15" s="17">
        <v>27.695360000000001</v>
      </c>
      <c r="L15" s="17">
        <v>145.5</v>
      </c>
      <c r="M15" s="17">
        <v>147.4599</v>
      </c>
      <c r="N15" s="17">
        <v>147.4599</v>
      </c>
      <c r="O15" s="17">
        <v>-1.9599</v>
      </c>
      <c r="P15" s="17">
        <v>7.7</v>
      </c>
      <c r="Q15" s="17"/>
      <c r="R15" s="17">
        <v>8.8258700000000001</v>
      </c>
      <c r="S15" s="17">
        <v>-1.1258699999999999</v>
      </c>
      <c r="T15" s="17">
        <v>7.8</v>
      </c>
      <c r="U15" s="17"/>
      <c r="V15" s="17">
        <v>8.5166900000000005</v>
      </c>
      <c r="W15" s="17">
        <v>-0.71669000000000005</v>
      </c>
      <c r="X15" s="17">
        <v>93.3</v>
      </c>
      <c r="Y15" s="17">
        <v>91.867829999999998</v>
      </c>
      <c r="Z15" s="17">
        <v>91.867829999999998</v>
      </c>
      <c r="AA15" s="17">
        <v>1.4321699999999999</v>
      </c>
      <c r="AB15" s="17">
        <v>230.5</v>
      </c>
      <c r="AC15" s="17">
        <v>222</v>
      </c>
      <c r="AD15" s="17">
        <v>222</v>
      </c>
      <c r="AE15" s="17">
        <v>8.5</v>
      </c>
      <c r="AF15" s="17">
        <v>80.099999999999994</v>
      </c>
      <c r="AG15" s="17"/>
      <c r="AH15" s="17">
        <v>86.98997</v>
      </c>
      <c r="AI15" s="17">
        <v>-6.8899699999999999</v>
      </c>
      <c r="AJ15" s="17"/>
      <c r="AK15" s="17"/>
      <c r="AL15" s="17"/>
      <c r="AM15" s="17">
        <v>0</v>
      </c>
      <c r="AN15" s="17">
        <v>0</v>
      </c>
      <c r="AO15" s="17"/>
      <c r="AP15" s="17"/>
      <c r="AQ15" s="17">
        <v>0</v>
      </c>
      <c r="AR15" s="17">
        <v>0</v>
      </c>
      <c r="AS15" s="17"/>
      <c r="AT15" s="17"/>
      <c r="AU15" s="17">
        <v>0</v>
      </c>
      <c r="AV15" s="17">
        <v>0</v>
      </c>
      <c r="AW15" s="17"/>
      <c r="AX15" s="17"/>
      <c r="AY15" s="17">
        <v>0</v>
      </c>
      <c r="AZ15" s="17">
        <v>0</v>
      </c>
      <c r="BA15" s="17"/>
      <c r="BB15" s="17"/>
      <c r="BC15" s="17">
        <v>0</v>
      </c>
      <c r="BD15" s="17">
        <v>0</v>
      </c>
      <c r="BE15" s="17"/>
      <c r="BF15" s="17"/>
      <c r="BG15" s="17">
        <v>0</v>
      </c>
      <c r="BH15" s="17"/>
      <c r="BI15" s="17"/>
      <c r="BJ15" s="17"/>
      <c r="BK15" s="17">
        <v>0</v>
      </c>
      <c r="BL15" s="17">
        <v>579.20000000000005</v>
      </c>
      <c r="BM15" s="17">
        <v>582.50599999999997</v>
      </c>
      <c r="BN15" s="17">
        <v>566.08941000000004</v>
      </c>
      <c r="BO15" s="17">
        <v>13.11059</v>
      </c>
      <c r="BP15" s="17">
        <v>10.7</v>
      </c>
      <c r="BQ15" s="17">
        <v>10.52094</v>
      </c>
      <c r="BR15" s="17">
        <v>10.52094</v>
      </c>
      <c r="BS15" s="17">
        <v>0.17906</v>
      </c>
      <c r="BT15" s="17"/>
      <c r="BU15" s="17"/>
      <c r="BV15" s="17">
        <v>17.629960000000001</v>
      </c>
      <c r="BW15" s="17">
        <v>-17.629960000000001</v>
      </c>
      <c r="BX15" s="17">
        <v>15.5</v>
      </c>
      <c r="BY15" s="17"/>
      <c r="BZ15" s="17">
        <v>18.65108</v>
      </c>
      <c r="CA15" s="17">
        <v>-3.1510799999999999</v>
      </c>
      <c r="CB15" s="17"/>
      <c r="CC15" s="17"/>
      <c r="CD15" s="17"/>
      <c r="CE15" s="17">
        <v>0</v>
      </c>
      <c r="CF15" s="17"/>
      <c r="CG15" s="17"/>
      <c r="CH15" s="17"/>
      <c r="CI15" s="17">
        <v>0</v>
      </c>
      <c r="CJ15" s="17">
        <v>166.9</v>
      </c>
      <c r="CK15" s="17">
        <v>164.06706</v>
      </c>
      <c r="CL15" s="17">
        <v>164.06706</v>
      </c>
      <c r="CM15" s="17">
        <v>2.8329399999999998</v>
      </c>
      <c r="CN15" s="17">
        <v>10.5</v>
      </c>
      <c r="CO15" s="17">
        <v>9.4388799999999993</v>
      </c>
      <c r="CP15" s="17">
        <v>9.4388799999999993</v>
      </c>
      <c r="CQ15" s="17">
        <v>1.0611200000000001</v>
      </c>
      <c r="CR15" s="17">
        <v>7</v>
      </c>
      <c r="CS15" s="17">
        <v>5.06846</v>
      </c>
      <c r="CT15" s="17">
        <v>5.06846</v>
      </c>
      <c r="CU15" s="17">
        <v>1.93154</v>
      </c>
      <c r="CV15" s="17">
        <v>0</v>
      </c>
      <c r="CW15" s="17"/>
      <c r="CX15" s="17"/>
      <c r="CY15" s="17">
        <v>0</v>
      </c>
      <c r="CZ15" s="17">
        <v>6.5</v>
      </c>
      <c r="DA15" s="17">
        <v>6.8787000000000003</v>
      </c>
      <c r="DB15" s="17">
        <v>6.8787000000000003</v>
      </c>
      <c r="DC15" s="17">
        <v>-0.37869999999999998</v>
      </c>
      <c r="DD15" s="17"/>
      <c r="DE15" s="17"/>
      <c r="DF15" s="17"/>
      <c r="DG15" s="17">
        <v>0</v>
      </c>
      <c r="DH15" s="17">
        <v>60.6</v>
      </c>
      <c r="DI15" s="17">
        <v>77.674379999999999</v>
      </c>
      <c r="DJ15" s="17">
        <v>55.92897</v>
      </c>
      <c r="DK15" s="17">
        <v>4.67103</v>
      </c>
      <c r="DL15" s="17"/>
      <c r="DM15" s="17"/>
      <c r="DN15" s="17"/>
      <c r="DO15" s="17">
        <v>0</v>
      </c>
      <c r="DP15" s="17"/>
      <c r="DQ15" s="17"/>
      <c r="DR15" s="17"/>
      <c r="DS15" s="17">
        <v>0</v>
      </c>
      <c r="DT15" s="17"/>
      <c r="DU15" s="17"/>
      <c r="DV15" s="17"/>
      <c r="DW15" s="17">
        <v>0</v>
      </c>
      <c r="DX15" s="17">
        <v>0</v>
      </c>
      <c r="DY15" s="17"/>
      <c r="DZ15" s="17"/>
      <c r="EA15" s="17">
        <v>0</v>
      </c>
      <c r="EB15" s="17">
        <v>110</v>
      </c>
      <c r="EC15" s="17">
        <v>112.46647</v>
      </c>
      <c r="ED15" s="17">
        <v>112.46647</v>
      </c>
      <c r="EE15" s="17">
        <v>-2.4664700000000002</v>
      </c>
      <c r="EF15" s="17">
        <v>200.7</v>
      </c>
      <c r="EG15" s="17">
        <v>220.69499999999999</v>
      </c>
      <c r="EH15" s="17">
        <v>220.69499999999999</v>
      </c>
      <c r="EI15" s="17">
        <v>-19.995000000000001</v>
      </c>
      <c r="EJ15" s="17">
        <v>172.7</v>
      </c>
      <c r="EK15" s="17"/>
      <c r="EL15" s="17">
        <v>170.96541999999999</v>
      </c>
      <c r="EM15" s="17">
        <v>1.73458</v>
      </c>
      <c r="EN15" s="17"/>
      <c r="EO15" s="17"/>
      <c r="EP15" s="17"/>
      <c r="EQ15" s="17">
        <v>0</v>
      </c>
      <c r="ER15" s="17"/>
      <c r="ES15" s="17"/>
      <c r="ET15" s="17"/>
      <c r="EU15" s="17">
        <v>0</v>
      </c>
      <c r="EV15" s="17">
        <v>6.5</v>
      </c>
      <c r="EW15" s="17">
        <v>6.39</v>
      </c>
      <c r="EX15" s="17">
        <v>6.39</v>
      </c>
      <c r="EY15" s="17">
        <v>0.11</v>
      </c>
      <c r="EZ15" s="17">
        <v>365.3</v>
      </c>
      <c r="FA15" s="17">
        <v>360</v>
      </c>
      <c r="FB15" s="17">
        <v>360</v>
      </c>
      <c r="FC15" s="17">
        <v>5.3</v>
      </c>
      <c r="FD15" s="17">
        <v>82.5</v>
      </c>
      <c r="FE15" s="17">
        <v>81.635570000000001</v>
      </c>
      <c r="FF15" s="17">
        <v>81.635570000000001</v>
      </c>
      <c r="FG15" s="17">
        <v>0.86443000000000003</v>
      </c>
      <c r="FH15" s="17">
        <v>152.19999999999999</v>
      </c>
      <c r="FI15" s="17">
        <v>151.36251999999999</v>
      </c>
      <c r="FJ15" s="17">
        <v>151.36251999999999</v>
      </c>
      <c r="FK15" s="17">
        <v>0.83748</v>
      </c>
      <c r="FL15" s="17">
        <v>42.2</v>
      </c>
      <c r="FM15" s="17">
        <v>41.89893</v>
      </c>
      <c r="FN15" s="17">
        <v>41.89893</v>
      </c>
      <c r="FO15" s="17">
        <v>0.30107</v>
      </c>
      <c r="FP15" s="17">
        <v>18.7</v>
      </c>
      <c r="FQ15" s="17">
        <v>19.21088</v>
      </c>
      <c r="FR15" s="17">
        <v>19.21088</v>
      </c>
      <c r="FS15" s="17">
        <v>-0.51088</v>
      </c>
      <c r="FT15" s="17">
        <v>18.899999999999999</v>
      </c>
      <c r="FU15" s="17">
        <v>18.46453</v>
      </c>
      <c r="FV15" s="17">
        <v>18.46453</v>
      </c>
      <c r="FW15" s="17">
        <v>0.43547000000000002</v>
      </c>
      <c r="FX15" s="17">
        <v>90.5</v>
      </c>
      <c r="FY15" s="17">
        <v>87.773570000000007</v>
      </c>
      <c r="FZ15" s="17">
        <v>87.773570000000007</v>
      </c>
      <c r="GA15" s="17">
        <v>2.7264300000000001</v>
      </c>
      <c r="GB15" s="17">
        <v>40.200000000000003</v>
      </c>
      <c r="GC15" s="17">
        <v>176.44598999999999</v>
      </c>
      <c r="GD15" s="17">
        <v>176.44598999999999</v>
      </c>
      <c r="GE15" s="17">
        <v>-136.24599000000001</v>
      </c>
      <c r="GF15" s="17">
        <v>60.3</v>
      </c>
      <c r="GG15" s="17">
        <v>176.44598999999999</v>
      </c>
      <c r="GH15" s="17">
        <v>176.44598999999999</v>
      </c>
      <c r="GI15" s="17">
        <v>-116.14599</v>
      </c>
      <c r="GJ15" s="17">
        <v>103.7</v>
      </c>
      <c r="GK15" s="17">
        <v>176.97585000000001</v>
      </c>
      <c r="GL15" s="17">
        <v>176.97585000000001</v>
      </c>
      <c r="GM15" s="17">
        <v>-73.275850000000005</v>
      </c>
      <c r="GN15" s="17">
        <v>108.4</v>
      </c>
      <c r="GO15" s="17">
        <v>110.48202000000001</v>
      </c>
      <c r="GP15" s="17">
        <v>110.48202000000001</v>
      </c>
      <c r="GQ15" s="17">
        <v>-2.08202</v>
      </c>
      <c r="GR15" s="17">
        <v>44.4</v>
      </c>
      <c r="GS15" s="17">
        <v>45</v>
      </c>
      <c r="GT15" s="17">
        <v>47.082599999999999</v>
      </c>
      <c r="GU15" s="17">
        <v>-2.6825999999999999</v>
      </c>
      <c r="GV15" s="17">
        <v>45.9</v>
      </c>
      <c r="GW15" s="17"/>
      <c r="GX15" s="17"/>
      <c r="GY15" s="17">
        <v>45.9</v>
      </c>
      <c r="GZ15" s="17">
        <v>3.8</v>
      </c>
      <c r="HA15" s="17"/>
      <c r="HB15" s="17"/>
      <c r="HC15" s="17">
        <v>3.8</v>
      </c>
      <c r="HD15" s="17">
        <v>29.6</v>
      </c>
      <c r="HE15" s="17">
        <v>28.968160000000001</v>
      </c>
      <c r="HF15" s="17">
        <v>28.968160000000001</v>
      </c>
      <c r="HG15" s="17">
        <v>0.63183999999999996</v>
      </c>
      <c r="HH15" s="17">
        <v>165</v>
      </c>
      <c r="HI15" s="17">
        <v>172.35792000000001</v>
      </c>
      <c r="HJ15" s="17">
        <v>161.33360999999999</v>
      </c>
      <c r="HK15" s="17">
        <v>3.6663899999999998</v>
      </c>
      <c r="HL15" s="17"/>
      <c r="HM15" s="17"/>
      <c r="HN15" s="17"/>
      <c r="HO15" s="17">
        <v>0</v>
      </c>
      <c r="HP15" s="17"/>
      <c r="HQ15" s="17"/>
      <c r="HR15" s="17"/>
      <c r="HS15" s="17">
        <v>0</v>
      </c>
      <c r="HT15" s="17">
        <v>94.4</v>
      </c>
      <c r="HU15" s="17">
        <v>95.545190000000005</v>
      </c>
      <c r="HV15" s="17">
        <v>95.545190000000005</v>
      </c>
      <c r="HW15" s="17">
        <v>-1.1451899999999999</v>
      </c>
      <c r="HX15" s="17">
        <v>0</v>
      </c>
      <c r="HY15" s="17"/>
      <c r="HZ15" s="17"/>
      <c r="IA15" s="17">
        <v>0</v>
      </c>
      <c r="IB15" s="17"/>
      <c r="IC15" s="17"/>
      <c r="ID15" s="17"/>
      <c r="IE15" s="17">
        <v>0</v>
      </c>
      <c r="IF15" s="17">
        <v>42.5</v>
      </c>
      <c r="IG15" s="17"/>
      <c r="IH15" s="17">
        <v>45.265309999999999</v>
      </c>
      <c r="II15" s="17">
        <v>-2.7653099999999999</v>
      </c>
      <c r="IJ15" s="17"/>
      <c r="IK15" s="17"/>
      <c r="IL15" s="17"/>
      <c r="IM15" s="17">
        <v>0</v>
      </c>
      <c r="IN15" s="17"/>
      <c r="IO15" s="17"/>
      <c r="IP15" s="17"/>
      <c r="IQ15" s="17">
        <v>0</v>
      </c>
      <c r="IR15" s="17"/>
      <c r="IS15" s="17"/>
      <c r="IT15" s="17"/>
      <c r="IU15" s="17">
        <v>0</v>
      </c>
      <c r="IV15" s="17">
        <v>131.4</v>
      </c>
      <c r="IW15" s="17">
        <v>136.69067999999999</v>
      </c>
      <c r="IX15" s="17">
        <v>132.83837</v>
      </c>
      <c r="IY15" s="17">
        <v>-1.4383699999999999</v>
      </c>
      <c r="IZ15" s="17">
        <v>0</v>
      </c>
      <c r="JA15" s="17"/>
      <c r="JB15" s="17"/>
      <c r="JC15" s="17">
        <v>0</v>
      </c>
      <c r="JD15" s="17">
        <v>0</v>
      </c>
      <c r="JE15" s="17"/>
      <c r="JF15" s="17"/>
      <c r="JG15" s="17">
        <v>0</v>
      </c>
      <c r="JH15" s="17">
        <v>0</v>
      </c>
      <c r="JI15" s="17"/>
      <c r="JJ15" s="17"/>
      <c r="JK15" s="17">
        <v>0</v>
      </c>
      <c r="JL15" s="17"/>
      <c r="JM15" s="17"/>
      <c r="JN15" s="17"/>
      <c r="JO15" s="17">
        <v>0</v>
      </c>
      <c r="JP15" s="17">
        <v>0</v>
      </c>
      <c r="JQ15" s="17"/>
      <c r="JR15" s="17"/>
      <c r="JS15" s="17">
        <v>0</v>
      </c>
      <c r="JT15" s="17"/>
      <c r="JU15" s="17"/>
      <c r="JV15" s="17"/>
      <c r="JW15" s="17">
        <v>0</v>
      </c>
      <c r="JX15" s="17">
        <v>194.6</v>
      </c>
      <c r="JY15" s="17"/>
      <c r="JZ15" s="17">
        <v>200.67499000000001</v>
      </c>
      <c r="KA15" s="17">
        <v>-6.0749899999999997</v>
      </c>
      <c r="KB15" s="17">
        <v>195.5</v>
      </c>
      <c r="KC15" s="17"/>
      <c r="KD15" s="17">
        <v>200.3066</v>
      </c>
      <c r="KE15" s="17">
        <v>-4.8066000000000004</v>
      </c>
      <c r="KF15" s="17">
        <v>119.8</v>
      </c>
      <c r="KG15" s="17"/>
      <c r="KH15" s="17">
        <v>128.71921</v>
      </c>
      <c r="KI15" s="17">
        <v>-8.9192099999999996</v>
      </c>
      <c r="KJ15" s="17">
        <v>0</v>
      </c>
      <c r="KK15" s="17"/>
      <c r="KL15" s="17"/>
      <c r="KM15" s="17">
        <v>0</v>
      </c>
      <c r="KN15" s="17"/>
      <c r="KO15" s="17"/>
      <c r="KP15" s="17"/>
      <c r="KQ15" s="17">
        <v>0</v>
      </c>
      <c r="KR15" s="17"/>
      <c r="KS15" s="17"/>
      <c r="KT15" s="17"/>
      <c r="KU15" s="17">
        <v>0</v>
      </c>
      <c r="KV15" s="17">
        <v>4.2</v>
      </c>
      <c r="KW15" s="17">
        <v>4.7853599999999998</v>
      </c>
      <c r="KX15" s="17">
        <v>4.7853599999999998</v>
      </c>
      <c r="KY15" s="17">
        <v>-0.58535999999999999</v>
      </c>
      <c r="KZ15" s="17">
        <v>193.8</v>
      </c>
      <c r="LA15" s="17">
        <v>202.33235999999999</v>
      </c>
      <c r="LB15" s="17">
        <v>210.96114</v>
      </c>
      <c r="LC15" s="17">
        <v>-17.16114</v>
      </c>
      <c r="LD15" s="17">
        <v>135</v>
      </c>
      <c r="LE15" s="17">
        <v>133.16031000000001</v>
      </c>
      <c r="LF15" s="17">
        <v>133.16031000000001</v>
      </c>
      <c r="LG15" s="17">
        <v>1.83969</v>
      </c>
      <c r="LH15" s="17">
        <v>65.900000000000006</v>
      </c>
      <c r="LI15" s="17">
        <v>67.199219999999997</v>
      </c>
      <c r="LJ15" s="17">
        <v>67.199219999999997</v>
      </c>
      <c r="LK15" s="17">
        <v>-1.29922</v>
      </c>
      <c r="LL15" s="17">
        <v>77.599999999999994</v>
      </c>
      <c r="LM15" s="17">
        <v>78.567999999999998</v>
      </c>
      <c r="LN15" s="17">
        <v>78.567999999999998</v>
      </c>
      <c r="LO15" s="17">
        <v>-0.96799999999999997</v>
      </c>
      <c r="LP15" s="17">
        <v>30.8</v>
      </c>
      <c r="LQ15" s="17">
        <v>29.980560000000001</v>
      </c>
      <c r="LR15" s="17">
        <v>29.980560000000001</v>
      </c>
      <c r="LS15" s="17">
        <v>0.81943999999999995</v>
      </c>
      <c r="LT15" s="17">
        <v>0</v>
      </c>
      <c r="LU15" s="17"/>
      <c r="LV15" s="17"/>
      <c r="LW15" s="17">
        <v>0</v>
      </c>
      <c r="LX15" s="17"/>
      <c r="LY15" s="17"/>
      <c r="LZ15" s="17"/>
      <c r="MA15" s="17">
        <v>0</v>
      </c>
      <c r="MB15" s="17"/>
      <c r="MC15" s="17"/>
      <c r="MD15" s="17"/>
      <c r="ME15" s="17">
        <v>0</v>
      </c>
      <c r="MF15" s="17">
        <v>0</v>
      </c>
      <c r="MG15" s="17"/>
      <c r="MH15" s="17"/>
      <c r="MI15" s="17">
        <v>0</v>
      </c>
      <c r="MJ15" s="17"/>
      <c r="MK15" s="17"/>
      <c r="ML15" s="17"/>
      <c r="MM15" s="17">
        <v>0</v>
      </c>
      <c r="MN15" s="17"/>
      <c r="MO15" s="17"/>
      <c r="MP15" s="17"/>
      <c r="MQ15" s="17">
        <v>0</v>
      </c>
      <c r="MR15" s="17"/>
      <c r="MS15" s="17"/>
      <c r="MT15" s="17"/>
      <c r="MU15" s="17">
        <v>0</v>
      </c>
      <c r="MV15" s="17">
        <v>95.3</v>
      </c>
      <c r="MW15" s="17"/>
      <c r="MX15" s="17">
        <v>175.46499</v>
      </c>
      <c r="MY15" s="17">
        <v>-80.164990000000003</v>
      </c>
      <c r="MZ15" s="17">
        <v>95.5</v>
      </c>
      <c r="NA15" s="17"/>
      <c r="NB15" s="17"/>
      <c r="NC15" s="17">
        <v>95.5</v>
      </c>
      <c r="ND15" s="17">
        <v>175.9</v>
      </c>
      <c r="NE15" s="17"/>
      <c r="NF15" s="17">
        <v>176.22309000000001</v>
      </c>
      <c r="NG15" s="17">
        <v>-0.32308999999999999</v>
      </c>
      <c r="NH15" s="17">
        <v>0</v>
      </c>
      <c r="NI15" s="17"/>
      <c r="NJ15" s="17"/>
      <c r="NK15" s="17">
        <v>0</v>
      </c>
      <c r="NL15" s="17">
        <v>0</v>
      </c>
      <c r="NM15" s="17"/>
      <c r="NN15" s="17"/>
      <c r="NO15" s="17">
        <v>0</v>
      </c>
      <c r="NP15" s="17">
        <v>0</v>
      </c>
      <c r="NQ15" s="17"/>
      <c r="NR15" s="17"/>
      <c r="NS15" s="17">
        <v>0</v>
      </c>
      <c r="NT15" s="17"/>
      <c r="NU15" s="17"/>
      <c r="NV15" s="17"/>
      <c r="NW15" s="17">
        <v>0</v>
      </c>
      <c r="NX15" s="17">
        <v>9</v>
      </c>
      <c r="NY15" s="17">
        <v>9.0532199999999996</v>
      </c>
      <c r="NZ15" s="17">
        <v>9.0532199999999996</v>
      </c>
      <c r="OA15" s="17">
        <v>-5.3220000000000003E-2</v>
      </c>
      <c r="OB15" s="17">
        <v>0</v>
      </c>
      <c r="OC15" s="17"/>
      <c r="OD15" s="17">
        <v>17.492709999999999</v>
      </c>
      <c r="OE15" s="17">
        <v>-17.492709999999999</v>
      </c>
      <c r="OF15" s="17">
        <v>0</v>
      </c>
      <c r="OG15" s="17"/>
      <c r="OH15" s="17"/>
      <c r="OI15" s="17">
        <v>0</v>
      </c>
      <c r="OJ15" s="17">
        <v>63.2</v>
      </c>
      <c r="OK15" s="17">
        <v>65.869</v>
      </c>
      <c r="OL15" s="17">
        <v>65.869</v>
      </c>
      <c r="OM15" s="17">
        <v>-2.669</v>
      </c>
      <c r="ON15" s="17">
        <v>0</v>
      </c>
      <c r="OO15" s="17"/>
      <c r="OP15" s="17"/>
      <c r="OQ15" s="17">
        <v>0</v>
      </c>
      <c r="OR15" s="17">
        <v>0</v>
      </c>
      <c r="OS15" s="17"/>
      <c r="OT15" s="17">
        <v>0.68</v>
      </c>
      <c r="OU15" s="17">
        <v>-0.68</v>
      </c>
      <c r="OV15" s="17">
        <v>0</v>
      </c>
      <c r="OW15" s="17"/>
      <c r="OX15" s="17"/>
      <c r="OY15" s="17">
        <v>0</v>
      </c>
      <c r="OZ15" s="17">
        <v>20.8</v>
      </c>
      <c r="PA15" s="17">
        <v>20.456230000000001</v>
      </c>
      <c r="PB15" s="17">
        <v>20.456230000000001</v>
      </c>
      <c r="PC15" s="17">
        <v>0.34377000000000002</v>
      </c>
      <c r="PD15" s="17">
        <v>10.5</v>
      </c>
      <c r="PE15" s="17">
        <v>9.9830000000000005</v>
      </c>
      <c r="PF15" s="17">
        <v>9.9830000000000005</v>
      </c>
      <c r="PG15" s="17">
        <v>0.51700000000000002</v>
      </c>
      <c r="PH15" s="17">
        <v>5.6</v>
      </c>
      <c r="PI15" s="17">
        <v>5.67</v>
      </c>
      <c r="PJ15" s="17">
        <v>5.67</v>
      </c>
      <c r="PK15" s="17">
        <v>-7.0000000000000007E-2</v>
      </c>
      <c r="PL15" s="17">
        <v>0</v>
      </c>
      <c r="PM15" s="17"/>
      <c r="PN15" s="17"/>
      <c r="PO15" s="17">
        <v>0</v>
      </c>
      <c r="PP15" s="17">
        <v>0</v>
      </c>
      <c r="PQ15" s="17"/>
      <c r="PR15" s="17"/>
      <c r="PS15" s="17">
        <v>0</v>
      </c>
      <c r="PT15" s="17">
        <v>0.7</v>
      </c>
      <c r="PU15" s="17">
        <v>2</v>
      </c>
      <c r="PV15" s="17">
        <v>2</v>
      </c>
      <c r="PW15" s="17">
        <v>-1.3</v>
      </c>
      <c r="PX15" s="17">
        <v>1.2</v>
      </c>
      <c r="PY15" s="17">
        <v>3.35</v>
      </c>
      <c r="PZ15" s="17">
        <v>3.35</v>
      </c>
      <c r="QA15" s="17">
        <v>-2.15</v>
      </c>
      <c r="QB15" s="17">
        <v>2.6</v>
      </c>
      <c r="QC15" s="17">
        <v>5</v>
      </c>
      <c r="QD15" s="17">
        <v>5</v>
      </c>
      <c r="QE15" s="17">
        <v>-2.4</v>
      </c>
      <c r="QF15" s="17">
        <v>0</v>
      </c>
      <c r="QG15" s="17">
        <v>20.422219999999999</v>
      </c>
      <c r="QH15" s="17">
        <v>20.422219999999999</v>
      </c>
      <c r="QI15" s="17">
        <v>-20.422219999999999</v>
      </c>
      <c r="QJ15" s="17">
        <v>16.100000000000001</v>
      </c>
      <c r="QK15" s="17">
        <v>19.436350000000001</v>
      </c>
      <c r="QL15" s="17">
        <v>19.436350000000001</v>
      </c>
      <c r="QM15" s="17">
        <v>-3.3363499999999999</v>
      </c>
      <c r="QN15" s="17">
        <v>18.5</v>
      </c>
      <c r="QO15" s="17">
        <v>17.492709999999999</v>
      </c>
      <c r="QP15" s="17">
        <v>17.492709999999999</v>
      </c>
      <c r="QQ15" s="17">
        <v>1.00729</v>
      </c>
      <c r="QR15" s="17">
        <v>3.5</v>
      </c>
      <c r="QS15" s="17">
        <v>3.4</v>
      </c>
      <c r="QT15" s="17">
        <v>3.4</v>
      </c>
      <c r="QU15" s="17">
        <v>0.1</v>
      </c>
      <c r="QV15" s="17">
        <v>18.5</v>
      </c>
      <c r="QW15" s="17">
        <v>17.881440000000001</v>
      </c>
      <c r="QX15" s="17">
        <v>17.881440000000001</v>
      </c>
      <c r="QY15" s="17">
        <v>0.61856</v>
      </c>
      <c r="QZ15" s="17">
        <v>0</v>
      </c>
      <c r="RA15" s="17"/>
      <c r="RB15" s="17"/>
      <c r="RC15" s="17">
        <v>0</v>
      </c>
      <c r="RD15" s="17">
        <v>0</v>
      </c>
      <c r="RE15" s="17"/>
      <c r="RF15" s="17"/>
      <c r="RG15" s="17">
        <v>0</v>
      </c>
      <c r="RH15" s="17">
        <v>10.5</v>
      </c>
      <c r="RI15" s="17">
        <v>18.38</v>
      </c>
      <c r="RJ15" s="17">
        <v>18.38</v>
      </c>
      <c r="RK15" s="17">
        <v>-7.88</v>
      </c>
      <c r="RL15" s="17">
        <v>31.1</v>
      </c>
      <c r="RM15" s="17">
        <v>47.03</v>
      </c>
      <c r="RN15" s="17">
        <v>47.03</v>
      </c>
      <c r="RO15" s="17">
        <v>-15.93</v>
      </c>
      <c r="RP15" s="17">
        <v>0</v>
      </c>
      <c r="RQ15" s="17"/>
      <c r="RR15" s="17"/>
      <c r="RS15" s="17">
        <v>0</v>
      </c>
      <c r="RT15" s="17">
        <v>2.6</v>
      </c>
      <c r="RU15" s="17">
        <v>3.0990000000000002</v>
      </c>
      <c r="RV15" s="17">
        <v>3.0990000000000002</v>
      </c>
      <c r="RW15" s="17">
        <v>-0.499</v>
      </c>
      <c r="RX15" s="17">
        <v>20.2</v>
      </c>
      <c r="RY15" s="17">
        <v>19.792000000000002</v>
      </c>
      <c r="RZ15" s="17">
        <v>19.792000000000002</v>
      </c>
      <c r="SA15" s="17">
        <v>0.40799999999999997</v>
      </c>
      <c r="SB15" s="17">
        <v>2.1</v>
      </c>
      <c r="SC15" s="17">
        <v>2</v>
      </c>
      <c r="SD15" s="17">
        <v>2</v>
      </c>
      <c r="SE15" s="17">
        <v>0.1</v>
      </c>
      <c r="SF15" s="17"/>
      <c r="SG15" s="17"/>
      <c r="SH15" s="17">
        <v>0.4</v>
      </c>
      <c r="SI15" s="17">
        <v>-0.4</v>
      </c>
      <c r="SJ15" s="17">
        <v>0</v>
      </c>
      <c r="SK15" s="17"/>
      <c r="SL15" s="17"/>
      <c r="SM15" s="17">
        <v>0</v>
      </c>
      <c r="SN15" s="17">
        <v>19.8</v>
      </c>
      <c r="SO15" s="17">
        <v>19.1448</v>
      </c>
      <c r="SP15" s="17">
        <v>19.1448</v>
      </c>
      <c r="SQ15" s="17">
        <v>0.6552</v>
      </c>
      <c r="SR15" s="17">
        <v>8.8000000000000007</v>
      </c>
      <c r="SS15" s="17">
        <v>12.244899999999999</v>
      </c>
      <c r="ST15" s="17">
        <v>12.244899999999999</v>
      </c>
      <c r="SU15" s="17">
        <v>-3.4449000000000001</v>
      </c>
      <c r="SV15" s="17">
        <v>19.899999999999999</v>
      </c>
      <c r="SW15" s="17">
        <v>19.436350000000001</v>
      </c>
      <c r="SX15" s="17">
        <v>19.436350000000001</v>
      </c>
      <c r="SY15" s="17">
        <v>0.46365000000000001</v>
      </c>
      <c r="SZ15" s="17">
        <v>20.2</v>
      </c>
      <c r="TA15" s="17">
        <v>19.436350000000001</v>
      </c>
      <c r="TB15" s="17">
        <v>19.436350000000001</v>
      </c>
      <c r="TC15" s="17">
        <v>0.76365000000000005</v>
      </c>
      <c r="TD15" s="17">
        <v>7.1</v>
      </c>
      <c r="TE15" s="17">
        <v>2</v>
      </c>
      <c r="TF15" s="17">
        <v>2</v>
      </c>
      <c r="TG15" s="17">
        <v>5.0999999999999996</v>
      </c>
      <c r="TH15" s="17">
        <v>10.6</v>
      </c>
      <c r="TI15" s="17">
        <v>5</v>
      </c>
      <c r="TJ15" s="17">
        <v>5</v>
      </c>
      <c r="TK15" s="17">
        <v>5.6</v>
      </c>
      <c r="TL15" s="17">
        <v>0</v>
      </c>
      <c r="TM15" s="17"/>
      <c r="TN15" s="17"/>
      <c r="TO15" s="17">
        <v>0</v>
      </c>
      <c r="TP15" s="17">
        <v>69.7</v>
      </c>
      <c r="TQ15" s="17">
        <v>21.498000000000001</v>
      </c>
      <c r="TR15" s="17">
        <v>21.498000000000001</v>
      </c>
      <c r="TS15" s="17">
        <v>48.201999999999998</v>
      </c>
      <c r="TT15" s="17">
        <v>97.2</v>
      </c>
      <c r="TU15" s="17">
        <v>24.138000000000002</v>
      </c>
      <c r="TV15" s="17">
        <v>24.138000000000002</v>
      </c>
      <c r="TW15" s="17">
        <v>73.061999999999998</v>
      </c>
      <c r="TX15" s="17">
        <v>7.2</v>
      </c>
      <c r="TY15" s="17">
        <v>3</v>
      </c>
      <c r="TZ15" s="17">
        <v>3</v>
      </c>
      <c r="UA15" s="17">
        <v>4.2</v>
      </c>
      <c r="UB15" s="17">
        <v>3.2</v>
      </c>
      <c r="UC15" s="17">
        <v>1</v>
      </c>
      <c r="UD15" s="17">
        <v>1</v>
      </c>
      <c r="UE15" s="17">
        <v>2.2000000000000002</v>
      </c>
      <c r="UF15" s="17">
        <v>0</v>
      </c>
      <c r="UG15" s="17"/>
      <c r="UH15" s="17"/>
      <c r="UI15" s="17">
        <v>0</v>
      </c>
      <c r="UJ15" s="17">
        <v>21</v>
      </c>
      <c r="UK15" s="17">
        <v>19.436350000000001</v>
      </c>
      <c r="UL15" s="17">
        <v>19.436350000000001</v>
      </c>
      <c r="UM15" s="17">
        <v>1.56365</v>
      </c>
      <c r="UN15" s="17">
        <v>8.1</v>
      </c>
      <c r="UO15" s="17">
        <v>8.1999999999999993</v>
      </c>
      <c r="UP15" s="17">
        <v>8.1999999999999993</v>
      </c>
      <c r="UQ15" s="17">
        <v>-0.1</v>
      </c>
      <c r="UR15" s="17">
        <v>7.2</v>
      </c>
      <c r="US15" s="17">
        <v>8</v>
      </c>
      <c r="UT15" s="17">
        <v>8</v>
      </c>
      <c r="UU15" s="17">
        <v>-0.8</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c r="VJ15" s="17">
        <v>0.18</v>
      </c>
      <c r="VK15" s="17">
        <v>-0.18</v>
      </c>
      <c r="VL15" s="17">
        <v>0</v>
      </c>
      <c r="VM15" s="17"/>
      <c r="VN15" s="17"/>
      <c r="VO15" s="17">
        <v>0</v>
      </c>
      <c r="VP15" s="17">
        <v>0</v>
      </c>
      <c r="VQ15" s="17"/>
      <c r="VR15" s="17"/>
      <c r="VS15" s="17">
        <v>0</v>
      </c>
      <c r="VT15" s="17">
        <v>0</v>
      </c>
      <c r="VU15" s="17"/>
      <c r="VV15" s="17"/>
      <c r="VW15" s="17">
        <v>0</v>
      </c>
      <c r="VX15" s="17">
        <v>0.6</v>
      </c>
      <c r="VY15" s="17">
        <v>0.6</v>
      </c>
      <c r="VZ15" s="17">
        <v>0.6</v>
      </c>
      <c r="WA15" s="17">
        <v>0</v>
      </c>
      <c r="WB15" s="17">
        <v>33</v>
      </c>
      <c r="WC15" s="17">
        <v>25</v>
      </c>
      <c r="WD15" s="17">
        <v>25</v>
      </c>
      <c r="WE15" s="17">
        <v>8</v>
      </c>
      <c r="WF15" s="17">
        <v>25.8</v>
      </c>
      <c r="WG15" s="17">
        <v>21</v>
      </c>
      <c r="WH15" s="17">
        <v>21</v>
      </c>
      <c r="WI15" s="17">
        <v>4.8</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2.8</v>
      </c>
      <c r="XA15" s="17">
        <v>2.8</v>
      </c>
      <c r="XB15" s="17">
        <v>2.8</v>
      </c>
      <c r="XC15" s="17">
        <v>0</v>
      </c>
      <c r="XD15" s="17">
        <v>0</v>
      </c>
      <c r="XE15" s="17"/>
      <c r="XF15" s="17"/>
      <c r="XG15" s="17">
        <v>0</v>
      </c>
      <c r="XH15" s="17">
        <v>6.8</v>
      </c>
      <c r="XI15" s="17">
        <v>6.8</v>
      </c>
      <c r="XJ15" s="17">
        <v>6.8</v>
      </c>
      <c r="XK15" s="17">
        <v>0</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v>0</v>
      </c>
      <c r="XY15" s="17"/>
      <c r="XZ15" s="17">
        <v>35</v>
      </c>
      <c r="YA15" s="17">
        <v>-35</v>
      </c>
      <c r="YB15" s="17">
        <v>0</v>
      </c>
      <c r="YC15" s="17"/>
      <c r="YD15" s="17">
        <v>35</v>
      </c>
      <c r="YE15" s="17">
        <v>-35</v>
      </c>
      <c r="YF15" s="17">
        <v>16.5</v>
      </c>
      <c r="YG15" s="17">
        <v>14</v>
      </c>
      <c r="YH15" s="17">
        <v>14</v>
      </c>
      <c r="YI15" s="17">
        <v>2.5</v>
      </c>
      <c r="YJ15" s="17">
        <v>15.5</v>
      </c>
      <c r="YK15" s="17">
        <v>13</v>
      </c>
      <c r="YL15" s="17">
        <v>13</v>
      </c>
      <c r="YM15" s="17">
        <v>2.5</v>
      </c>
      <c r="YN15" s="17">
        <v>8</v>
      </c>
      <c r="YO15" s="17">
        <v>7.55</v>
      </c>
      <c r="YP15" s="17">
        <v>7.55</v>
      </c>
      <c r="YQ15" s="17">
        <v>0.45</v>
      </c>
      <c r="YR15" s="17">
        <v>11.5</v>
      </c>
      <c r="YS15" s="17">
        <v>11</v>
      </c>
      <c r="YT15" s="17">
        <v>11</v>
      </c>
      <c r="YU15" s="17">
        <v>0.5</v>
      </c>
      <c r="YV15" s="17">
        <v>17.399999999999999</v>
      </c>
      <c r="YW15" s="17">
        <v>19</v>
      </c>
      <c r="YX15" s="17">
        <v>19</v>
      </c>
      <c r="YY15" s="17">
        <v>-1.6</v>
      </c>
    </row>
    <row r="16" spans="1:675" ht="24" customHeight="1" x14ac:dyDescent="0.3">
      <c r="A16" s="1"/>
      <c r="B16" s="18" t="s">
        <v>53</v>
      </c>
      <c r="C16" s="18" t="s">
        <v>730</v>
      </c>
      <c r="D16" s="19">
        <v>203.2</v>
      </c>
      <c r="E16" s="19">
        <v>203.40136000000001</v>
      </c>
      <c r="F16" s="19">
        <v>203.40136000000001</v>
      </c>
      <c r="G16" s="19">
        <v>-0.20136000000000001</v>
      </c>
      <c r="H16" s="19">
        <v>658.4</v>
      </c>
      <c r="I16" s="19">
        <v>629.90463999999997</v>
      </c>
      <c r="J16" s="19">
        <v>629.90463999999997</v>
      </c>
      <c r="K16" s="19">
        <v>28.495360000000002</v>
      </c>
      <c r="L16" s="19">
        <v>145.69999999999999</v>
      </c>
      <c r="M16" s="19">
        <v>147.4599</v>
      </c>
      <c r="N16" s="19">
        <v>147.4599</v>
      </c>
      <c r="O16" s="19">
        <v>-1.7599</v>
      </c>
      <c r="P16" s="19">
        <v>7.7</v>
      </c>
      <c r="Q16" s="19"/>
      <c r="R16" s="19">
        <v>8.8258700000000001</v>
      </c>
      <c r="S16" s="19">
        <v>-1.1258699999999999</v>
      </c>
      <c r="T16" s="19">
        <v>7.7</v>
      </c>
      <c r="U16" s="19"/>
      <c r="V16" s="19">
        <v>8.5166900000000005</v>
      </c>
      <c r="W16" s="19">
        <v>-0.81669000000000003</v>
      </c>
      <c r="X16" s="19">
        <v>92.9</v>
      </c>
      <c r="Y16" s="19">
        <v>91.867829999999998</v>
      </c>
      <c r="Z16" s="19">
        <v>91.867829999999998</v>
      </c>
      <c r="AA16" s="19">
        <v>1.03217</v>
      </c>
      <c r="AB16" s="19">
        <v>230.4</v>
      </c>
      <c r="AC16" s="19">
        <v>229</v>
      </c>
      <c r="AD16" s="19">
        <v>229</v>
      </c>
      <c r="AE16" s="19">
        <v>1.4</v>
      </c>
      <c r="AF16" s="19">
        <v>80.8</v>
      </c>
      <c r="AG16" s="19"/>
      <c r="AH16" s="19">
        <v>86.98997</v>
      </c>
      <c r="AI16" s="19">
        <v>-6.1899699999999998</v>
      </c>
      <c r="AJ16" s="19"/>
      <c r="AK16" s="19"/>
      <c r="AL16" s="19"/>
      <c r="AM16" s="19">
        <v>0</v>
      </c>
      <c r="AN16" s="19">
        <v>0</v>
      </c>
      <c r="AO16" s="19"/>
      <c r="AP16" s="19"/>
      <c r="AQ16" s="19">
        <v>0</v>
      </c>
      <c r="AR16" s="19">
        <v>0</v>
      </c>
      <c r="AS16" s="19"/>
      <c r="AT16" s="19"/>
      <c r="AU16" s="19">
        <v>0</v>
      </c>
      <c r="AV16" s="19">
        <v>0</v>
      </c>
      <c r="AW16" s="19"/>
      <c r="AX16" s="19"/>
      <c r="AY16" s="19">
        <v>0</v>
      </c>
      <c r="AZ16" s="19">
        <v>0</v>
      </c>
      <c r="BA16" s="19"/>
      <c r="BB16" s="19"/>
      <c r="BC16" s="19">
        <v>0</v>
      </c>
      <c r="BD16" s="19">
        <v>0</v>
      </c>
      <c r="BE16" s="19"/>
      <c r="BF16" s="19"/>
      <c r="BG16" s="19">
        <v>0</v>
      </c>
      <c r="BH16" s="19"/>
      <c r="BI16" s="19"/>
      <c r="BJ16" s="19"/>
      <c r="BK16" s="19">
        <v>0</v>
      </c>
      <c r="BL16" s="19">
        <v>581.5</v>
      </c>
      <c r="BM16" s="19">
        <v>582.50599999999997</v>
      </c>
      <c r="BN16" s="19">
        <v>566.08941000000004</v>
      </c>
      <c r="BO16" s="19">
        <v>15.410589999999999</v>
      </c>
      <c r="BP16" s="19">
        <v>10.7</v>
      </c>
      <c r="BQ16" s="19">
        <v>10.52094</v>
      </c>
      <c r="BR16" s="19">
        <v>10.52094</v>
      </c>
      <c r="BS16" s="19">
        <v>0.17906</v>
      </c>
      <c r="BT16" s="19"/>
      <c r="BU16" s="19"/>
      <c r="BV16" s="19">
        <v>17.629960000000001</v>
      </c>
      <c r="BW16" s="19">
        <v>-17.629960000000001</v>
      </c>
      <c r="BX16" s="19">
        <v>15.7</v>
      </c>
      <c r="BY16" s="19"/>
      <c r="BZ16" s="19">
        <v>18.65108</v>
      </c>
      <c r="CA16" s="19">
        <v>-2.9510800000000001</v>
      </c>
      <c r="CB16" s="19"/>
      <c r="CC16" s="19"/>
      <c r="CD16" s="19"/>
      <c r="CE16" s="19">
        <v>0</v>
      </c>
      <c r="CF16" s="19"/>
      <c r="CG16" s="19"/>
      <c r="CH16" s="19"/>
      <c r="CI16" s="19">
        <v>0</v>
      </c>
      <c r="CJ16" s="19">
        <v>167.9</v>
      </c>
      <c r="CK16" s="19">
        <v>164.06706</v>
      </c>
      <c r="CL16" s="19">
        <v>164.06706</v>
      </c>
      <c r="CM16" s="19">
        <v>3.8329399999999998</v>
      </c>
      <c r="CN16" s="19">
        <v>10</v>
      </c>
      <c r="CO16" s="19">
        <v>9.4388799999999993</v>
      </c>
      <c r="CP16" s="19">
        <v>9.4388799999999993</v>
      </c>
      <c r="CQ16" s="19">
        <v>0.56111999999999995</v>
      </c>
      <c r="CR16" s="19">
        <v>6.8</v>
      </c>
      <c r="CS16" s="19">
        <v>5.06846</v>
      </c>
      <c r="CT16" s="19">
        <v>5.06846</v>
      </c>
      <c r="CU16" s="19">
        <v>1.7315400000000001</v>
      </c>
      <c r="CV16" s="19">
        <v>0</v>
      </c>
      <c r="CW16" s="19"/>
      <c r="CX16" s="19"/>
      <c r="CY16" s="19">
        <v>0</v>
      </c>
      <c r="CZ16" s="19">
        <v>6.6</v>
      </c>
      <c r="DA16" s="19">
        <v>6.8787000000000003</v>
      </c>
      <c r="DB16" s="19">
        <v>6.8787000000000003</v>
      </c>
      <c r="DC16" s="19">
        <v>-0.2787</v>
      </c>
      <c r="DD16" s="19"/>
      <c r="DE16" s="19"/>
      <c r="DF16" s="19"/>
      <c r="DG16" s="19">
        <v>0</v>
      </c>
      <c r="DH16" s="19">
        <v>60.4</v>
      </c>
      <c r="DI16" s="19">
        <v>107.18691</v>
      </c>
      <c r="DJ16" s="19">
        <v>93.991370000000003</v>
      </c>
      <c r="DK16" s="19">
        <v>-33.591369999999998</v>
      </c>
      <c r="DL16" s="19"/>
      <c r="DM16" s="19"/>
      <c r="DN16" s="19"/>
      <c r="DO16" s="19">
        <v>0</v>
      </c>
      <c r="DP16" s="19"/>
      <c r="DQ16" s="19"/>
      <c r="DR16" s="19"/>
      <c r="DS16" s="19">
        <v>0</v>
      </c>
      <c r="DT16" s="19"/>
      <c r="DU16" s="19"/>
      <c r="DV16" s="19"/>
      <c r="DW16" s="19">
        <v>0</v>
      </c>
      <c r="DX16" s="19">
        <v>0</v>
      </c>
      <c r="DY16" s="19"/>
      <c r="DZ16" s="19"/>
      <c r="EA16" s="19">
        <v>0</v>
      </c>
      <c r="EB16" s="19">
        <v>110</v>
      </c>
      <c r="EC16" s="19">
        <v>112.46647</v>
      </c>
      <c r="ED16" s="19">
        <v>112.46647</v>
      </c>
      <c r="EE16" s="19">
        <v>-2.4664700000000002</v>
      </c>
      <c r="EF16" s="19">
        <v>190.9</v>
      </c>
      <c r="EG16" s="19">
        <v>220.69499999999999</v>
      </c>
      <c r="EH16" s="19">
        <v>220.69499999999999</v>
      </c>
      <c r="EI16" s="19">
        <v>-29.795000000000002</v>
      </c>
      <c r="EJ16" s="19">
        <v>171.8</v>
      </c>
      <c r="EK16" s="19"/>
      <c r="EL16" s="19">
        <v>170.96541999999999</v>
      </c>
      <c r="EM16" s="19">
        <v>0.83457999999999999</v>
      </c>
      <c r="EN16" s="19"/>
      <c r="EO16" s="19"/>
      <c r="EP16" s="19"/>
      <c r="EQ16" s="19">
        <v>0</v>
      </c>
      <c r="ER16" s="19"/>
      <c r="ES16" s="19"/>
      <c r="ET16" s="19"/>
      <c r="EU16" s="19">
        <v>0</v>
      </c>
      <c r="EV16" s="19">
        <v>6.5</v>
      </c>
      <c r="EW16" s="19">
        <v>6.39</v>
      </c>
      <c r="EX16" s="19">
        <v>6.39</v>
      </c>
      <c r="EY16" s="19">
        <v>0.11</v>
      </c>
      <c r="EZ16" s="19">
        <v>364.2</v>
      </c>
      <c r="FA16" s="19">
        <v>360</v>
      </c>
      <c r="FB16" s="19">
        <v>360</v>
      </c>
      <c r="FC16" s="19">
        <v>4.2</v>
      </c>
      <c r="FD16" s="19">
        <v>82.3</v>
      </c>
      <c r="FE16" s="19">
        <v>81.635570000000001</v>
      </c>
      <c r="FF16" s="19">
        <v>81.635570000000001</v>
      </c>
      <c r="FG16" s="19">
        <v>0.66442999999999997</v>
      </c>
      <c r="FH16" s="19">
        <v>152.30000000000001</v>
      </c>
      <c r="FI16" s="19">
        <v>151.36251999999999</v>
      </c>
      <c r="FJ16" s="19">
        <v>151.36251999999999</v>
      </c>
      <c r="FK16" s="19">
        <v>0.93747999999999998</v>
      </c>
      <c r="FL16" s="19">
        <v>42.2</v>
      </c>
      <c r="FM16" s="19">
        <v>41.89893</v>
      </c>
      <c r="FN16" s="19">
        <v>41.89893</v>
      </c>
      <c r="FO16" s="19">
        <v>0.30107</v>
      </c>
      <c r="FP16" s="19">
        <v>18.7</v>
      </c>
      <c r="FQ16" s="19">
        <v>19.21088</v>
      </c>
      <c r="FR16" s="19">
        <v>19.21088</v>
      </c>
      <c r="FS16" s="19">
        <v>-0.51088</v>
      </c>
      <c r="FT16" s="19">
        <v>19</v>
      </c>
      <c r="FU16" s="19">
        <v>18.46453</v>
      </c>
      <c r="FV16" s="19">
        <v>18.46453</v>
      </c>
      <c r="FW16" s="19">
        <v>0.53547</v>
      </c>
      <c r="FX16" s="19">
        <v>90.9</v>
      </c>
      <c r="FY16" s="19">
        <v>87.773570000000007</v>
      </c>
      <c r="FZ16" s="19">
        <v>87.773570000000007</v>
      </c>
      <c r="GA16" s="19">
        <v>3.12643</v>
      </c>
      <c r="GB16" s="19">
        <v>41</v>
      </c>
      <c r="GC16" s="19">
        <v>122.544</v>
      </c>
      <c r="GD16" s="19">
        <v>122.544</v>
      </c>
      <c r="GE16" s="19">
        <v>-81.543999999999997</v>
      </c>
      <c r="GF16" s="19">
        <v>61.1</v>
      </c>
      <c r="GG16" s="19">
        <v>122.544</v>
      </c>
      <c r="GH16" s="19">
        <v>122.544</v>
      </c>
      <c r="GI16" s="19">
        <v>-61.444000000000003</v>
      </c>
      <c r="GJ16" s="19">
        <v>104.1</v>
      </c>
      <c r="GK16" s="19">
        <v>122.91200000000001</v>
      </c>
      <c r="GL16" s="19">
        <v>122.91200000000001</v>
      </c>
      <c r="GM16" s="19">
        <v>-18.812000000000001</v>
      </c>
      <c r="GN16" s="19">
        <v>107.7</v>
      </c>
      <c r="GO16" s="19">
        <v>110.48202000000001</v>
      </c>
      <c r="GP16" s="19">
        <v>110.48202000000001</v>
      </c>
      <c r="GQ16" s="19">
        <v>-2.7820200000000002</v>
      </c>
      <c r="GR16" s="19">
        <v>46.3</v>
      </c>
      <c r="GS16" s="19">
        <v>47.082599999999999</v>
      </c>
      <c r="GT16" s="19">
        <v>47.082599999999999</v>
      </c>
      <c r="GU16" s="19">
        <v>-0.78259999999999996</v>
      </c>
      <c r="GV16" s="19">
        <v>45.6</v>
      </c>
      <c r="GW16" s="19"/>
      <c r="GX16" s="19"/>
      <c r="GY16" s="19">
        <v>45.6</v>
      </c>
      <c r="GZ16" s="19">
        <v>3.8</v>
      </c>
      <c r="HA16" s="19"/>
      <c r="HB16" s="19"/>
      <c r="HC16" s="19">
        <v>3.8</v>
      </c>
      <c r="HD16" s="19">
        <v>29.2</v>
      </c>
      <c r="HE16" s="19">
        <v>28.968160000000001</v>
      </c>
      <c r="HF16" s="19">
        <v>28.968160000000001</v>
      </c>
      <c r="HG16" s="19">
        <v>0.23183999999999999</v>
      </c>
      <c r="HH16" s="19">
        <v>141.69999999999999</v>
      </c>
      <c r="HI16" s="19">
        <v>161.17722000000001</v>
      </c>
      <c r="HJ16" s="19">
        <v>161.17723000000001</v>
      </c>
      <c r="HK16" s="19">
        <v>-19.477229999999999</v>
      </c>
      <c r="HL16" s="19"/>
      <c r="HM16" s="19"/>
      <c r="HN16" s="19"/>
      <c r="HO16" s="19">
        <v>0</v>
      </c>
      <c r="HP16" s="19"/>
      <c r="HQ16" s="19"/>
      <c r="HR16" s="19"/>
      <c r="HS16" s="19">
        <v>0</v>
      </c>
      <c r="HT16" s="19">
        <v>94.3</v>
      </c>
      <c r="HU16" s="19">
        <v>95.545190000000005</v>
      </c>
      <c r="HV16" s="19">
        <v>95.545190000000005</v>
      </c>
      <c r="HW16" s="19">
        <v>-1.24519</v>
      </c>
      <c r="HX16" s="19">
        <v>0</v>
      </c>
      <c r="HY16" s="19"/>
      <c r="HZ16" s="19"/>
      <c r="IA16" s="19">
        <v>0</v>
      </c>
      <c r="IB16" s="19"/>
      <c r="IC16" s="19"/>
      <c r="ID16" s="19"/>
      <c r="IE16" s="19">
        <v>0</v>
      </c>
      <c r="IF16" s="19">
        <v>42.8</v>
      </c>
      <c r="IG16" s="19"/>
      <c r="IH16" s="19">
        <v>45.265309999999999</v>
      </c>
      <c r="II16" s="19">
        <v>-2.4653100000000001</v>
      </c>
      <c r="IJ16" s="19"/>
      <c r="IK16" s="19"/>
      <c r="IL16" s="19"/>
      <c r="IM16" s="19">
        <v>0</v>
      </c>
      <c r="IN16" s="19"/>
      <c r="IO16" s="19"/>
      <c r="IP16" s="19"/>
      <c r="IQ16" s="19">
        <v>0</v>
      </c>
      <c r="IR16" s="19"/>
      <c r="IS16" s="19"/>
      <c r="IT16" s="19"/>
      <c r="IU16" s="19">
        <v>0</v>
      </c>
      <c r="IV16" s="19">
        <v>131.5</v>
      </c>
      <c r="IW16" s="19">
        <v>136.69067999999999</v>
      </c>
      <c r="IX16" s="19">
        <v>132.83837</v>
      </c>
      <c r="IY16" s="19">
        <v>-1.3383700000000001</v>
      </c>
      <c r="IZ16" s="19">
        <v>0</v>
      </c>
      <c r="JA16" s="19"/>
      <c r="JB16" s="19"/>
      <c r="JC16" s="19">
        <v>0</v>
      </c>
      <c r="JD16" s="19">
        <v>0</v>
      </c>
      <c r="JE16" s="19"/>
      <c r="JF16" s="19"/>
      <c r="JG16" s="19">
        <v>0</v>
      </c>
      <c r="JH16" s="19">
        <v>0</v>
      </c>
      <c r="JI16" s="19"/>
      <c r="JJ16" s="19"/>
      <c r="JK16" s="19">
        <v>0</v>
      </c>
      <c r="JL16" s="19"/>
      <c r="JM16" s="19"/>
      <c r="JN16" s="19"/>
      <c r="JO16" s="19">
        <v>0</v>
      </c>
      <c r="JP16" s="19">
        <v>0</v>
      </c>
      <c r="JQ16" s="19"/>
      <c r="JR16" s="19"/>
      <c r="JS16" s="19">
        <v>0</v>
      </c>
      <c r="JT16" s="19"/>
      <c r="JU16" s="19"/>
      <c r="JV16" s="19"/>
      <c r="JW16" s="19">
        <v>0</v>
      </c>
      <c r="JX16" s="19">
        <v>193.6</v>
      </c>
      <c r="JY16" s="19"/>
      <c r="JZ16" s="19">
        <v>200.67499000000001</v>
      </c>
      <c r="KA16" s="19">
        <v>-7.0749899999999997</v>
      </c>
      <c r="KB16" s="19">
        <v>194.5</v>
      </c>
      <c r="KC16" s="19"/>
      <c r="KD16" s="19">
        <v>200.3066</v>
      </c>
      <c r="KE16" s="19">
        <v>-5.8066000000000004</v>
      </c>
      <c r="KF16" s="19">
        <v>119.8</v>
      </c>
      <c r="KG16" s="19"/>
      <c r="KH16" s="19">
        <v>200.18467000000001</v>
      </c>
      <c r="KI16" s="19">
        <v>-80.38467</v>
      </c>
      <c r="KJ16" s="19">
        <v>0</v>
      </c>
      <c r="KK16" s="19"/>
      <c r="KL16" s="19"/>
      <c r="KM16" s="19">
        <v>0</v>
      </c>
      <c r="KN16" s="19"/>
      <c r="KO16" s="19"/>
      <c r="KP16" s="19"/>
      <c r="KQ16" s="19">
        <v>0</v>
      </c>
      <c r="KR16" s="19"/>
      <c r="KS16" s="19"/>
      <c r="KT16" s="19"/>
      <c r="KU16" s="19">
        <v>0</v>
      </c>
      <c r="KV16" s="19">
        <v>4</v>
      </c>
      <c r="KW16" s="19">
        <v>4.7853599999999998</v>
      </c>
      <c r="KX16" s="19">
        <v>4.7853599999999998</v>
      </c>
      <c r="KY16" s="19">
        <v>-0.78535999999999995</v>
      </c>
      <c r="KZ16" s="19">
        <v>182.1</v>
      </c>
      <c r="LA16" s="19">
        <v>210.96117000000001</v>
      </c>
      <c r="LB16" s="19">
        <v>210.96115</v>
      </c>
      <c r="LC16" s="19">
        <v>-28.861149999999999</v>
      </c>
      <c r="LD16" s="19">
        <v>134.9</v>
      </c>
      <c r="LE16" s="19">
        <v>133.16031000000001</v>
      </c>
      <c r="LF16" s="19">
        <v>133.16031000000001</v>
      </c>
      <c r="LG16" s="19">
        <v>1.73969</v>
      </c>
      <c r="LH16" s="19">
        <v>65.7</v>
      </c>
      <c r="LI16" s="19">
        <v>67.199219999999997</v>
      </c>
      <c r="LJ16" s="19">
        <v>67.199219999999997</v>
      </c>
      <c r="LK16" s="19">
        <v>-1.49922</v>
      </c>
      <c r="LL16" s="19">
        <v>77.599999999999994</v>
      </c>
      <c r="LM16" s="19">
        <v>78.567999999999998</v>
      </c>
      <c r="LN16" s="19">
        <v>78.567999999999998</v>
      </c>
      <c r="LO16" s="19">
        <v>-0.96799999999999997</v>
      </c>
      <c r="LP16" s="19">
        <v>30.8</v>
      </c>
      <c r="LQ16" s="19">
        <v>29.980560000000001</v>
      </c>
      <c r="LR16" s="19">
        <v>29.980560000000001</v>
      </c>
      <c r="LS16" s="19">
        <v>0.81943999999999995</v>
      </c>
      <c r="LT16" s="19">
        <v>0</v>
      </c>
      <c r="LU16" s="19"/>
      <c r="LV16" s="19"/>
      <c r="LW16" s="19">
        <v>0</v>
      </c>
      <c r="LX16" s="19"/>
      <c r="LY16" s="19"/>
      <c r="LZ16" s="19"/>
      <c r="MA16" s="19">
        <v>0</v>
      </c>
      <c r="MB16" s="19"/>
      <c r="MC16" s="19"/>
      <c r="MD16" s="19"/>
      <c r="ME16" s="19">
        <v>0</v>
      </c>
      <c r="MF16" s="19">
        <v>0</v>
      </c>
      <c r="MG16" s="19"/>
      <c r="MH16" s="19"/>
      <c r="MI16" s="19">
        <v>0</v>
      </c>
      <c r="MJ16" s="19"/>
      <c r="MK16" s="19"/>
      <c r="ML16" s="19"/>
      <c r="MM16" s="19">
        <v>0</v>
      </c>
      <c r="MN16" s="19"/>
      <c r="MO16" s="19"/>
      <c r="MP16" s="19"/>
      <c r="MQ16" s="19">
        <v>0</v>
      </c>
      <c r="MR16" s="19"/>
      <c r="MS16" s="19"/>
      <c r="MT16" s="19"/>
      <c r="MU16" s="19">
        <v>0</v>
      </c>
      <c r="MV16" s="19">
        <v>95.7</v>
      </c>
      <c r="MW16" s="19"/>
      <c r="MX16" s="19">
        <v>175.46499</v>
      </c>
      <c r="MY16" s="19">
        <v>-79.764989999999997</v>
      </c>
      <c r="MZ16" s="19">
        <v>95.9</v>
      </c>
      <c r="NA16" s="19"/>
      <c r="NB16" s="19"/>
      <c r="NC16" s="19">
        <v>95.9</v>
      </c>
      <c r="ND16" s="19">
        <v>175.5</v>
      </c>
      <c r="NE16" s="19"/>
      <c r="NF16" s="19">
        <v>176.22309000000001</v>
      </c>
      <c r="NG16" s="19">
        <v>-0.72309000000000001</v>
      </c>
      <c r="NH16" s="19">
        <v>0</v>
      </c>
      <c r="NI16" s="19"/>
      <c r="NJ16" s="19"/>
      <c r="NK16" s="19">
        <v>0</v>
      </c>
      <c r="NL16" s="19">
        <v>0</v>
      </c>
      <c r="NM16" s="19"/>
      <c r="NN16" s="19"/>
      <c r="NO16" s="19">
        <v>0</v>
      </c>
      <c r="NP16" s="19">
        <v>0</v>
      </c>
      <c r="NQ16" s="19"/>
      <c r="NR16" s="19"/>
      <c r="NS16" s="19">
        <v>0</v>
      </c>
      <c r="NT16" s="19"/>
      <c r="NU16" s="19"/>
      <c r="NV16" s="19"/>
      <c r="NW16" s="19">
        <v>0</v>
      </c>
      <c r="NX16" s="19">
        <v>9.1999999999999993</v>
      </c>
      <c r="NY16" s="19">
        <v>9.0532199999999996</v>
      </c>
      <c r="NZ16" s="19">
        <v>9.0532199999999996</v>
      </c>
      <c r="OA16" s="19">
        <v>0.14677999999999999</v>
      </c>
      <c r="OB16" s="19">
        <v>0</v>
      </c>
      <c r="OC16" s="19"/>
      <c r="OD16" s="19">
        <v>17.492709999999999</v>
      </c>
      <c r="OE16" s="19">
        <v>-17.492709999999999</v>
      </c>
      <c r="OF16" s="19">
        <v>0</v>
      </c>
      <c r="OG16" s="19"/>
      <c r="OH16" s="19"/>
      <c r="OI16" s="19">
        <v>0</v>
      </c>
      <c r="OJ16" s="19">
        <v>54</v>
      </c>
      <c r="OK16" s="19">
        <v>65.73</v>
      </c>
      <c r="OL16" s="19">
        <v>65.73</v>
      </c>
      <c r="OM16" s="19">
        <v>-11.73</v>
      </c>
      <c r="ON16" s="19">
        <v>0</v>
      </c>
      <c r="OO16" s="19"/>
      <c r="OP16" s="19"/>
      <c r="OQ16" s="19">
        <v>0</v>
      </c>
      <c r="OR16" s="19">
        <v>0</v>
      </c>
      <c r="OS16" s="19"/>
      <c r="OT16" s="19">
        <v>0.68</v>
      </c>
      <c r="OU16" s="19">
        <v>-0.68</v>
      </c>
      <c r="OV16" s="19">
        <v>0</v>
      </c>
      <c r="OW16" s="19"/>
      <c r="OX16" s="19"/>
      <c r="OY16" s="19">
        <v>0</v>
      </c>
      <c r="OZ16" s="19">
        <v>20.9</v>
      </c>
      <c r="PA16" s="19">
        <v>20.456230000000001</v>
      </c>
      <c r="PB16" s="19">
        <v>20.456230000000001</v>
      </c>
      <c r="PC16" s="19">
        <v>0.44377</v>
      </c>
      <c r="PD16" s="19">
        <v>10.3</v>
      </c>
      <c r="PE16" s="19">
        <v>9.9830000000000005</v>
      </c>
      <c r="PF16" s="19">
        <v>9.9830000000000005</v>
      </c>
      <c r="PG16" s="19">
        <v>0.317</v>
      </c>
      <c r="PH16" s="19">
        <v>5.6</v>
      </c>
      <c r="PI16" s="19">
        <v>5.67</v>
      </c>
      <c r="PJ16" s="19">
        <v>5.67</v>
      </c>
      <c r="PK16" s="19">
        <v>-7.0000000000000007E-2</v>
      </c>
      <c r="PL16" s="19">
        <v>0</v>
      </c>
      <c r="PM16" s="19"/>
      <c r="PN16" s="19"/>
      <c r="PO16" s="19">
        <v>0</v>
      </c>
      <c r="PP16" s="19">
        <v>0</v>
      </c>
      <c r="PQ16" s="19"/>
      <c r="PR16" s="19"/>
      <c r="PS16" s="19">
        <v>0</v>
      </c>
      <c r="PT16" s="19">
        <v>0.7</v>
      </c>
      <c r="PU16" s="19">
        <v>2</v>
      </c>
      <c r="PV16" s="19">
        <v>2</v>
      </c>
      <c r="PW16" s="19">
        <v>-1.3</v>
      </c>
      <c r="PX16" s="19">
        <v>1.2</v>
      </c>
      <c r="PY16" s="19">
        <v>3.35</v>
      </c>
      <c r="PZ16" s="19">
        <v>3.35</v>
      </c>
      <c r="QA16" s="19">
        <v>-2.15</v>
      </c>
      <c r="QB16" s="19">
        <v>2.6</v>
      </c>
      <c r="QC16" s="19">
        <v>5</v>
      </c>
      <c r="QD16" s="19">
        <v>5</v>
      </c>
      <c r="QE16" s="19">
        <v>-2.4</v>
      </c>
      <c r="QF16" s="19">
        <v>0</v>
      </c>
      <c r="QG16" s="19">
        <v>20.422219999999999</v>
      </c>
      <c r="QH16" s="19">
        <v>20.422219999999999</v>
      </c>
      <c r="QI16" s="19">
        <v>-20.422219999999999</v>
      </c>
      <c r="QJ16" s="19">
        <v>16.100000000000001</v>
      </c>
      <c r="QK16" s="19">
        <v>19.436350000000001</v>
      </c>
      <c r="QL16" s="19">
        <v>19.436350000000001</v>
      </c>
      <c r="QM16" s="19">
        <v>-3.3363499999999999</v>
      </c>
      <c r="QN16" s="19">
        <v>18.600000000000001</v>
      </c>
      <c r="QO16" s="19">
        <v>17.492709999999999</v>
      </c>
      <c r="QP16" s="19">
        <v>17.492709999999999</v>
      </c>
      <c r="QQ16" s="19">
        <v>1.1072900000000001</v>
      </c>
      <c r="QR16" s="19">
        <v>3.5</v>
      </c>
      <c r="QS16" s="19">
        <v>3.4</v>
      </c>
      <c r="QT16" s="19">
        <v>3.4</v>
      </c>
      <c r="QU16" s="19">
        <v>0.1</v>
      </c>
      <c r="QV16" s="19">
        <v>18.5</v>
      </c>
      <c r="QW16" s="19">
        <v>17.881440000000001</v>
      </c>
      <c r="QX16" s="19">
        <v>17.881440000000001</v>
      </c>
      <c r="QY16" s="19">
        <v>0.61856</v>
      </c>
      <c r="QZ16" s="19">
        <v>0</v>
      </c>
      <c r="RA16" s="19"/>
      <c r="RB16" s="19"/>
      <c r="RC16" s="19">
        <v>0</v>
      </c>
      <c r="RD16" s="19">
        <v>0</v>
      </c>
      <c r="RE16" s="19"/>
      <c r="RF16" s="19"/>
      <c r="RG16" s="19">
        <v>0</v>
      </c>
      <c r="RH16" s="19">
        <v>11</v>
      </c>
      <c r="RI16" s="19">
        <v>18.309999999999999</v>
      </c>
      <c r="RJ16" s="19">
        <v>18.309999999999999</v>
      </c>
      <c r="RK16" s="19">
        <v>-7.31</v>
      </c>
      <c r="RL16" s="19">
        <v>31.9</v>
      </c>
      <c r="RM16" s="19">
        <v>47.42</v>
      </c>
      <c r="RN16" s="19">
        <v>47.42</v>
      </c>
      <c r="RO16" s="19">
        <v>-15.52</v>
      </c>
      <c r="RP16" s="19">
        <v>0</v>
      </c>
      <c r="RQ16" s="19"/>
      <c r="RR16" s="19"/>
      <c r="RS16" s="19">
        <v>0</v>
      </c>
      <c r="RT16" s="19">
        <v>2.9</v>
      </c>
      <c r="RU16" s="19">
        <v>3.0990000000000002</v>
      </c>
      <c r="RV16" s="19">
        <v>3.0990000000000002</v>
      </c>
      <c r="RW16" s="19">
        <v>-0.19900000000000001</v>
      </c>
      <c r="RX16" s="19">
        <v>20.2</v>
      </c>
      <c r="RY16" s="19">
        <v>19.792000000000002</v>
      </c>
      <c r="RZ16" s="19">
        <v>19.792000000000002</v>
      </c>
      <c r="SA16" s="19">
        <v>0.40799999999999997</v>
      </c>
      <c r="SB16" s="19">
        <v>2</v>
      </c>
      <c r="SC16" s="19">
        <v>2</v>
      </c>
      <c r="SD16" s="19">
        <v>2</v>
      </c>
      <c r="SE16" s="19">
        <v>0</v>
      </c>
      <c r="SF16" s="19"/>
      <c r="SG16" s="19"/>
      <c r="SH16" s="19">
        <v>0.4</v>
      </c>
      <c r="SI16" s="19">
        <v>-0.4</v>
      </c>
      <c r="SJ16" s="19">
        <v>0</v>
      </c>
      <c r="SK16" s="19"/>
      <c r="SL16" s="19"/>
      <c r="SM16" s="19">
        <v>0</v>
      </c>
      <c r="SN16" s="19">
        <v>19.8</v>
      </c>
      <c r="SO16" s="19">
        <v>19.1448</v>
      </c>
      <c r="SP16" s="19">
        <v>19.1448</v>
      </c>
      <c r="SQ16" s="19">
        <v>0.6552</v>
      </c>
      <c r="SR16" s="19">
        <v>8.8000000000000007</v>
      </c>
      <c r="SS16" s="19">
        <v>12.244899999999999</v>
      </c>
      <c r="ST16" s="19">
        <v>12.244899999999999</v>
      </c>
      <c r="SU16" s="19">
        <v>-3.4449000000000001</v>
      </c>
      <c r="SV16" s="19">
        <v>20</v>
      </c>
      <c r="SW16" s="19">
        <v>19.436350000000001</v>
      </c>
      <c r="SX16" s="19">
        <v>19.436350000000001</v>
      </c>
      <c r="SY16" s="19">
        <v>0.56364999999999998</v>
      </c>
      <c r="SZ16" s="19">
        <v>20.2</v>
      </c>
      <c r="TA16" s="19">
        <v>19.436350000000001</v>
      </c>
      <c r="TB16" s="19">
        <v>19.436350000000001</v>
      </c>
      <c r="TC16" s="19">
        <v>0.76365000000000005</v>
      </c>
      <c r="TD16" s="19">
        <v>4.9000000000000004</v>
      </c>
      <c r="TE16" s="19">
        <v>4</v>
      </c>
      <c r="TF16" s="19">
        <v>4</v>
      </c>
      <c r="TG16" s="19">
        <v>0.9</v>
      </c>
      <c r="TH16" s="19">
        <v>7.6</v>
      </c>
      <c r="TI16" s="19">
        <v>4</v>
      </c>
      <c r="TJ16" s="19">
        <v>4</v>
      </c>
      <c r="TK16" s="19">
        <v>3.6</v>
      </c>
      <c r="TL16" s="19">
        <v>0</v>
      </c>
      <c r="TM16" s="19"/>
      <c r="TN16" s="19"/>
      <c r="TO16" s="19">
        <v>0</v>
      </c>
      <c r="TP16" s="19">
        <v>58.5</v>
      </c>
      <c r="TQ16" s="19">
        <v>21.498000000000001</v>
      </c>
      <c r="TR16" s="19">
        <v>21.498000000000001</v>
      </c>
      <c r="TS16" s="19">
        <v>37.002000000000002</v>
      </c>
      <c r="TT16" s="19">
        <v>96.5</v>
      </c>
      <c r="TU16" s="19">
        <v>24.138000000000002</v>
      </c>
      <c r="TV16" s="19">
        <v>24.138000000000002</v>
      </c>
      <c r="TW16" s="19">
        <v>72.361999999999995</v>
      </c>
      <c r="TX16" s="19">
        <v>6.5</v>
      </c>
      <c r="TY16" s="19">
        <v>2</v>
      </c>
      <c r="TZ16" s="19">
        <v>2</v>
      </c>
      <c r="UA16" s="19">
        <v>4.5</v>
      </c>
      <c r="UB16" s="19">
        <v>2.4</v>
      </c>
      <c r="UC16" s="19">
        <v>1</v>
      </c>
      <c r="UD16" s="19">
        <v>1</v>
      </c>
      <c r="UE16" s="19">
        <v>1.4</v>
      </c>
      <c r="UF16" s="19">
        <v>0</v>
      </c>
      <c r="UG16" s="19"/>
      <c r="UH16" s="19"/>
      <c r="UI16" s="19">
        <v>0</v>
      </c>
      <c r="UJ16" s="19">
        <v>21</v>
      </c>
      <c r="UK16" s="19">
        <v>19.436350000000001</v>
      </c>
      <c r="UL16" s="19">
        <v>19.436350000000001</v>
      </c>
      <c r="UM16" s="19">
        <v>1.56365</v>
      </c>
      <c r="UN16" s="19">
        <v>8.1</v>
      </c>
      <c r="UO16" s="19">
        <v>8.1999999999999993</v>
      </c>
      <c r="UP16" s="19">
        <v>8.1999999999999993</v>
      </c>
      <c r="UQ16" s="19">
        <v>-0.1</v>
      </c>
      <c r="UR16" s="19">
        <v>7.1</v>
      </c>
      <c r="US16" s="19">
        <v>8</v>
      </c>
      <c r="UT16" s="19">
        <v>8</v>
      </c>
      <c r="UU16" s="19">
        <v>-0.9</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v>
      </c>
      <c r="VI16" s="19"/>
      <c r="VJ16" s="19">
        <v>0.18</v>
      </c>
      <c r="VK16" s="19">
        <v>-0.18</v>
      </c>
      <c r="VL16" s="19">
        <v>0</v>
      </c>
      <c r="VM16" s="19"/>
      <c r="VN16" s="19"/>
      <c r="VO16" s="19">
        <v>0</v>
      </c>
      <c r="VP16" s="19">
        <v>0</v>
      </c>
      <c r="VQ16" s="19"/>
      <c r="VR16" s="19"/>
      <c r="VS16" s="19">
        <v>0</v>
      </c>
      <c r="VT16" s="19">
        <v>0</v>
      </c>
      <c r="VU16" s="19"/>
      <c r="VV16" s="19"/>
      <c r="VW16" s="19">
        <v>0</v>
      </c>
      <c r="VX16" s="19">
        <v>0.6</v>
      </c>
      <c r="VY16" s="19">
        <v>0.6</v>
      </c>
      <c r="VZ16" s="19">
        <v>0.6</v>
      </c>
      <c r="WA16" s="19">
        <v>0</v>
      </c>
      <c r="WB16" s="19">
        <v>50.3</v>
      </c>
      <c r="WC16" s="19">
        <v>26</v>
      </c>
      <c r="WD16" s="19">
        <v>26</v>
      </c>
      <c r="WE16" s="19">
        <v>24.3</v>
      </c>
      <c r="WF16" s="19">
        <v>51.8</v>
      </c>
      <c r="WG16" s="19">
        <v>23</v>
      </c>
      <c r="WH16" s="19">
        <v>23</v>
      </c>
      <c r="WI16" s="19">
        <v>28.8</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2.8</v>
      </c>
      <c r="XA16" s="19">
        <v>2.8</v>
      </c>
      <c r="XB16" s="19">
        <v>2.8</v>
      </c>
      <c r="XC16" s="19">
        <v>0</v>
      </c>
      <c r="XD16" s="19">
        <v>0</v>
      </c>
      <c r="XE16" s="19"/>
      <c r="XF16" s="19"/>
      <c r="XG16" s="19">
        <v>0</v>
      </c>
      <c r="XH16" s="19">
        <v>6.8</v>
      </c>
      <c r="XI16" s="19">
        <v>6.8</v>
      </c>
      <c r="XJ16" s="19">
        <v>6.8</v>
      </c>
      <c r="XK16" s="19">
        <v>0</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v>0</v>
      </c>
      <c r="XY16" s="19"/>
      <c r="XZ16" s="19">
        <v>35</v>
      </c>
      <c r="YA16" s="19">
        <v>-35</v>
      </c>
      <c r="YB16" s="19">
        <v>0</v>
      </c>
      <c r="YC16" s="19"/>
      <c r="YD16" s="19">
        <v>35</v>
      </c>
      <c r="YE16" s="19">
        <v>-35</v>
      </c>
      <c r="YF16" s="19">
        <v>16.600000000000001</v>
      </c>
      <c r="YG16" s="19">
        <v>14</v>
      </c>
      <c r="YH16" s="19">
        <v>14</v>
      </c>
      <c r="YI16" s="19">
        <v>2.6</v>
      </c>
      <c r="YJ16" s="19">
        <v>15.5</v>
      </c>
      <c r="YK16" s="19">
        <v>13</v>
      </c>
      <c r="YL16" s="19">
        <v>13</v>
      </c>
      <c r="YM16" s="19">
        <v>2.5</v>
      </c>
      <c r="YN16" s="19">
        <v>8.4</v>
      </c>
      <c r="YO16" s="19">
        <v>7.55</v>
      </c>
      <c r="YP16" s="19">
        <v>7.55</v>
      </c>
      <c r="YQ16" s="19">
        <v>0.85</v>
      </c>
      <c r="YR16" s="19">
        <v>11.3</v>
      </c>
      <c r="YS16" s="19">
        <v>11</v>
      </c>
      <c r="YT16" s="19">
        <v>11</v>
      </c>
      <c r="YU16" s="19">
        <v>0.3</v>
      </c>
      <c r="YV16" s="19">
        <v>17.5</v>
      </c>
      <c r="YW16" s="19">
        <v>19</v>
      </c>
      <c r="YX16" s="19">
        <v>19</v>
      </c>
      <c r="YY16" s="19">
        <v>-1.5</v>
      </c>
    </row>
    <row r="17" spans="1:675" ht="24" customHeight="1" x14ac:dyDescent="0.3">
      <c r="A17" s="1"/>
      <c r="B17" s="13" t="s">
        <v>53</v>
      </c>
      <c r="C17" s="13" t="s">
        <v>731</v>
      </c>
      <c r="D17" s="14">
        <v>202.1</v>
      </c>
      <c r="E17" s="14">
        <v>203.40136000000001</v>
      </c>
      <c r="F17" s="14">
        <v>203.40136000000001</v>
      </c>
      <c r="G17" s="14">
        <v>-1.3013600000000001</v>
      </c>
      <c r="H17" s="14">
        <v>658.4</v>
      </c>
      <c r="I17" s="14">
        <v>629.90463999999997</v>
      </c>
      <c r="J17" s="14">
        <v>629.90463999999997</v>
      </c>
      <c r="K17" s="14">
        <v>28.495360000000002</v>
      </c>
      <c r="L17" s="14">
        <v>145.69999999999999</v>
      </c>
      <c r="M17" s="14">
        <v>147.4599</v>
      </c>
      <c r="N17" s="14">
        <v>147.4599</v>
      </c>
      <c r="O17" s="14">
        <v>-1.7599</v>
      </c>
      <c r="P17" s="14">
        <v>7.8</v>
      </c>
      <c r="Q17" s="14"/>
      <c r="R17" s="14">
        <v>8.8258700000000001</v>
      </c>
      <c r="S17" s="14">
        <v>-1.0258700000000001</v>
      </c>
      <c r="T17" s="14">
        <v>7.7</v>
      </c>
      <c r="U17" s="14"/>
      <c r="V17" s="14">
        <v>8.5166900000000005</v>
      </c>
      <c r="W17" s="14">
        <v>-0.81669000000000003</v>
      </c>
      <c r="X17" s="14">
        <v>92.7</v>
      </c>
      <c r="Y17" s="14">
        <v>91.867829999999998</v>
      </c>
      <c r="Z17" s="14">
        <v>91.867829999999998</v>
      </c>
      <c r="AA17" s="14">
        <v>0.83216999999999997</v>
      </c>
      <c r="AB17" s="14">
        <v>228.3</v>
      </c>
      <c r="AC17" s="14">
        <v>228</v>
      </c>
      <c r="AD17" s="14">
        <v>228</v>
      </c>
      <c r="AE17" s="14">
        <v>0.3</v>
      </c>
      <c r="AF17" s="14">
        <v>80.099999999999994</v>
      </c>
      <c r="AG17" s="14"/>
      <c r="AH17" s="14">
        <v>86.98997</v>
      </c>
      <c r="AI17" s="14">
        <v>-6.8899699999999999</v>
      </c>
      <c r="AJ17" s="14"/>
      <c r="AK17" s="14"/>
      <c r="AL17" s="14"/>
      <c r="AM17" s="14">
        <v>0</v>
      </c>
      <c r="AN17" s="14">
        <v>0</v>
      </c>
      <c r="AO17" s="14"/>
      <c r="AP17" s="14"/>
      <c r="AQ17" s="14">
        <v>0</v>
      </c>
      <c r="AR17" s="14">
        <v>0</v>
      </c>
      <c r="AS17" s="14"/>
      <c r="AT17" s="14"/>
      <c r="AU17" s="14">
        <v>0</v>
      </c>
      <c r="AV17" s="14">
        <v>0</v>
      </c>
      <c r="AW17" s="14"/>
      <c r="AX17" s="14"/>
      <c r="AY17" s="14">
        <v>0</v>
      </c>
      <c r="AZ17" s="14">
        <v>0</v>
      </c>
      <c r="BA17" s="14"/>
      <c r="BB17" s="14"/>
      <c r="BC17" s="14">
        <v>0</v>
      </c>
      <c r="BD17" s="14">
        <v>0</v>
      </c>
      <c r="BE17" s="14"/>
      <c r="BF17" s="14"/>
      <c r="BG17" s="14">
        <v>0</v>
      </c>
      <c r="BH17" s="14"/>
      <c r="BI17" s="14"/>
      <c r="BJ17" s="14"/>
      <c r="BK17" s="14">
        <v>0</v>
      </c>
      <c r="BL17" s="14">
        <v>583.1</v>
      </c>
      <c r="BM17" s="14">
        <v>582.50599999999997</v>
      </c>
      <c r="BN17" s="14">
        <v>566.08941000000004</v>
      </c>
      <c r="BO17" s="14">
        <v>17.010590000000001</v>
      </c>
      <c r="BP17" s="14">
        <v>10.7</v>
      </c>
      <c r="BQ17" s="14">
        <v>10.52094</v>
      </c>
      <c r="BR17" s="14">
        <v>10.52094</v>
      </c>
      <c r="BS17" s="14">
        <v>0.17906</v>
      </c>
      <c r="BT17" s="14"/>
      <c r="BU17" s="14"/>
      <c r="BV17" s="14">
        <v>17.629960000000001</v>
      </c>
      <c r="BW17" s="14">
        <v>-17.629960000000001</v>
      </c>
      <c r="BX17" s="14">
        <v>15.6</v>
      </c>
      <c r="BY17" s="14"/>
      <c r="BZ17" s="14">
        <v>18.65108</v>
      </c>
      <c r="CA17" s="14">
        <v>-3.0510799999999998</v>
      </c>
      <c r="CB17" s="14"/>
      <c r="CC17" s="14"/>
      <c r="CD17" s="14"/>
      <c r="CE17" s="14">
        <v>0</v>
      </c>
      <c r="CF17" s="14"/>
      <c r="CG17" s="14"/>
      <c r="CH17" s="14"/>
      <c r="CI17" s="14">
        <v>0</v>
      </c>
      <c r="CJ17" s="14">
        <v>163.4</v>
      </c>
      <c r="CK17" s="14">
        <v>164.06706</v>
      </c>
      <c r="CL17" s="14">
        <v>164.06706</v>
      </c>
      <c r="CM17" s="14">
        <v>-0.66705999999999999</v>
      </c>
      <c r="CN17" s="14">
        <v>9.6</v>
      </c>
      <c r="CO17" s="14">
        <v>9.4388799999999993</v>
      </c>
      <c r="CP17" s="14">
        <v>9.4388799999999993</v>
      </c>
      <c r="CQ17" s="14">
        <v>0.16112000000000001</v>
      </c>
      <c r="CR17" s="14">
        <v>6.6</v>
      </c>
      <c r="CS17" s="14">
        <v>5.06846</v>
      </c>
      <c r="CT17" s="14">
        <v>5.06846</v>
      </c>
      <c r="CU17" s="14">
        <v>1.5315399999999999</v>
      </c>
      <c r="CV17" s="14">
        <v>0</v>
      </c>
      <c r="CW17" s="14"/>
      <c r="CX17" s="14"/>
      <c r="CY17" s="14">
        <v>0</v>
      </c>
      <c r="CZ17" s="14">
        <v>6.5</v>
      </c>
      <c r="DA17" s="14">
        <v>6.8787000000000003</v>
      </c>
      <c r="DB17" s="14">
        <v>6.8787000000000003</v>
      </c>
      <c r="DC17" s="14">
        <v>-0.37869999999999998</v>
      </c>
      <c r="DD17" s="14"/>
      <c r="DE17" s="14"/>
      <c r="DF17" s="14"/>
      <c r="DG17" s="14">
        <v>0</v>
      </c>
      <c r="DH17" s="14">
        <v>58.7</v>
      </c>
      <c r="DI17" s="14">
        <v>77.076629999999994</v>
      </c>
      <c r="DJ17" s="14">
        <v>90.729560000000006</v>
      </c>
      <c r="DK17" s="14">
        <v>-32.029559999999996</v>
      </c>
      <c r="DL17" s="14"/>
      <c r="DM17" s="14"/>
      <c r="DN17" s="14"/>
      <c r="DO17" s="14">
        <v>0</v>
      </c>
      <c r="DP17" s="14"/>
      <c r="DQ17" s="14"/>
      <c r="DR17" s="14"/>
      <c r="DS17" s="14">
        <v>0</v>
      </c>
      <c r="DT17" s="14"/>
      <c r="DU17" s="14"/>
      <c r="DV17" s="14"/>
      <c r="DW17" s="14">
        <v>0</v>
      </c>
      <c r="DX17" s="14">
        <v>0</v>
      </c>
      <c r="DY17" s="14"/>
      <c r="DZ17" s="14"/>
      <c r="EA17" s="14">
        <v>0</v>
      </c>
      <c r="EB17" s="14">
        <v>110</v>
      </c>
      <c r="EC17" s="14">
        <v>112.46647</v>
      </c>
      <c r="ED17" s="14">
        <v>112.46647</v>
      </c>
      <c r="EE17" s="14">
        <v>-2.4664700000000002</v>
      </c>
      <c r="EF17" s="14">
        <v>186.6</v>
      </c>
      <c r="EG17" s="14">
        <v>220.69499999999999</v>
      </c>
      <c r="EH17" s="14">
        <v>220.69499999999999</v>
      </c>
      <c r="EI17" s="14">
        <v>-34.094999999999999</v>
      </c>
      <c r="EJ17" s="14">
        <v>170.5</v>
      </c>
      <c r="EK17" s="14"/>
      <c r="EL17" s="14">
        <v>170.96541999999999</v>
      </c>
      <c r="EM17" s="14">
        <v>-0.46542</v>
      </c>
      <c r="EN17" s="14"/>
      <c r="EO17" s="14"/>
      <c r="EP17" s="14"/>
      <c r="EQ17" s="14">
        <v>0</v>
      </c>
      <c r="ER17" s="14"/>
      <c r="ES17" s="14"/>
      <c r="ET17" s="14"/>
      <c r="EU17" s="14">
        <v>0</v>
      </c>
      <c r="EV17" s="14">
        <v>6.5</v>
      </c>
      <c r="EW17" s="14">
        <v>6.39</v>
      </c>
      <c r="EX17" s="14">
        <v>6.39</v>
      </c>
      <c r="EY17" s="14">
        <v>0.11</v>
      </c>
      <c r="EZ17" s="14">
        <v>363.8</v>
      </c>
      <c r="FA17" s="14">
        <v>360</v>
      </c>
      <c r="FB17" s="14">
        <v>360</v>
      </c>
      <c r="FC17" s="14">
        <v>3.8</v>
      </c>
      <c r="FD17" s="14">
        <v>82.2</v>
      </c>
      <c r="FE17" s="14">
        <v>81.635570000000001</v>
      </c>
      <c r="FF17" s="14">
        <v>81.635570000000001</v>
      </c>
      <c r="FG17" s="14">
        <v>0.56442999999999999</v>
      </c>
      <c r="FH17" s="14">
        <v>151.9</v>
      </c>
      <c r="FI17" s="14">
        <v>151.36251999999999</v>
      </c>
      <c r="FJ17" s="14">
        <v>151.36251999999999</v>
      </c>
      <c r="FK17" s="14">
        <v>0.53747999999999996</v>
      </c>
      <c r="FL17" s="14">
        <v>42.2</v>
      </c>
      <c r="FM17" s="14">
        <v>41.89893</v>
      </c>
      <c r="FN17" s="14">
        <v>41.89893</v>
      </c>
      <c r="FO17" s="14">
        <v>0.30107</v>
      </c>
      <c r="FP17" s="14">
        <v>18.7</v>
      </c>
      <c r="FQ17" s="14">
        <v>19.21088</v>
      </c>
      <c r="FR17" s="14">
        <v>19.21088</v>
      </c>
      <c r="FS17" s="14">
        <v>-0.51088</v>
      </c>
      <c r="FT17" s="14">
        <v>19</v>
      </c>
      <c r="FU17" s="14">
        <v>18.46453</v>
      </c>
      <c r="FV17" s="14">
        <v>18.46453</v>
      </c>
      <c r="FW17" s="14">
        <v>0.53547</v>
      </c>
      <c r="FX17" s="14">
        <v>89.4</v>
      </c>
      <c r="FY17" s="14">
        <v>87.773570000000007</v>
      </c>
      <c r="FZ17" s="14">
        <v>87.773570000000007</v>
      </c>
      <c r="GA17" s="14">
        <v>1.62643</v>
      </c>
      <c r="GB17" s="14">
        <v>98.3</v>
      </c>
      <c r="GC17" s="14">
        <v>74.924999999999997</v>
      </c>
      <c r="GD17" s="14">
        <v>74.924999999999997</v>
      </c>
      <c r="GE17" s="14">
        <v>23.375</v>
      </c>
      <c r="GF17" s="14">
        <v>98.7</v>
      </c>
      <c r="GG17" s="14">
        <v>74.924999999999997</v>
      </c>
      <c r="GH17" s="14">
        <v>74.924999999999997</v>
      </c>
      <c r="GI17" s="14">
        <v>23.774999999999999</v>
      </c>
      <c r="GJ17" s="14">
        <v>125.8</v>
      </c>
      <c r="GK17" s="14">
        <v>75.150000000000006</v>
      </c>
      <c r="GL17" s="14">
        <v>75.150000000000006</v>
      </c>
      <c r="GM17" s="14">
        <v>50.65</v>
      </c>
      <c r="GN17" s="14">
        <v>107.4</v>
      </c>
      <c r="GO17" s="14">
        <v>110.48202000000001</v>
      </c>
      <c r="GP17" s="14">
        <v>110.48202000000001</v>
      </c>
      <c r="GQ17" s="14">
        <v>-3.08202</v>
      </c>
      <c r="GR17" s="14">
        <v>45.8</v>
      </c>
      <c r="GS17" s="14">
        <v>47.082599999999999</v>
      </c>
      <c r="GT17" s="14">
        <v>47.082599999999999</v>
      </c>
      <c r="GU17" s="14">
        <v>-1.2826</v>
      </c>
      <c r="GV17" s="14">
        <v>45.2</v>
      </c>
      <c r="GW17" s="14"/>
      <c r="GX17" s="14"/>
      <c r="GY17" s="14">
        <v>45.2</v>
      </c>
      <c r="GZ17" s="14">
        <v>3.8</v>
      </c>
      <c r="HA17" s="14"/>
      <c r="HB17" s="14"/>
      <c r="HC17" s="14">
        <v>3.8</v>
      </c>
      <c r="HD17" s="14">
        <v>29.5</v>
      </c>
      <c r="HE17" s="14">
        <v>28.968160000000001</v>
      </c>
      <c r="HF17" s="14">
        <v>28.968160000000001</v>
      </c>
      <c r="HG17" s="14">
        <v>0.53183999999999998</v>
      </c>
      <c r="HH17" s="14">
        <v>108.9</v>
      </c>
      <c r="HI17" s="14">
        <v>161.33358999999999</v>
      </c>
      <c r="HJ17" s="14">
        <v>161.33359999999999</v>
      </c>
      <c r="HK17" s="14">
        <v>-52.433599999999998</v>
      </c>
      <c r="HL17" s="14"/>
      <c r="HM17" s="14"/>
      <c r="HN17" s="14"/>
      <c r="HO17" s="14">
        <v>0</v>
      </c>
      <c r="HP17" s="14"/>
      <c r="HQ17" s="14"/>
      <c r="HR17" s="14"/>
      <c r="HS17" s="14">
        <v>0</v>
      </c>
      <c r="HT17" s="14">
        <v>94</v>
      </c>
      <c r="HU17" s="14">
        <v>95.545190000000005</v>
      </c>
      <c r="HV17" s="14">
        <v>95.545190000000005</v>
      </c>
      <c r="HW17" s="14">
        <v>-1.5451900000000001</v>
      </c>
      <c r="HX17" s="14">
        <v>0</v>
      </c>
      <c r="HY17" s="14"/>
      <c r="HZ17" s="14"/>
      <c r="IA17" s="14">
        <v>0</v>
      </c>
      <c r="IB17" s="14"/>
      <c r="IC17" s="14"/>
      <c r="ID17" s="14"/>
      <c r="IE17" s="14">
        <v>0</v>
      </c>
      <c r="IF17" s="14">
        <v>42.5</v>
      </c>
      <c r="IG17" s="14"/>
      <c r="IH17" s="14">
        <v>45.265309999999999</v>
      </c>
      <c r="II17" s="14">
        <v>-2.7653099999999999</v>
      </c>
      <c r="IJ17" s="14"/>
      <c r="IK17" s="14"/>
      <c r="IL17" s="14"/>
      <c r="IM17" s="14">
        <v>0</v>
      </c>
      <c r="IN17" s="14"/>
      <c r="IO17" s="14"/>
      <c r="IP17" s="14"/>
      <c r="IQ17" s="14">
        <v>0</v>
      </c>
      <c r="IR17" s="14"/>
      <c r="IS17" s="14"/>
      <c r="IT17" s="14"/>
      <c r="IU17" s="14">
        <v>0</v>
      </c>
      <c r="IV17" s="14">
        <v>131.5</v>
      </c>
      <c r="IW17" s="14">
        <v>136.69067999999999</v>
      </c>
      <c r="IX17" s="14">
        <v>132.83837</v>
      </c>
      <c r="IY17" s="14">
        <v>-1.3383700000000001</v>
      </c>
      <c r="IZ17" s="14">
        <v>0</v>
      </c>
      <c r="JA17" s="14"/>
      <c r="JB17" s="14"/>
      <c r="JC17" s="14">
        <v>0</v>
      </c>
      <c r="JD17" s="14">
        <v>0</v>
      </c>
      <c r="JE17" s="14"/>
      <c r="JF17" s="14"/>
      <c r="JG17" s="14">
        <v>0</v>
      </c>
      <c r="JH17" s="14">
        <v>0</v>
      </c>
      <c r="JI17" s="14"/>
      <c r="JJ17" s="14"/>
      <c r="JK17" s="14">
        <v>0</v>
      </c>
      <c r="JL17" s="14"/>
      <c r="JM17" s="14"/>
      <c r="JN17" s="14"/>
      <c r="JO17" s="14">
        <v>0</v>
      </c>
      <c r="JP17" s="14">
        <v>0</v>
      </c>
      <c r="JQ17" s="14"/>
      <c r="JR17" s="14"/>
      <c r="JS17" s="14">
        <v>0</v>
      </c>
      <c r="JT17" s="14"/>
      <c r="JU17" s="14"/>
      <c r="JV17" s="14"/>
      <c r="JW17" s="14">
        <v>0</v>
      </c>
      <c r="JX17" s="14">
        <v>194.3</v>
      </c>
      <c r="JY17" s="14"/>
      <c r="JZ17" s="14">
        <v>200.67499000000001</v>
      </c>
      <c r="KA17" s="14">
        <v>-6.3749900000000004</v>
      </c>
      <c r="KB17" s="14">
        <v>194.9</v>
      </c>
      <c r="KC17" s="14"/>
      <c r="KD17" s="14">
        <v>200.3066</v>
      </c>
      <c r="KE17" s="14">
        <v>-5.4066000000000001</v>
      </c>
      <c r="KF17" s="14">
        <v>119.9</v>
      </c>
      <c r="KG17" s="14"/>
      <c r="KH17" s="14">
        <v>200.18467000000001</v>
      </c>
      <c r="KI17" s="14">
        <v>-80.284670000000006</v>
      </c>
      <c r="KJ17" s="14">
        <v>0</v>
      </c>
      <c r="KK17" s="14"/>
      <c r="KL17" s="14"/>
      <c r="KM17" s="14">
        <v>0</v>
      </c>
      <c r="KN17" s="14"/>
      <c r="KO17" s="14"/>
      <c r="KP17" s="14"/>
      <c r="KQ17" s="14">
        <v>0</v>
      </c>
      <c r="KR17" s="14"/>
      <c r="KS17" s="14"/>
      <c r="KT17" s="14"/>
      <c r="KU17" s="14">
        <v>0</v>
      </c>
      <c r="KV17" s="14">
        <v>4</v>
      </c>
      <c r="KW17" s="14">
        <v>4.7853599999999998</v>
      </c>
      <c r="KX17" s="14">
        <v>4.7853599999999998</v>
      </c>
      <c r="KY17" s="14">
        <v>-0.78535999999999995</v>
      </c>
      <c r="KZ17" s="14">
        <v>130.9</v>
      </c>
      <c r="LA17" s="14">
        <v>210.96117000000001</v>
      </c>
      <c r="LB17" s="14">
        <v>210.96116000000001</v>
      </c>
      <c r="LC17" s="14">
        <v>-80.061160000000001</v>
      </c>
      <c r="LD17" s="14">
        <v>134</v>
      </c>
      <c r="LE17" s="14">
        <v>133.16031000000001</v>
      </c>
      <c r="LF17" s="14">
        <v>133.16031000000001</v>
      </c>
      <c r="LG17" s="14">
        <v>0.83969000000000005</v>
      </c>
      <c r="LH17" s="14">
        <v>65.400000000000006</v>
      </c>
      <c r="LI17" s="14">
        <v>67.199219999999997</v>
      </c>
      <c r="LJ17" s="14">
        <v>67.199219999999997</v>
      </c>
      <c r="LK17" s="14">
        <v>-1.79922</v>
      </c>
      <c r="LL17" s="14">
        <v>77.5</v>
      </c>
      <c r="LM17" s="14">
        <v>78.567999999999998</v>
      </c>
      <c r="LN17" s="14">
        <v>78.567999999999998</v>
      </c>
      <c r="LO17" s="14">
        <v>-1.0680000000000001</v>
      </c>
      <c r="LP17" s="14">
        <v>30.4</v>
      </c>
      <c r="LQ17" s="14">
        <v>29.980560000000001</v>
      </c>
      <c r="LR17" s="14">
        <v>29.980560000000001</v>
      </c>
      <c r="LS17" s="14">
        <v>0.41943999999999998</v>
      </c>
      <c r="LT17" s="14">
        <v>0</v>
      </c>
      <c r="LU17" s="14"/>
      <c r="LV17" s="14"/>
      <c r="LW17" s="14">
        <v>0</v>
      </c>
      <c r="LX17" s="14"/>
      <c r="LY17" s="14"/>
      <c r="LZ17" s="14"/>
      <c r="MA17" s="14">
        <v>0</v>
      </c>
      <c r="MB17" s="14"/>
      <c r="MC17" s="14"/>
      <c r="MD17" s="14"/>
      <c r="ME17" s="14">
        <v>0</v>
      </c>
      <c r="MF17" s="14">
        <v>0</v>
      </c>
      <c r="MG17" s="14"/>
      <c r="MH17" s="14"/>
      <c r="MI17" s="14">
        <v>0</v>
      </c>
      <c r="MJ17" s="14"/>
      <c r="MK17" s="14"/>
      <c r="ML17" s="14"/>
      <c r="MM17" s="14">
        <v>0</v>
      </c>
      <c r="MN17" s="14"/>
      <c r="MO17" s="14"/>
      <c r="MP17" s="14"/>
      <c r="MQ17" s="14">
        <v>0</v>
      </c>
      <c r="MR17" s="14"/>
      <c r="MS17" s="14"/>
      <c r="MT17" s="14"/>
      <c r="MU17" s="14">
        <v>0</v>
      </c>
      <c r="MV17" s="14">
        <v>93</v>
      </c>
      <c r="MW17" s="14"/>
      <c r="MX17" s="14">
        <v>175.46499</v>
      </c>
      <c r="MY17" s="14">
        <v>-82.46499</v>
      </c>
      <c r="MZ17" s="14">
        <v>0</v>
      </c>
      <c r="NA17" s="14"/>
      <c r="NB17" s="14"/>
      <c r="NC17" s="14">
        <v>0</v>
      </c>
      <c r="ND17" s="14">
        <v>174.8</v>
      </c>
      <c r="NE17" s="14"/>
      <c r="NF17" s="14">
        <v>176.22309000000001</v>
      </c>
      <c r="NG17" s="14">
        <v>-1.42309</v>
      </c>
      <c r="NH17" s="14">
        <v>0</v>
      </c>
      <c r="NI17" s="14"/>
      <c r="NJ17" s="14">
        <v>94.747680000000003</v>
      </c>
      <c r="NK17" s="14">
        <v>-94.747680000000003</v>
      </c>
      <c r="NL17" s="14">
        <v>0</v>
      </c>
      <c r="NM17" s="14"/>
      <c r="NN17" s="14"/>
      <c r="NO17" s="14">
        <v>0</v>
      </c>
      <c r="NP17" s="14">
        <v>0</v>
      </c>
      <c r="NQ17" s="14"/>
      <c r="NR17" s="14"/>
      <c r="NS17" s="14">
        <v>0</v>
      </c>
      <c r="NT17" s="14"/>
      <c r="NU17" s="14"/>
      <c r="NV17" s="14"/>
      <c r="NW17" s="14">
        <v>0</v>
      </c>
      <c r="NX17" s="14">
        <v>9.3000000000000007</v>
      </c>
      <c r="NY17" s="14">
        <v>9.0532199999999996</v>
      </c>
      <c r="NZ17" s="14">
        <v>9.0532199999999996</v>
      </c>
      <c r="OA17" s="14">
        <v>0.24678</v>
      </c>
      <c r="OB17" s="14">
        <v>0</v>
      </c>
      <c r="OC17" s="14"/>
      <c r="OD17" s="14">
        <v>17.492709999999999</v>
      </c>
      <c r="OE17" s="14">
        <v>-17.492709999999999</v>
      </c>
      <c r="OF17" s="14">
        <v>0</v>
      </c>
      <c r="OG17" s="14"/>
      <c r="OH17" s="14"/>
      <c r="OI17" s="14">
        <v>0</v>
      </c>
      <c r="OJ17" s="14">
        <v>60.2</v>
      </c>
      <c r="OK17" s="14">
        <v>66.262</v>
      </c>
      <c r="OL17" s="14">
        <v>66.262</v>
      </c>
      <c r="OM17" s="14">
        <v>-6.0620000000000003</v>
      </c>
      <c r="ON17" s="14">
        <v>0</v>
      </c>
      <c r="OO17" s="14"/>
      <c r="OP17" s="14"/>
      <c r="OQ17" s="14">
        <v>0</v>
      </c>
      <c r="OR17" s="14">
        <v>0</v>
      </c>
      <c r="OS17" s="14"/>
      <c r="OT17" s="14">
        <v>1.66</v>
      </c>
      <c r="OU17" s="14">
        <v>-1.66</v>
      </c>
      <c r="OV17" s="14">
        <v>0</v>
      </c>
      <c r="OW17" s="14"/>
      <c r="OX17" s="14"/>
      <c r="OY17" s="14">
        <v>0</v>
      </c>
      <c r="OZ17" s="14">
        <v>20.7</v>
      </c>
      <c r="PA17" s="14">
        <v>20.456230000000001</v>
      </c>
      <c r="PB17" s="14">
        <v>20.456230000000001</v>
      </c>
      <c r="PC17" s="14">
        <v>0.24376999999999999</v>
      </c>
      <c r="PD17" s="14">
        <v>10.3</v>
      </c>
      <c r="PE17" s="14">
        <v>9.9830000000000005</v>
      </c>
      <c r="PF17" s="14">
        <v>9.9830000000000005</v>
      </c>
      <c r="PG17" s="14">
        <v>0.317</v>
      </c>
      <c r="PH17" s="14">
        <v>5.6</v>
      </c>
      <c r="PI17" s="14">
        <v>5.67</v>
      </c>
      <c r="PJ17" s="14">
        <v>5.67</v>
      </c>
      <c r="PK17" s="14">
        <v>-7.0000000000000007E-2</v>
      </c>
      <c r="PL17" s="14">
        <v>0</v>
      </c>
      <c r="PM17" s="14"/>
      <c r="PN17" s="14"/>
      <c r="PO17" s="14">
        <v>0</v>
      </c>
      <c r="PP17" s="14">
        <v>0</v>
      </c>
      <c r="PQ17" s="14"/>
      <c r="PR17" s="14"/>
      <c r="PS17" s="14">
        <v>0</v>
      </c>
      <c r="PT17" s="14">
        <v>0.7</v>
      </c>
      <c r="PU17" s="14">
        <v>2</v>
      </c>
      <c r="PV17" s="14">
        <v>2</v>
      </c>
      <c r="PW17" s="14">
        <v>-1.3</v>
      </c>
      <c r="PX17" s="14">
        <v>1.3</v>
      </c>
      <c r="PY17" s="14">
        <v>3.35</v>
      </c>
      <c r="PZ17" s="14">
        <v>3.35</v>
      </c>
      <c r="QA17" s="14">
        <v>-2.0499999999999998</v>
      </c>
      <c r="QB17" s="14">
        <v>2.6</v>
      </c>
      <c r="QC17" s="14">
        <v>5</v>
      </c>
      <c r="QD17" s="14">
        <v>5</v>
      </c>
      <c r="QE17" s="14">
        <v>-2.4</v>
      </c>
      <c r="QF17" s="14">
        <v>6.1</v>
      </c>
      <c r="QG17" s="14">
        <v>20.422219999999999</v>
      </c>
      <c r="QH17" s="14">
        <v>20.422219999999999</v>
      </c>
      <c r="QI17" s="14">
        <v>-14.32222</v>
      </c>
      <c r="QJ17" s="14">
        <v>16.100000000000001</v>
      </c>
      <c r="QK17" s="14">
        <v>19.436350000000001</v>
      </c>
      <c r="QL17" s="14">
        <v>19.436350000000001</v>
      </c>
      <c r="QM17" s="14">
        <v>-3.3363499999999999</v>
      </c>
      <c r="QN17" s="14">
        <v>18.600000000000001</v>
      </c>
      <c r="QO17" s="14">
        <v>17.492709999999999</v>
      </c>
      <c r="QP17" s="14">
        <v>17.492709999999999</v>
      </c>
      <c r="QQ17" s="14">
        <v>1.1072900000000001</v>
      </c>
      <c r="QR17" s="14">
        <v>3.5</v>
      </c>
      <c r="QS17" s="14">
        <v>3.4</v>
      </c>
      <c r="QT17" s="14">
        <v>3.4</v>
      </c>
      <c r="QU17" s="14">
        <v>0.1</v>
      </c>
      <c r="QV17" s="14">
        <v>18.5</v>
      </c>
      <c r="QW17" s="14">
        <v>17.881440000000001</v>
      </c>
      <c r="QX17" s="14">
        <v>17.881440000000001</v>
      </c>
      <c r="QY17" s="14">
        <v>0.61856</v>
      </c>
      <c r="QZ17" s="14">
        <v>0</v>
      </c>
      <c r="RA17" s="14"/>
      <c r="RB17" s="14"/>
      <c r="RC17" s="14">
        <v>0</v>
      </c>
      <c r="RD17" s="14">
        <v>0</v>
      </c>
      <c r="RE17" s="14"/>
      <c r="RF17" s="14"/>
      <c r="RG17" s="14">
        <v>0</v>
      </c>
      <c r="RH17" s="14">
        <v>16.100000000000001</v>
      </c>
      <c r="RI17" s="14">
        <v>18.87</v>
      </c>
      <c r="RJ17" s="14">
        <v>18.87</v>
      </c>
      <c r="RK17" s="14">
        <v>-2.77</v>
      </c>
      <c r="RL17" s="14">
        <v>35.700000000000003</v>
      </c>
      <c r="RM17" s="14">
        <v>48.96</v>
      </c>
      <c r="RN17" s="14">
        <v>48.96</v>
      </c>
      <c r="RO17" s="14">
        <v>-13.26</v>
      </c>
      <c r="RP17" s="14">
        <v>0</v>
      </c>
      <c r="RQ17" s="14"/>
      <c r="RR17" s="14"/>
      <c r="RS17" s="14">
        <v>0</v>
      </c>
      <c r="RT17" s="14">
        <v>2.9</v>
      </c>
      <c r="RU17" s="14">
        <v>3.0990000000000002</v>
      </c>
      <c r="RV17" s="14">
        <v>3.0990000000000002</v>
      </c>
      <c r="RW17" s="14">
        <v>-0.19900000000000001</v>
      </c>
      <c r="RX17" s="14">
        <v>20.2</v>
      </c>
      <c r="RY17" s="14">
        <v>19.792000000000002</v>
      </c>
      <c r="RZ17" s="14">
        <v>19.792000000000002</v>
      </c>
      <c r="SA17" s="14">
        <v>0.40799999999999997</v>
      </c>
      <c r="SB17" s="14">
        <v>2</v>
      </c>
      <c r="SC17" s="14">
        <v>2</v>
      </c>
      <c r="SD17" s="14">
        <v>2</v>
      </c>
      <c r="SE17" s="14">
        <v>0</v>
      </c>
      <c r="SF17" s="14"/>
      <c r="SG17" s="14"/>
      <c r="SH17" s="14">
        <v>0.4</v>
      </c>
      <c r="SI17" s="14">
        <v>-0.4</v>
      </c>
      <c r="SJ17" s="14">
        <v>0</v>
      </c>
      <c r="SK17" s="14"/>
      <c r="SL17" s="14"/>
      <c r="SM17" s="14">
        <v>0</v>
      </c>
      <c r="SN17" s="14">
        <v>19.8</v>
      </c>
      <c r="SO17" s="14">
        <v>19.1448</v>
      </c>
      <c r="SP17" s="14">
        <v>19.1448</v>
      </c>
      <c r="SQ17" s="14">
        <v>0.6552</v>
      </c>
      <c r="SR17" s="14">
        <v>8.8000000000000007</v>
      </c>
      <c r="SS17" s="14">
        <v>12.244899999999999</v>
      </c>
      <c r="ST17" s="14">
        <v>12.244899999999999</v>
      </c>
      <c r="SU17" s="14">
        <v>-3.4449000000000001</v>
      </c>
      <c r="SV17" s="14">
        <v>20.2</v>
      </c>
      <c r="SW17" s="14">
        <v>19.436350000000001</v>
      </c>
      <c r="SX17" s="14">
        <v>19.436350000000001</v>
      </c>
      <c r="SY17" s="14">
        <v>0.76365000000000005</v>
      </c>
      <c r="SZ17" s="14">
        <v>20.2</v>
      </c>
      <c r="TA17" s="14">
        <v>19.436350000000001</v>
      </c>
      <c r="TB17" s="14">
        <v>19.436350000000001</v>
      </c>
      <c r="TC17" s="14">
        <v>0.76365000000000005</v>
      </c>
      <c r="TD17" s="14">
        <v>4.0999999999999996</v>
      </c>
      <c r="TE17" s="14">
        <v>3</v>
      </c>
      <c r="TF17" s="14">
        <v>3</v>
      </c>
      <c r="TG17" s="14">
        <v>1.1000000000000001</v>
      </c>
      <c r="TH17" s="14">
        <v>5.7</v>
      </c>
      <c r="TI17" s="14">
        <v>1</v>
      </c>
      <c r="TJ17" s="14">
        <v>1</v>
      </c>
      <c r="TK17" s="14">
        <v>4.7</v>
      </c>
      <c r="TL17" s="14">
        <v>0</v>
      </c>
      <c r="TM17" s="14"/>
      <c r="TN17" s="14"/>
      <c r="TO17" s="14">
        <v>0</v>
      </c>
      <c r="TP17" s="14">
        <v>59.4</v>
      </c>
      <c r="TQ17" s="14">
        <v>16.245000000000001</v>
      </c>
      <c r="TR17" s="14">
        <v>16.245000000000001</v>
      </c>
      <c r="TS17" s="14">
        <v>43.155000000000001</v>
      </c>
      <c r="TT17" s="14">
        <v>98.1</v>
      </c>
      <c r="TU17" s="14">
        <v>18.611999999999998</v>
      </c>
      <c r="TV17" s="14">
        <v>18.611999999999998</v>
      </c>
      <c r="TW17" s="14">
        <v>79.488</v>
      </c>
      <c r="TX17" s="14">
        <v>4.4000000000000004</v>
      </c>
      <c r="TY17" s="14">
        <v>5</v>
      </c>
      <c r="TZ17" s="14">
        <v>5</v>
      </c>
      <c r="UA17" s="14">
        <v>-0.6</v>
      </c>
      <c r="UB17" s="14">
        <v>2.1</v>
      </c>
      <c r="UC17" s="14">
        <v>1</v>
      </c>
      <c r="UD17" s="14">
        <v>1</v>
      </c>
      <c r="UE17" s="14">
        <v>1.1000000000000001</v>
      </c>
      <c r="UF17" s="14">
        <v>0</v>
      </c>
      <c r="UG17" s="14"/>
      <c r="UH17" s="14"/>
      <c r="UI17" s="14">
        <v>0</v>
      </c>
      <c r="UJ17" s="14">
        <v>21</v>
      </c>
      <c r="UK17" s="14">
        <v>19.436350000000001</v>
      </c>
      <c r="UL17" s="14">
        <v>19.436350000000001</v>
      </c>
      <c r="UM17" s="14">
        <v>1.56365</v>
      </c>
      <c r="UN17" s="14">
        <v>8.1</v>
      </c>
      <c r="UO17" s="14">
        <v>8.1999999999999993</v>
      </c>
      <c r="UP17" s="14">
        <v>8.1999999999999993</v>
      </c>
      <c r="UQ17" s="14">
        <v>-0.1</v>
      </c>
      <c r="UR17" s="14">
        <v>7.1</v>
      </c>
      <c r="US17" s="14">
        <v>8</v>
      </c>
      <c r="UT17" s="14">
        <v>8</v>
      </c>
      <c r="UU17" s="14">
        <v>-0.9</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v>
      </c>
      <c r="VI17" s="14"/>
      <c r="VJ17" s="14">
        <v>0.68</v>
      </c>
      <c r="VK17" s="14">
        <v>-0.68</v>
      </c>
      <c r="VL17" s="14">
        <v>0</v>
      </c>
      <c r="VM17" s="14"/>
      <c r="VN17" s="14"/>
      <c r="VO17" s="14">
        <v>0</v>
      </c>
      <c r="VP17" s="14">
        <v>0</v>
      </c>
      <c r="VQ17" s="14"/>
      <c r="VR17" s="14"/>
      <c r="VS17" s="14">
        <v>0</v>
      </c>
      <c r="VT17" s="14">
        <v>0</v>
      </c>
      <c r="VU17" s="14"/>
      <c r="VV17" s="14"/>
      <c r="VW17" s="14">
        <v>0</v>
      </c>
      <c r="VX17" s="14">
        <v>0.6</v>
      </c>
      <c r="VY17" s="14">
        <v>0.6</v>
      </c>
      <c r="VZ17" s="14">
        <v>0.6</v>
      </c>
      <c r="WA17" s="14">
        <v>0</v>
      </c>
      <c r="WB17" s="14">
        <v>62.4</v>
      </c>
      <c r="WC17" s="14">
        <v>28</v>
      </c>
      <c r="WD17" s="14">
        <v>28</v>
      </c>
      <c r="WE17" s="14">
        <v>34.4</v>
      </c>
      <c r="WF17" s="14">
        <v>58</v>
      </c>
      <c r="WG17" s="14">
        <v>24</v>
      </c>
      <c r="WH17" s="14">
        <v>24</v>
      </c>
      <c r="WI17" s="14">
        <v>34</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2.8</v>
      </c>
      <c r="XA17" s="14">
        <v>2.8</v>
      </c>
      <c r="XB17" s="14">
        <v>2.8</v>
      </c>
      <c r="XC17" s="14">
        <v>0</v>
      </c>
      <c r="XD17" s="14">
        <v>0</v>
      </c>
      <c r="XE17" s="14"/>
      <c r="XF17" s="14"/>
      <c r="XG17" s="14">
        <v>0</v>
      </c>
      <c r="XH17" s="14">
        <v>6.8</v>
      </c>
      <c r="XI17" s="14">
        <v>6.8</v>
      </c>
      <c r="XJ17" s="14">
        <v>6.8</v>
      </c>
      <c r="XK17" s="14">
        <v>0</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v>0</v>
      </c>
      <c r="XY17" s="14"/>
      <c r="XZ17" s="14">
        <v>35</v>
      </c>
      <c r="YA17" s="14">
        <v>-35</v>
      </c>
      <c r="YB17" s="14">
        <v>0</v>
      </c>
      <c r="YC17" s="14"/>
      <c r="YD17" s="14">
        <v>35</v>
      </c>
      <c r="YE17" s="14">
        <v>-35</v>
      </c>
      <c r="YF17" s="14">
        <v>16.5</v>
      </c>
      <c r="YG17" s="14">
        <v>14</v>
      </c>
      <c r="YH17" s="14">
        <v>14</v>
      </c>
      <c r="YI17" s="14">
        <v>2.5</v>
      </c>
      <c r="YJ17" s="14">
        <v>15.5</v>
      </c>
      <c r="YK17" s="14">
        <v>13</v>
      </c>
      <c r="YL17" s="14">
        <v>13</v>
      </c>
      <c r="YM17" s="14">
        <v>2.5</v>
      </c>
      <c r="YN17" s="14">
        <v>8.6999999999999993</v>
      </c>
      <c r="YO17" s="14">
        <v>7.55</v>
      </c>
      <c r="YP17" s="14">
        <v>7.55</v>
      </c>
      <c r="YQ17" s="14">
        <v>1.1499999999999999</v>
      </c>
      <c r="YR17" s="14">
        <v>8.9</v>
      </c>
      <c r="YS17" s="14">
        <v>11</v>
      </c>
      <c r="YT17" s="14">
        <v>11</v>
      </c>
      <c r="YU17" s="14">
        <v>-2.1</v>
      </c>
      <c r="YV17" s="14">
        <v>17.2</v>
      </c>
      <c r="YW17" s="14">
        <v>19</v>
      </c>
      <c r="YX17" s="14">
        <v>19</v>
      </c>
      <c r="YY17" s="14">
        <v>-1.8</v>
      </c>
    </row>
    <row r="18" spans="1:675" ht="24" customHeight="1" x14ac:dyDescent="0.3">
      <c r="A18" s="1"/>
      <c r="B18" s="16" t="s">
        <v>53</v>
      </c>
      <c r="C18" s="16" t="s">
        <v>732</v>
      </c>
      <c r="D18" s="17">
        <v>200</v>
      </c>
      <c r="E18" s="17">
        <v>203.40136000000001</v>
      </c>
      <c r="F18" s="17">
        <v>203.40136000000001</v>
      </c>
      <c r="G18" s="17">
        <v>-3.4013599999999999</v>
      </c>
      <c r="H18" s="17">
        <v>660.1</v>
      </c>
      <c r="I18" s="17">
        <v>629.90463999999997</v>
      </c>
      <c r="J18" s="17">
        <v>629.90463999999997</v>
      </c>
      <c r="K18" s="17">
        <v>30.195360000000001</v>
      </c>
      <c r="L18" s="17">
        <v>146.1</v>
      </c>
      <c r="M18" s="17">
        <v>147.4599</v>
      </c>
      <c r="N18" s="17">
        <v>147.4599</v>
      </c>
      <c r="O18" s="17">
        <v>-1.3599000000000001</v>
      </c>
      <c r="P18" s="17">
        <v>7.6</v>
      </c>
      <c r="Q18" s="17"/>
      <c r="R18" s="17">
        <v>8.8258700000000001</v>
      </c>
      <c r="S18" s="17">
        <v>-1.22587</v>
      </c>
      <c r="T18" s="17">
        <v>7.8</v>
      </c>
      <c r="U18" s="17"/>
      <c r="V18" s="17">
        <v>8.5166900000000005</v>
      </c>
      <c r="W18" s="17">
        <v>-0.71669000000000005</v>
      </c>
      <c r="X18" s="17">
        <v>92.7</v>
      </c>
      <c r="Y18" s="17">
        <v>91.867829999999998</v>
      </c>
      <c r="Z18" s="17">
        <v>91.867829999999998</v>
      </c>
      <c r="AA18" s="17">
        <v>0.83216999999999997</v>
      </c>
      <c r="AB18" s="17">
        <v>230.4</v>
      </c>
      <c r="AC18" s="17">
        <v>222</v>
      </c>
      <c r="AD18" s="17">
        <v>222</v>
      </c>
      <c r="AE18" s="17">
        <v>8.4</v>
      </c>
      <c r="AF18" s="17">
        <v>82.3</v>
      </c>
      <c r="AG18" s="17"/>
      <c r="AH18" s="17">
        <v>86.98997</v>
      </c>
      <c r="AI18" s="17">
        <v>-4.6899699999999998</v>
      </c>
      <c r="AJ18" s="17"/>
      <c r="AK18" s="17"/>
      <c r="AL18" s="17"/>
      <c r="AM18" s="17">
        <v>0</v>
      </c>
      <c r="AN18" s="17">
        <v>0</v>
      </c>
      <c r="AO18" s="17"/>
      <c r="AP18" s="17"/>
      <c r="AQ18" s="17">
        <v>0</v>
      </c>
      <c r="AR18" s="17">
        <v>0</v>
      </c>
      <c r="AS18" s="17"/>
      <c r="AT18" s="17"/>
      <c r="AU18" s="17">
        <v>0</v>
      </c>
      <c r="AV18" s="17">
        <v>0</v>
      </c>
      <c r="AW18" s="17"/>
      <c r="AX18" s="17"/>
      <c r="AY18" s="17">
        <v>0</v>
      </c>
      <c r="AZ18" s="17">
        <v>0</v>
      </c>
      <c r="BA18" s="17"/>
      <c r="BB18" s="17"/>
      <c r="BC18" s="17">
        <v>0</v>
      </c>
      <c r="BD18" s="17">
        <v>0</v>
      </c>
      <c r="BE18" s="17"/>
      <c r="BF18" s="17"/>
      <c r="BG18" s="17">
        <v>0</v>
      </c>
      <c r="BH18" s="17"/>
      <c r="BI18" s="17"/>
      <c r="BJ18" s="17"/>
      <c r="BK18" s="17">
        <v>0</v>
      </c>
      <c r="BL18" s="17">
        <v>585.6</v>
      </c>
      <c r="BM18" s="17">
        <v>582.50599999999997</v>
      </c>
      <c r="BN18" s="17">
        <v>566.08941000000004</v>
      </c>
      <c r="BO18" s="17">
        <v>19.510590000000001</v>
      </c>
      <c r="BP18" s="17">
        <v>10.8</v>
      </c>
      <c r="BQ18" s="17">
        <v>10.52094</v>
      </c>
      <c r="BR18" s="17">
        <v>10.52094</v>
      </c>
      <c r="BS18" s="17">
        <v>0.27905999999999997</v>
      </c>
      <c r="BT18" s="17"/>
      <c r="BU18" s="17"/>
      <c r="BV18" s="17">
        <v>17.629960000000001</v>
      </c>
      <c r="BW18" s="17">
        <v>-17.629960000000001</v>
      </c>
      <c r="BX18" s="17">
        <v>15</v>
      </c>
      <c r="BY18" s="17"/>
      <c r="BZ18" s="17">
        <v>18.65108</v>
      </c>
      <c r="CA18" s="17">
        <v>-3.6510799999999999</v>
      </c>
      <c r="CB18" s="17"/>
      <c r="CC18" s="17"/>
      <c r="CD18" s="17"/>
      <c r="CE18" s="17">
        <v>0</v>
      </c>
      <c r="CF18" s="17"/>
      <c r="CG18" s="17"/>
      <c r="CH18" s="17"/>
      <c r="CI18" s="17">
        <v>0</v>
      </c>
      <c r="CJ18" s="17">
        <v>163</v>
      </c>
      <c r="CK18" s="17">
        <v>164.06706</v>
      </c>
      <c r="CL18" s="17">
        <v>164.06706</v>
      </c>
      <c r="CM18" s="17">
        <v>-1.0670599999999999</v>
      </c>
      <c r="CN18" s="17">
        <v>9.8000000000000007</v>
      </c>
      <c r="CO18" s="17">
        <v>9.4388799999999993</v>
      </c>
      <c r="CP18" s="17">
        <v>9.4388799999999993</v>
      </c>
      <c r="CQ18" s="17">
        <v>0.36112</v>
      </c>
      <c r="CR18" s="17">
        <v>6.6</v>
      </c>
      <c r="CS18" s="17">
        <v>5.06846</v>
      </c>
      <c r="CT18" s="17">
        <v>5.06846</v>
      </c>
      <c r="CU18" s="17">
        <v>1.5315399999999999</v>
      </c>
      <c r="CV18" s="17">
        <v>0</v>
      </c>
      <c r="CW18" s="17"/>
      <c r="CX18" s="17"/>
      <c r="CY18" s="17">
        <v>0</v>
      </c>
      <c r="CZ18" s="17">
        <v>6.5</v>
      </c>
      <c r="DA18" s="17">
        <v>6.8787000000000003</v>
      </c>
      <c r="DB18" s="17">
        <v>6.8787000000000003</v>
      </c>
      <c r="DC18" s="17">
        <v>-0.37869999999999998</v>
      </c>
      <c r="DD18" s="17"/>
      <c r="DE18" s="17"/>
      <c r="DF18" s="17"/>
      <c r="DG18" s="17">
        <v>0</v>
      </c>
      <c r="DH18" s="17">
        <v>59.9</v>
      </c>
      <c r="DI18" s="17">
        <v>43.490920000000003</v>
      </c>
      <c r="DJ18" s="17">
        <v>77.841970000000003</v>
      </c>
      <c r="DK18" s="17">
        <v>-17.941970000000001</v>
      </c>
      <c r="DL18" s="17"/>
      <c r="DM18" s="17"/>
      <c r="DN18" s="17"/>
      <c r="DO18" s="17">
        <v>0</v>
      </c>
      <c r="DP18" s="17"/>
      <c r="DQ18" s="17"/>
      <c r="DR18" s="17"/>
      <c r="DS18" s="17">
        <v>0</v>
      </c>
      <c r="DT18" s="17"/>
      <c r="DU18" s="17"/>
      <c r="DV18" s="17"/>
      <c r="DW18" s="17">
        <v>0</v>
      </c>
      <c r="DX18" s="17">
        <v>0</v>
      </c>
      <c r="DY18" s="17"/>
      <c r="DZ18" s="17"/>
      <c r="EA18" s="17">
        <v>0</v>
      </c>
      <c r="EB18" s="17">
        <v>110.2</v>
      </c>
      <c r="EC18" s="17">
        <v>112.46647</v>
      </c>
      <c r="ED18" s="17">
        <v>112.46647</v>
      </c>
      <c r="EE18" s="17">
        <v>-2.26647</v>
      </c>
      <c r="EF18" s="17">
        <v>153.1</v>
      </c>
      <c r="EG18" s="17">
        <v>220.69499999999999</v>
      </c>
      <c r="EH18" s="17">
        <v>220.69499999999999</v>
      </c>
      <c r="EI18" s="17">
        <v>-67.594999999999999</v>
      </c>
      <c r="EJ18" s="17">
        <v>170.9</v>
      </c>
      <c r="EK18" s="17"/>
      <c r="EL18" s="17">
        <v>170.96541999999999</v>
      </c>
      <c r="EM18" s="17">
        <v>-6.5420000000000006E-2</v>
      </c>
      <c r="EN18" s="17"/>
      <c r="EO18" s="17"/>
      <c r="EP18" s="17"/>
      <c r="EQ18" s="17">
        <v>0</v>
      </c>
      <c r="ER18" s="17"/>
      <c r="ES18" s="17"/>
      <c r="ET18" s="17"/>
      <c r="EU18" s="17">
        <v>0</v>
      </c>
      <c r="EV18" s="17">
        <v>6.5</v>
      </c>
      <c r="EW18" s="17">
        <v>6.39</v>
      </c>
      <c r="EX18" s="17">
        <v>6.39</v>
      </c>
      <c r="EY18" s="17">
        <v>0.11</v>
      </c>
      <c r="EZ18" s="17">
        <v>365.2</v>
      </c>
      <c r="FA18" s="17">
        <v>360</v>
      </c>
      <c r="FB18" s="17">
        <v>360</v>
      </c>
      <c r="FC18" s="17">
        <v>5.2</v>
      </c>
      <c r="FD18" s="17">
        <v>82.1</v>
      </c>
      <c r="FE18" s="17">
        <v>81.635570000000001</v>
      </c>
      <c r="FF18" s="17">
        <v>81.635570000000001</v>
      </c>
      <c r="FG18" s="17">
        <v>0.46443000000000001</v>
      </c>
      <c r="FH18" s="17">
        <v>151.69999999999999</v>
      </c>
      <c r="FI18" s="17">
        <v>151.36251999999999</v>
      </c>
      <c r="FJ18" s="17">
        <v>151.36251999999999</v>
      </c>
      <c r="FK18" s="17">
        <v>0.33748</v>
      </c>
      <c r="FL18" s="17">
        <v>42.3</v>
      </c>
      <c r="FM18" s="17">
        <v>41.89893</v>
      </c>
      <c r="FN18" s="17">
        <v>41.89893</v>
      </c>
      <c r="FO18" s="17">
        <v>0.40106999999999998</v>
      </c>
      <c r="FP18" s="17">
        <v>18.600000000000001</v>
      </c>
      <c r="FQ18" s="17">
        <v>19.21088</v>
      </c>
      <c r="FR18" s="17">
        <v>19.21088</v>
      </c>
      <c r="FS18" s="17">
        <v>-0.61087999999999998</v>
      </c>
      <c r="FT18" s="17">
        <v>19</v>
      </c>
      <c r="FU18" s="17">
        <v>18.46453</v>
      </c>
      <c r="FV18" s="17">
        <v>18.46453</v>
      </c>
      <c r="FW18" s="17">
        <v>0.53547</v>
      </c>
      <c r="FX18" s="17">
        <v>89.7</v>
      </c>
      <c r="FY18" s="17">
        <v>87.773570000000007</v>
      </c>
      <c r="FZ18" s="17">
        <v>87.773570000000007</v>
      </c>
      <c r="GA18" s="17">
        <v>1.9264300000000001</v>
      </c>
      <c r="GB18" s="17">
        <v>120.8</v>
      </c>
      <c r="GC18" s="17">
        <v>69.930000000000007</v>
      </c>
      <c r="GD18" s="17">
        <v>74.924999999999997</v>
      </c>
      <c r="GE18" s="17">
        <v>45.875</v>
      </c>
      <c r="GF18" s="17">
        <v>155.9</v>
      </c>
      <c r="GG18" s="17">
        <v>69.930000000000007</v>
      </c>
      <c r="GH18" s="17">
        <v>74.924999999999997</v>
      </c>
      <c r="GI18" s="17">
        <v>80.974999999999994</v>
      </c>
      <c r="GJ18" s="17">
        <v>156.30000000000001</v>
      </c>
      <c r="GK18" s="17">
        <v>70.14</v>
      </c>
      <c r="GL18" s="17">
        <v>75.150000000000006</v>
      </c>
      <c r="GM18" s="17">
        <v>81.150000000000006</v>
      </c>
      <c r="GN18" s="17">
        <v>107.2</v>
      </c>
      <c r="GO18" s="17">
        <v>110.48202000000001</v>
      </c>
      <c r="GP18" s="17">
        <v>110.48202000000001</v>
      </c>
      <c r="GQ18" s="17">
        <v>-3.2820200000000002</v>
      </c>
      <c r="GR18" s="17">
        <v>46.1</v>
      </c>
      <c r="GS18" s="17">
        <v>47.082599999999999</v>
      </c>
      <c r="GT18" s="17">
        <v>47.082599999999999</v>
      </c>
      <c r="GU18" s="17">
        <v>-0.98260000000000003</v>
      </c>
      <c r="GV18" s="17">
        <v>16.600000000000001</v>
      </c>
      <c r="GW18" s="17"/>
      <c r="GX18" s="17"/>
      <c r="GY18" s="17">
        <v>16.600000000000001</v>
      </c>
      <c r="GZ18" s="17">
        <v>3.8</v>
      </c>
      <c r="HA18" s="17"/>
      <c r="HB18" s="17"/>
      <c r="HC18" s="17">
        <v>3.8</v>
      </c>
      <c r="HD18" s="17">
        <v>29.3</v>
      </c>
      <c r="HE18" s="17">
        <v>28.968160000000001</v>
      </c>
      <c r="HF18" s="17">
        <v>28.968160000000001</v>
      </c>
      <c r="HG18" s="17">
        <v>0.33184000000000002</v>
      </c>
      <c r="HH18" s="17">
        <v>107.6</v>
      </c>
      <c r="HI18" s="17">
        <v>161.17722000000001</v>
      </c>
      <c r="HJ18" s="17">
        <v>161.33359999999999</v>
      </c>
      <c r="HK18" s="17">
        <v>-53.733600000000003</v>
      </c>
      <c r="HL18" s="17"/>
      <c r="HM18" s="17"/>
      <c r="HN18" s="17"/>
      <c r="HO18" s="17">
        <v>0</v>
      </c>
      <c r="HP18" s="17"/>
      <c r="HQ18" s="17"/>
      <c r="HR18" s="17"/>
      <c r="HS18" s="17">
        <v>0</v>
      </c>
      <c r="HT18" s="17">
        <v>94.3</v>
      </c>
      <c r="HU18" s="17">
        <v>95.545190000000005</v>
      </c>
      <c r="HV18" s="17">
        <v>95.545190000000005</v>
      </c>
      <c r="HW18" s="17">
        <v>-1.24519</v>
      </c>
      <c r="HX18" s="17">
        <v>0</v>
      </c>
      <c r="HY18" s="17">
        <v>46.19791</v>
      </c>
      <c r="HZ18" s="17"/>
      <c r="IA18" s="17">
        <v>0</v>
      </c>
      <c r="IB18" s="17"/>
      <c r="IC18" s="17"/>
      <c r="ID18" s="17"/>
      <c r="IE18" s="17">
        <v>0</v>
      </c>
      <c r="IF18" s="17">
        <v>43</v>
      </c>
      <c r="IG18" s="17"/>
      <c r="IH18" s="17">
        <v>45.265309999999999</v>
      </c>
      <c r="II18" s="17">
        <v>-2.2653099999999999</v>
      </c>
      <c r="IJ18" s="17"/>
      <c r="IK18" s="17"/>
      <c r="IL18" s="17"/>
      <c r="IM18" s="17">
        <v>0</v>
      </c>
      <c r="IN18" s="17"/>
      <c r="IO18" s="17"/>
      <c r="IP18" s="17"/>
      <c r="IQ18" s="17">
        <v>0</v>
      </c>
      <c r="IR18" s="17"/>
      <c r="IS18" s="17"/>
      <c r="IT18" s="17"/>
      <c r="IU18" s="17">
        <v>0</v>
      </c>
      <c r="IV18" s="17">
        <v>131.69999999999999</v>
      </c>
      <c r="IW18" s="17">
        <v>136.69067999999999</v>
      </c>
      <c r="IX18" s="17">
        <v>132.83837</v>
      </c>
      <c r="IY18" s="17">
        <v>-1.1383700000000001</v>
      </c>
      <c r="IZ18" s="17">
        <v>0</v>
      </c>
      <c r="JA18" s="17"/>
      <c r="JB18" s="17"/>
      <c r="JC18" s="17">
        <v>0</v>
      </c>
      <c r="JD18" s="17">
        <v>0</v>
      </c>
      <c r="JE18" s="17"/>
      <c r="JF18" s="17"/>
      <c r="JG18" s="17">
        <v>0</v>
      </c>
      <c r="JH18" s="17">
        <v>0</v>
      </c>
      <c r="JI18" s="17"/>
      <c r="JJ18" s="17"/>
      <c r="JK18" s="17">
        <v>0</v>
      </c>
      <c r="JL18" s="17"/>
      <c r="JM18" s="17"/>
      <c r="JN18" s="17"/>
      <c r="JO18" s="17">
        <v>0</v>
      </c>
      <c r="JP18" s="17">
        <v>0</v>
      </c>
      <c r="JQ18" s="17"/>
      <c r="JR18" s="17"/>
      <c r="JS18" s="17">
        <v>0</v>
      </c>
      <c r="JT18" s="17"/>
      <c r="JU18" s="17"/>
      <c r="JV18" s="17"/>
      <c r="JW18" s="17">
        <v>0</v>
      </c>
      <c r="JX18" s="17">
        <v>195.3</v>
      </c>
      <c r="JY18" s="17"/>
      <c r="JZ18" s="17">
        <v>200.67499000000001</v>
      </c>
      <c r="KA18" s="17">
        <v>-5.3749900000000004</v>
      </c>
      <c r="KB18" s="17">
        <v>196.3</v>
      </c>
      <c r="KC18" s="17"/>
      <c r="KD18" s="17">
        <v>200.3066</v>
      </c>
      <c r="KE18" s="17">
        <v>-4.0065999999999997</v>
      </c>
      <c r="KF18" s="17">
        <v>122.3</v>
      </c>
      <c r="KG18" s="17"/>
      <c r="KH18" s="17">
        <v>200.18467000000001</v>
      </c>
      <c r="KI18" s="17">
        <v>-77.88467</v>
      </c>
      <c r="KJ18" s="17">
        <v>0</v>
      </c>
      <c r="KK18" s="17"/>
      <c r="KL18" s="17"/>
      <c r="KM18" s="17">
        <v>0</v>
      </c>
      <c r="KN18" s="17"/>
      <c r="KO18" s="17"/>
      <c r="KP18" s="17"/>
      <c r="KQ18" s="17">
        <v>0</v>
      </c>
      <c r="KR18" s="17"/>
      <c r="KS18" s="17"/>
      <c r="KT18" s="17"/>
      <c r="KU18" s="17">
        <v>0</v>
      </c>
      <c r="KV18" s="17">
        <v>4.0999999999999996</v>
      </c>
      <c r="KW18" s="17">
        <v>4.7853599999999998</v>
      </c>
      <c r="KX18" s="17">
        <v>4.7853599999999998</v>
      </c>
      <c r="KY18" s="17">
        <v>-0.68535999999999997</v>
      </c>
      <c r="KZ18" s="17">
        <v>133.69999999999999</v>
      </c>
      <c r="LA18" s="17">
        <v>210.96117000000001</v>
      </c>
      <c r="LB18" s="17">
        <v>210.96116000000001</v>
      </c>
      <c r="LC18" s="17">
        <v>-77.261160000000004</v>
      </c>
      <c r="LD18" s="17">
        <v>134.5</v>
      </c>
      <c r="LE18" s="17">
        <v>133.16031000000001</v>
      </c>
      <c r="LF18" s="17">
        <v>133.16031000000001</v>
      </c>
      <c r="LG18" s="17">
        <v>1.33969</v>
      </c>
      <c r="LH18" s="17">
        <v>65.7</v>
      </c>
      <c r="LI18" s="17">
        <v>67.199219999999997</v>
      </c>
      <c r="LJ18" s="17">
        <v>67.199219999999997</v>
      </c>
      <c r="LK18" s="17">
        <v>-1.49922</v>
      </c>
      <c r="LL18" s="17">
        <v>77.599999999999994</v>
      </c>
      <c r="LM18" s="17">
        <v>78.567999999999998</v>
      </c>
      <c r="LN18" s="17">
        <v>78.567999999999998</v>
      </c>
      <c r="LO18" s="17">
        <v>-0.96799999999999997</v>
      </c>
      <c r="LP18" s="17">
        <v>30.4</v>
      </c>
      <c r="LQ18" s="17">
        <v>29.980560000000001</v>
      </c>
      <c r="LR18" s="17">
        <v>29.980560000000001</v>
      </c>
      <c r="LS18" s="17">
        <v>0.41943999999999998</v>
      </c>
      <c r="LT18" s="17">
        <v>0</v>
      </c>
      <c r="LU18" s="17"/>
      <c r="LV18" s="17"/>
      <c r="LW18" s="17">
        <v>0</v>
      </c>
      <c r="LX18" s="17"/>
      <c r="LY18" s="17"/>
      <c r="LZ18" s="17"/>
      <c r="MA18" s="17">
        <v>0</v>
      </c>
      <c r="MB18" s="17"/>
      <c r="MC18" s="17"/>
      <c r="MD18" s="17"/>
      <c r="ME18" s="17">
        <v>0</v>
      </c>
      <c r="MF18" s="17">
        <v>0</v>
      </c>
      <c r="MG18" s="17"/>
      <c r="MH18" s="17"/>
      <c r="MI18" s="17">
        <v>0</v>
      </c>
      <c r="MJ18" s="17"/>
      <c r="MK18" s="17"/>
      <c r="ML18" s="17"/>
      <c r="MM18" s="17">
        <v>0</v>
      </c>
      <c r="MN18" s="17"/>
      <c r="MO18" s="17"/>
      <c r="MP18" s="17"/>
      <c r="MQ18" s="17">
        <v>0</v>
      </c>
      <c r="MR18" s="17"/>
      <c r="MS18" s="17"/>
      <c r="MT18" s="17"/>
      <c r="MU18" s="17">
        <v>0</v>
      </c>
      <c r="MV18" s="17">
        <v>96.7</v>
      </c>
      <c r="MW18" s="17"/>
      <c r="MX18" s="17">
        <v>175.46499</v>
      </c>
      <c r="MY18" s="17">
        <v>-78.764989999999997</v>
      </c>
      <c r="MZ18" s="17">
        <v>0</v>
      </c>
      <c r="NA18" s="17"/>
      <c r="NB18" s="17"/>
      <c r="NC18" s="17">
        <v>0</v>
      </c>
      <c r="ND18" s="17">
        <v>96.5</v>
      </c>
      <c r="NE18" s="17"/>
      <c r="NF18" s="17">
        <v>176.22309000000001</v>
      </c>
      <c r="NG18" s="17">
        <v>-79.723089999999999</v>
      </c>
      <c r="NH18" s="17">
        <v>0</v>
      </c>
      <c r="NI18" s="17"/>
      <c r="NJ18" s="17">
        <v>94.747680000000003</v>
      </c>
      <c r="NK18" s="17">
        <v>-94.747680000000003</v>
      </c>
      <c r="NL18" s="17">
        <v>0</v>
      </c>
      <c r="NM18" s="17"/>
      <c r="NN18" s="17"/>
      <c r="NO18" s="17">
        <v>0</v>
      </c>
      <c r="NP18" s="17">
        <v>0</v>
      </c>
      <c r="NQ18" s="17"/>
      <c r="NR18" s="17"/>
      <c r="NS18" s="17">
        <v>0</v>
      </c>
      <c r="NT18" s="17"/>
      <c r="NU18" s="17"/>
      <c r="NV18" s="17"/>
      <c r="NW18" s="17">
        <v>0</v>
      </c>
      <c r="NX18" s="17">
        <v>9.1</v>
      </c>
      <c r="NY18" s="17">
        <v>9.0532199999999996</v>
      </c>
      <c r="NZ18" s="17">
        <v>9.0532199999999996</v>
      </c>
      <c r="OA18" s="17">
        <v>4.6780000000000002E-2</v>
      </c>
      <c r="OB18" s="17">
        <v>0</v>
      </c>
      <c r="OC18" s="17"/>
      <c r="OD18" s="17">
        <v>17.492709999999999</v>
      </c>
      <c r="OE18" s="17">
        <v>-17.492709999999999</v>
      </c>
      <c r="OF18" s="17">
        <v>0</v>
      </c>
      <c r="OG18" s="17"/>
      <c r="OH18" s="17"/>
      <c r="OI18" s="17">
        <v>0</v>
      </c>
      <c r="OJ18" s="17">
        <v>65</v>
      </c>
      <c r="OK18" s="17">
        <v>67.465999999999994</v>
      </c>
      <c r="OL18" s="17">
        <v>67.465999999999994</v>
      </c>
      <c r="OM18" s="17">
        <v>-2.4660000000000002</v>
      </c>
      <c r="ON18" s="17">
        <v>0</v>
      </c>
      <c r="OO18" s="17"/>
      <c r="OP18" s="17"/>
      <c r="OQ18" s="17">
        <v>0</v>
      </c>
      <c r="OR18" s="17">
        <v>0</v>
      </c>
      <c r="OS18" s="17"/>
      <c r="OT18" s="17">
        <v>1.66</v>
      </c>
      <c r="OU18" s="17">
        <v>-1.66</v>
      </c>
      <c r="OV18" s="17">
        <v>0</v>
      </c>
      <c r="OW18" s="17"/>
      <c r="OX18" s="17"/>
      <c r="OY18" s="17">
        <v>0</v>
      </c>
      <c r="OZ18" s="17">
        <v>20.100000000000001</v>
      </c>
      <c r="PA18" s="17">
        <v>20.456230000000001</v>
      </c>
      <c r="PB18" s="17">
        <v>20.456230000000001</v>
      </c>
      <c r="PC18" s="17">
        <v>-0.35622999999999999</v>
      </c>
      <c r="PD18" s="17">
        <v>10.4</v>
      </c>
      <c r="PE18" s="17">
        <v>9.9830000000000005</v>
      </c>
      <c r="PF18" s="17">
        <v>9.9830000000000005</v>
      </c>
      <c r="PG18" s="17">
        <v>0.41699999999999998</v>
      </c>
      <c r="PH18" s="17">
        <v>5.6</v>
      </c>
      <c r="PI18" s="17">
        <v>5.67</v>
      </c>
      <c r="PJ18" s="17">
        <v>5.67</v>
      </c>
      <c r="PK18" s="17">
        <v>-7.0000000000000007E-2</v>
      </c>
      <c r="PL18" s="17">
        <v>0</v>
      </c>
      <c r="PM18" s="17"/>
      <c r="PN18" s="17"/>
      <c r="PO18" s="17">
        <v>0</v>
      </c>
      <c r="PP18" s="17">
        <v>0</v>
      </c>
      <c r="PQ18" s="17"/>
      <c r="PR18" s="17"/>
      <c r="PS18" s="17">
        <v>0</v>
      </c>
      <c r="PT18" s="17">
        <v>0.7</v>
      </c>
      <c r="PU18" s="17">
        <v>2</v>
      </c>
      <c r="PV18" s="17">
        <v>2</v>
      </c>
      <c r="PW18" s="17">
        <v>-1.3</v>
      </c>
      <c r="PX18" s="17">
        <v>1.3</v>
      </c>
      <c r="PY18" s="17">
        <v>3.35</v>
      </c>
      <c r="PZ18" s="17">
        <v>3.35</v>
      </c>
      <c r="QA18" s="17">
        <v>-2.0499999999999998</v>
      </c>
      <c r="QB18" s="17">
        <v>2.6</v>
      </c>
      <c r="QC18" s="17">
        <v>5</v>
      </c>
      <c r="QD18" s="17">
        <v>5</v>
      </c>
      <c r="QE18" s="17">
        <v>-2.4</v>
      </c>
      <c r="QF18" s="17">
        <v>11.6</v>
      </c>
      <c r="QG18" s="17">
        <v>20.422219999999999</v>
      </c>
      <c r="QH18" s="17">
        <v>20.422219999999999</v>
      </c>
      <c r="QI18" s="17">
        <v>-8.8222199999999997</v>
      </c>
      <c r="QJ18" s="17">
        <v>16.100000000000001</v>
      </c>
      <c r="QK18" s="17">
        <v>19.436350000000001</v>
      </c>
      <c r="QL18" s="17">
        <v>19.436350000000001</v>
      </c>
      <c r="QM18" s="17">
        <v>-3.3363499999999999</v>
      </c>
      <c r="QN18" s="17">
        <v>18.600000000000001</v>
      </c>
      <c r="QO18" s="17">
        <v>17.492709999999999</v>
      </c>
      <c r="QP18" s="17">
        <v>17.492709999999999</v>
      </c>
      <c r="QQ18" s="17">
        <v>1.1072900000000001</v>
      </c>
      <c r="QR18" s="17">
        <v>3.5</v>
      </c>
      <c r="QS18" s="17">
        <v>3.4</v>
      </c>
      <c r="QT18" s="17">
        <v>3.4</v>
      </c>
      <c r="QU18" s="17">
        <v>0.1</v>
      </c>
      <c r="QV18" s="17">
        <v>18.5</v>
      </c>
      <c r="QW18" s="17">
        <v>17.881440000000001</v>
      </c>
      <c r="QX18" s="17">
        <v>17.881440000000001</v>
      </c>
      <c r="QY18" s="17">
        <v>0.61856</v>
      </c>
      <c r="QZ18" s="17">
        <v>0</v>
      </c>
      <c r="RA18" s="17"/>
      <c r="RB18" s="17"/>
      <c r="RC18" s="17">
        <v>0</v>
      </c>
      <c r="RD18" s="17">
        <v>0</v>
      </c>
      <c r="RE18" s="17"/>
      <c r="RF18" s="17"/>
      <c r="RG18" s="17">
        <v>0</v>
      </c>
      <c r="RH18" s="17">
        <v>16.3</v>
      </c>
      <c r="RI18" s="17">
        <v>19.59</v>
      </c>
      <c r="RJ18" s="17">
        <v>19.59</v>
      </c>
      <c r="RK18" s="17">
        <v>-3.29</v>
      </c>
      <c r="RL18" s="17">
        <v>44.2</v>
      </c>
      <c r="RM18" s="17">
        <v>50.84</v>
      </c>
      <c r="RN18" s="17">
        <v>50.84</v>
      </c>
      <c r="RO18" s="17">
        <v>-6.64</v>
      </c>
      <c r="RP18" s="17">
        <v>0</v>
      </c>
      <c r="RQ18" s="17"/>
      <c r="RR18" s="17"/>
      <c r="RS18" s="17">
        <v>0</v>
      </c>
      <c r="RT18" s="17">
        <v>3.2</v>
      </c>
      <c r="RU18" s="17">
        <v>3.0990000000000002</v>
      </c>
      <c r="RV18" s="17">
        <v>3.0990000000000002</v>
      </c>
      <c r="RW18" s="17">
        <v>0.10100000000000001</v>
      </c>
      <c r="RX18" s="17">
        <v>20.2</v>
      </c>
      <c r="RY18" s="17">
        <v>19.792000000000002</v>
      </c>
      <c r="RZ18" s="17">
        <v>19.792000000000002</v>
      </c>
      <c r="SA18" s="17">
        <v>0.40799999999999997</v>
      </c>
      <c r="SB18" s="17">
        <v>2</v>
      </c>
      <c r="SC18" s="17">
        <v>2</v>
      </c>
      <c r="SD18" s="17">
        <v>2</v>
      </c>
      <c r="SE18" s="17">
        <v>0</v>
      </c>
      <c r="SF18" s="17"/>
      <c r="SG18" s="17"/>
      <c r="SH18" s="17">
        <v>0.4</v>
      </c>
      <c r="SI18" s="17">
        <v>-0.4</v>
      </c>
      <c r="SJ18" s="17">
        <v>0</v>
      </c>
      <c r="SK18" s="17"/>
      <c r="SL18" s="17"/>
      <c r="SM18" s="17">
        <v>0</v>
      </c>
      <c r="SN18" s="17">
        <v>19.8</v>
      </c>
      <c r="SO18" s="17">
        <v>19.1448</v>
      </c>
      <c r="SP18" s="17">
        <v>19.1448</v>
      </c>
      <c r="SQ18" s="17">
        <v>0.6552</v>
      </c>
      <c r="SR18" s="17">
        <v>8.8000000000000007</v>
      </c>
      <c r="SS18" s="17">
        <v>12.244899999999999</v>
      </c>
      <c r="ST18" s="17">
        <v>12.244899999999999</v>
      </c>
      <c r="SU18" s="17">
        <v>-3.4449000000000001</v>
      </c>
      <c r="SV18" s="17">
        <v>20.100000000000001</v>
      </c>
      <c r="SW18" s="17">
        <v>19.436350000000001</v>
      </c>
      <c r="SX18" s="17">
        <v>19.436350000000001</v>
      </c>
      <c r="SY18" s="17">
        <v>0.66364999999999996</v>
      </c>
      <c r="SZ18" s="17">
        <v>20.100000000000001</v>
      </c>
      <c r="TA18" s="17">
        <v>19.436350000000001</v>
      </c>
      <c r="TB18" s="17">
        <v>19.436350000000001</v>
      </c>
      <c r="TC18" s="17">
        <v>0.66364999999999996</v>
      </c>
      <c r="TD18" s="17">
        <v>2</v>
      </c>
      <c r="TE18" s="17">
        <v>2</v>
      </c>
      <c r="TF18" s="17">
        <v>2</v>
      </c>
      <c r="TG18" s="17">
        <v>0</v>
      </c>
      <c r="TH18" s="17">
        <v>7.2</v>
      </c>
      <c r="TI18" s="17">
        <v>2</v>
      </c>
      <c r="TJ18" s="17">
        <v>2</v>
      </c>
      <c r="TK18" s="17">
        <v>5.2</v>
      </c>
      <c r="TL18" s="17">
        <v>0</v>
      </c>
      <c r="TM18" s="17"/>
      <c r="TN18" s="17"/>
      <c r="TO18" s="17">
        <v>0</v>
      </c>
      <c r="TP18" s="17">
        <v>63.7</v>
      </c>
      <c r="TQ18" s="17">
        <v>16.25</v>
      </c>
      <c r="TR18" s="17">
        <v>16.245000000000001</v>
      </c>
      <c r="TS18" s="17">
        <v>47.454999999999998</v>
      </c>
      <c r="TT18" s="17">
        <v>100.3</v>
      </c>
      <c r="TU18" s="17">
        <v>18.611999999999998</v>
      </c>
      <c r="TV18" s="17">
        <v>18.611999999999998</v>
      </c>
      <c r="TW18" s="17">
        <v>81.688000000000002</v>
      </c>
      <c r="TX18" s="17">
        <v>7.1</v>
      </c>
      <c r="TY18" s="17">
        <v>3</v>
      </c>
      <c r="TZ18" s="17">
        <v>3</v>
      </c>
      <c r="UA18" s="17">
        <v>4.0999999999999996</v>
      </c>
      <c r="UB18" s="17">
        <v>1.8</v>
      </c>
      <c r="UC18" s="17">
        <v>1</v>
      </c>
      <c r="UD18" s="17">
        <v>1</v>
      </c>
      <c r="UE18" s="17">
        <v>0.8</v>
      </c>
      <c r="UF18" s="17">
        <v>0</v>
      </c>
      <c r="UG18" s="17"/>
      <c r="UH18" s="17"/>
      <c r="UI18" s="17">
        <v>0</v>
      </c>
      <c r="UJ18" s="17">
        <v>21</v>
      </c>
      <c r="UK18" s="17">
        <v>19.436350000000001</v>
      </c>
      <c r="UL18" s="17">
        <v>19.436350000000001</v>
      </c>
      <c r="UM18" s="17">
        <v>1.56365</v>
      </c>
      <c r="UN18" s="17">
        <v>8.1</v>
      </c>
      <c r="UO18" s="17">
        <v>8.1999999999999993</v>
      </c>
      <c r="UP18" s="17">
        <v>8.1999999999999993</v>
      </c>
      <c r="UQ18" s="17">
        <v>-0.1</v>
      </c>
      <c r="UR18" s="17">
        <v>7.3</v>
      </c>
      <c r="US18" s="17">
        <v>8</v>
      </c>
      <c r="UT18" s="17">
        <v>8</v>
      </c>
      <c r="UU18" s="17">
        <v>-0.7</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v>
      </c>
      <c r="VI18" s="17"/>
      <c r="VJ18" s="17">
        <v>0.68</v>
      </c>
      <c r="VK18" s="17">
        <v>-0.68</v>
      </c>
      <c r="VL18" s="17">
        <v>0</v>
      </c>
      <c r="VM18" s="17"/>
      <c r="VN18" s="17"/>
      <c r="VO18" s="17">
        <v>0</v>
      </c>
      <c r="VP18" s="17">
        <v>0</v>
      </c>
      <c r="VQ18" s="17"/>
      <c r="VR18" s="17"/>
      <c r="VS18" s="17">
        <v>0</v>
      </c>
      <c r="VT18" s="17">
        <v>0</v>
      </c>
      <c r="VU18" s="17"/>
      <c r="VV18" s="17"/>
      <c r="VW18" s="17">
        <v>0</v>
      </c>
      <c r="VX18" s="17">
        <v>0.6</v>
      </c>
      <c r="VY18" s="17">
        <v>0.6</v>
      </c>
      <c r="VZ18" s="17">
        <v>0.6</v>
      </c>
      <c r="WA18" s="17">
        <v>0</v>
      </c>
      <c r="WB18" s="17">
        <v>63.6</v>
      </c>
      <c r="WC18" s="17">
        <v>31</v>
      </c>
      <c r="WD18" s="17">
        <v>31</v>
      </c>
      <c r="WE18" s="17">
        <v>32.6</v>
      </c>
      <c r="WF18" s="17">
        <v>65.400000000000006</v>
      </c>
      <c r="WG18" s="17">
        <v>16</v>
      </c>
      <c r="WH18" s="17">
        <v>26</v>
      </c>
      <c r="WI18" s="17">
        <v>39.4</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2.8</v>
      </c>
      <c r="XA18" s="17">
        <v>2.8</v>
      </c>
      <c r="XB18" s="17">
        <v>2.8</v>
      </c>
      <c r="XC18" s="17">
        <v>0</v>
      </c>
      <c r="XD18" s="17">
        <v>0</v>
      </c>
      <c r="XE18" s="17"/>
      <c r="XF18" s="17"/>
      <c r="XG18" s="17">
        <v>0</v>
      </c>
      <c r="XH18" s="17">
        <v>6.8</v>
      </c>
      <c r="XI18" s="17">
        <v>6.8</v>
      </c>
      <c r="XJ18" s="17">
        <v>6.8</v>
      </c>
      <c r="XK18" s="17">
        <v>0</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v>0</v>
      </c>
      <c r="XY18" s="17"/>
      <c r="XZ18" s="17">
        <v>35</v>
      </c>
      <c r="YA18" s="17">
        <v>-35</v>
      </c>
      <c r="YB18" s="17">
        <v>0</v>
      </c>
      <c r="YC18" s="17"/>
      <c r="YD18" s="17">
        <v>35</v>
      </c>
      <c r="YE18" s="17">
        <v>-35</v>
      </c>
      <c r="YF18" s="17">
        <v>16.399999999999999</v>
      </c>
      <c r="YG18" s="17">
        <v>14</v>
      </c>
      <c r="YH18" s="17">
        <v>14</v>
      </c>
      <c r="YI18" s="17">
        <v>2.4</v>
      </c>
      <c r="YJ18" s="17">
        <v>15.5</v>
      </c>
      <c r="YK18" s="17">
        <v>13</v>
      </c>
      <c r="YL18" s="17">
        <v>13</v>
      </c>
      <c r="YM18" s="17">
        <v>2.5</v>
      </c>
      <c r="YN18" s="17">
        <v>7.6</v>
      </c>
      <c r="YO18" s="17">
        <v>7.55</v>
      </c>
      <c r="YP18" s="17">
        <v>7.55</v>
      </c>
      <c r="YQ18" s="17">
        <v>0.05</v>
      </c>
      <c r="YR18" s="17">
        <v>11.9</v>
      </c>
      <c r="YS18" s="17">
        <v>11</v>
      </c>
      <c r="YT18" s="17">
        <v>11</v>
      </c>
      <c r="YU18" s="17">
        <v>0.9</v>
      </c>
      <c r="YV18" s="17">
        <v>17.399999999999999</v>
      </c>
      <c r="YW18" s="17">
        <v>19</v>
      </c>
      <c r="YX18" s="17">
        <v>19</v>
      </c>
      <c r="YY18" s="17">
        <v>-1.6</v>
      </c>
    </row>
    <row r="19" spans="1:675" ht="24" customHeight="1" x14ac:dyDescent="0.3">
      <c r="A19" s="1"/>
      <c r="B19" s="16" t="s">
        <v>53</v>
      </c>
      <c r="C19" s="16" t="s">
        <v>733</v>
      </c>
      <c r="D19" s="17">
        <v>197.9</v>
      </c>
      <c r="E19" s="17">
        <v>203.40136000000001</v>
      </c>
      <c r="F19" s="17">
        <v>203.40136000000001</v>
      </c>
      <c r="G19" s="17">
        <v>-5.50136</v>
      </c>
      <c r="H19" s="17">
        <v>659.4</v>
      </c>
      <c r="I19" s="17">
        <v>629.90463999999997</v>
      </c>
      <c r="J19" s="17">
        <v>629.90463999999997</v>
      </c>
      <c r="K19" s="17">
        <v>29.495360000000002</v>
      </c>
      <c r="L19" s="17">
        <v>146.1</v>
      </c>
      <c r="M19" s="17">
        <v>147.4599</v>
      </c>
      <c r="N19" s="17">
        <v>147.4599</v>
      </c>
      <c r="O19" s="17">
        <v>-1.3599000000000001</v>
      </c>
      <c r="P19" s="17">
        <v>0</v>
      </c>
      <c r="Q19" s="17"/>
      <c r="R19" s="17">
        <v>8.8258700000000001</v>
      </c>
      <c r="S19" s="17">
        <v>-8.8258700000000001</v>
      </c>
      <c r="T19" s="17">
        <v>0</v>
      </c>
      <c r="U19" s="17"/>
      <c r="V19" s="17">
        <v>8.5166900000000005</v>
      </c>
      <c r="W19" s="17">
        <v>-8.5166900000000005</v>
      </c>
      <c r="X19" s="17">
        <v>91.7</v>
      </c>
      <c r="Y19" s="17">
        <v>91.867829999999998</v>
      </c>
      <c r="Z19" s="17">
        <v>91.867829999999998</v>
      </c>
      <c r="AA19" s="17">
        <v>-0.16783000000000001</v>
      </c>
      <c r="AB19" s="17">
        <v>229.4</v>
      </c>
      <c r="AC19" s="17">
        <v>231</v>
      </c>
      <c r="AD19" s="17">
        <v>231</v>
      </c>
      <c r="AE19" s="17">
        <v>-1.6</v>
      </c>
      <c r="AF19" s="17">
        <v>79.7</v>
      </c>
      <c r="AG19" s="17"/>
      <c r="AH19" s="17">
        <v>86.98997</v>
      </c>
      <c r="AI19" s="17">
        <v>-7.2899700000000003</v>
      </c>
      <c r="AJ19" s="17"/>
      <c r="AK19" s="17"/>
      <c r="AL19" s="17"/>
      <c r="AM19" s="17">
        <v>0</v>
      </c>
      <c r="AN19" s="17">
        <v>0</v>
      </c>
      <c r="AO19" s="17"/>
      <c r="AP19" s="17"/>
      <c r="AQ19" s="17">
        <v>0</v>
      </c>
      <c r="AR19" s="17">
        <v>0</v>
      </c>
      <c r="AS19" s="17"/>
      <c r="AT19" s="17"/>
      <c r="AU19" s="17">
        <v>0</v>
      </c>
      <c r="AV19" s="17">
        <v>0</v>
      </c>
      <c r="AW19" s="17"/>
      <c r="AX19" s="17"/>
      <c r="AY19" s="17">
        <v>0</v>
      </c>
      <c r="AZ19" s="17">
        <v>0</v>
      </c>
      <c r="BA19" s="17"/>
      <c r="BB19" s="17"/>
      <c r="BC19" s="17">
        <v>0</v>
      </c>
      <c r="BD19" s="17">
        <v>0</v>
      </c>
      <c r="BE19" s="17"/>
      <c r="BF19" s="17"/>
      <c r="BG19" s="17">
        <v>0</v>
      </c>
      <c r="BH19" s="17"/>
      <c r="BI19" s="17"/>
      <c r="BJ19" s="17"/>
      <c r="BK19" s="17">
        <v>0</v>
      </c>
      <c r="BL19" s="17">
        <v>584.5</v>
      </c>
      <c r="BM19" s="17">
        <v>582.50599999999997</v>
      </c>
      <c r="BN19" s="17">
        <v>566.08941000000004</v>
      </c>
      <c r="BO19" s="17">
        <v>18.410589999999999</v>
      </c>
      <c r="BP19" s="17">
        <v>10.7</v>
      </c>
      <c r="BQ19" s="17">
        <v>10.52094</v>
      </c>
      <c r="BR19" s="17">
        <v>10.52094</v>
      </c>
      <c r="BS19" s="17">
        <v>0.17906</v>
      </c>
      <c r="BT19" s="17"/>
      <c r="BU19" s="17"/>
      <c r="BV19" s="17">
        <v>17.629960000000001</v>
      </c>
      <c r="BW19" s="17">
        <v>-17.629960000000001</v>
      </c>
      <c r="BX19" s="17">
        <v>15.6</v>
      </c>
      <c r="BY19" s="17"/>
      <c r="BZ19" s="17">
        <v>18.65108</v>
      </c>
      <c r="CA19" s="17">
        <v>-3.0510799999999998</v>
      </c>
      <c r="CB19" s="17"/>
      <c r="CC19" s="17"/>
      <c r="CD19" s="17"/>
      <c r="CE19" s="17">
        <v>0</v>
      </c>
      <c r="CF19" s="17"/>
      <c r="CG19" s="17"/>
      <c r="CH19" s="17"/>
      <c r="CI19" s="17">
        <v>0</v>
      </c>
      <c r="CJ19" s="17">
        <v>162.30000000000001</v>
      </c>
      <c r="CK19" s="17">
        <v>164.06706</v>
      </c>
      <c r="CL19" s="17">
        <v>164.06706</v>
      </c>
      <c r="CM19" s="17">
        <v>-1.7670600000000001</v>
      </c>
      <c r="CN19" s="17">
        <v>9.8000000000000007</v>
      </c>
      <c r="CO19" s="17">
        <v>9.4388799999999993</v>
      </c>
      <c r="CP19" s="17">
        <v>9.4388799999999993</v>
      </c>
      <c r="CQ19" s="17">
        <v>0.36112</v>
      </c>
      <c r="CR19" s="17">
        <v>6.7</v>
      </c>
      <c r="CS19" s="17">
        <v>5.06846</v>
      </c>
      <c r="CT19" s="17">
        <v>5.06846</v>
      </c>
      <c r="CU19" s="17">
        <v>1.63154</v>
      </c>
      <c r="CV19" s="17">
        <v>0</v>
      </c>
      <c r="CW19" s="17"/>
      <c r="CX19" s="17"/>
      <c r="CY19" s="17">
        <v>0</v>
      </c>
      <c r="CZ19" s="17">
        <v>6.5</v>
      </c>
      <c r="DA19" s="17">
        <v>6.8787000000000003</v>
      </c>
      <c r="DB19" s="17">
        <v>6.8787000000000003</v>
      </c>
      <c r="DC19" s="17">
        <v>-0.37869999999999998</v>
      </c>
      <c r="DD19" s="17"/>
      <c r="DE19" s="17"/>
      <c r="DF19" s="17"/>
      <c r="DG19" s="17">
        <v>0</v>
      </c>
      <c r="DH19" s="17">
        <v>59.1</v>
      </c>
      <c r="DI19" s="17">
        <v>104.69186999999999</v>
      </c>
      <c r="DJ19" s="17">
        <v>119.80377</v>
      </c>
      <c r="DK19" s="17">
        <v>-60.703769999999999</v>
      </c>
      <c r="DL19" s="17"/>
      <c r="DM19" s="17"/>
      <c r="DN19" s="17"/>
      <c r="DO19" s="17">
        <v>0</v>
      </c>
      <c r="DP19" s="17"/>
      <c r="DQ19" s="17"/>
      <c r="DR19" s="17"/>
      <c r="DS19" s="17">
        <v>0</v>
      </c>
      <c r="DT19" s="17"/>
      <c r="DU19" s="17"/>
      <c r="DV19" s="17">
        <v>22.609670000000001</v>
      </c>
      <c r="DW19" s="17">
        <v>-22.609670000000001</v>
      </c>
      <c r="DX19" s="17">
        <v>0</v>
      </c>
      <c r="DY19" s="17"/>
      <c r="DZ19" s="17">
        <v>4.1194600000000001</v>
      </c>
      <c r="EA19" s="17">
        <v>-4.1194600000000001</v>
      </c>
      <c r="EB19" s="17">
        <v>109.7</v>
      </c>
      <c r="EC19" s="17">
        <v>112.46647</v>
      </c>
      <c r="ED19" s="17">
        <v>112.46647</v>
      </c>
      <c r="EE19" s="17">
        <v>-2.76647</v>
      </c>
      <c r="EF19" s="17">
        <v>177.3</v>
      </c>
      <c r="EG19" s="17">
        <v>220.69499999999999</v>
      </c>
      <c r="EH19" s="17">
        <v>220.69499999999999</v>
      </c>
      <c r="EI19" s="17">
        <v>-43.395000000000003</v>
      </c>
      <c r="EJ19" s="17">
        <v>168</v>
      </c>
      <c r="EK19" s="17"/>
      <c r="EL19" s="17">
        <v>170.96541999999999</v>
      </c>
      <c r="EM19" s="17">
        <v>-2.9654199999999999</v>
      </c>
      <c r="EN19" s="17"/>
      <c r="EO19" s="17"/>
      <c r="EP19" s="17"/>
      <c r="EQ19" s="17">
        <v>0</v>
      </c>
      <c r="ER19" s="17"/>
      <c r="ES19" s="17"/>
      <c r="ET19" s="17"/>
      <c r="EU19" s="17">
        <v>0</v>
      </c>
      <c r="EV19" s="17">
        <v>6.5</v>
      </c>
      <c r="EW19" s="17">
        <v>6.39</v>
      </c>
      <c r="EX19" s="17">
        <v>6.39</v>
      </c>
      <c r="EY19" s="17">
        <v>0.11</v>
      </c>
      <c r="EZ19" s="17">
        <v>365.4</v>
      </c>
      <c r="FA19" s="17">
        <v>360</v>
      </c>
      <c r="FB19" s="17">
        <v>360</v>
      </c>
      <c r="FC19" s="17">
        <v>5.4</v>
      </c>
      <c r="FD19" s="17">
        <v>81.900000000000006</v>
      </c>
      <c r="FE19" s="17">
        <v>81.635570000000001</v>
      </c>
      <c r="FF19" s="17">
        <v>81.635570000000001</v>
      </c>
      <c r="FG19" s="17">
        <v>0.26443</v>
      </c>
      <c r="FH19" s="17">
        <v>140.69999999999999</v>
      </c>
      <c r="FI19" s="17">
        <v>149.98721</v>
      </c>
      <c r="FJ19" s="17">
        <v>151.36251999999999</v>
      </c>
      <c r="FK19" s="17">
        <v>-10.662520000000001</v>
      </c>
      <c r="FL19" s="17">
        <v>42.3</v>
      </c>
      <c r="FM19" s="17">
        <v>41.89893</v>
      </c>
      <c r="FN19" s="17">
        <v>41.89893</v>
      </c>
      <c r="FO19" s="17">
        <v>0.40106999999999998</v>
      </c>
      <c r="FP19" s="17">
        <v>18.7</v>
      </c>
      <c r="FQ19" s="17">
        <v>19.21088</v>
      </c>
      <c r="FR19" s="17">
        <v>19.21088</v>
      </c>
      <c r="FS19" s="17">
        <v>-0.51088</v>
      </c>
      <c r="FT19" s="17">
        <v>19</v>
      </c>
      <c r="FU19" s="17">
        <v>18.46453</v>
      </c>
      <c r="FV19" s="17">
        <v>18.46453</v>
      </c>
      <c r="FW19" s="17">
        <v>0.53547</v>
      </c>
      <c r="FX19" s="17">
        <v>90</v>
      </c>
      <c r="FY19" s="17">
        <v>87.773570000000007</v>
      </c>
      <c r="FZ19" s="17">
        <v>87.773570000000007</v>
      </c>
      <c r="GA19" s="17">
        <v>2.2264300000000001</v>
      </c>
      <c r="GB19" s="17">
        <v>171.5</v>
      </c>
      <c r="GC19" s="17">
        <v>69.930000000000007</v>
      </c>
      <c r="GD19" s="17">
        <v>74.924999999999997</v>
      </c>
      <c r="GE19" s="17">
        <v>96.575000000000003</v>
      </c>
      <c r="GF19" s="17">
        <v>167.4</v>
      </c>
      <c r="GG19" s="17">
        <v>69.930000000000007</v>
      </c>
      <c r="GH19" s="17">
        <v>74.924999999999997</v>
      </c>
      <c r="GI19" s="17">
        <v>92.474999999999994</v>
      </c>
      <c r="GJ19" s="17">
        <v>175.4</v>
      </c>
      <c r="GK19" s="17">
        <v>70.14</v>
      </c>
      <c r="GL19" s="17">
        <v>75.150000000000006</v>
      </c>
      <c r="GM19" s="17">
        <v>100.25</v>
      </c>
      <c r="GN19" s="17">
        <v>106.3</v>
      </c>
      <c r="GO19" s="17">
        <v>110.48202000000001</v>
      </c>
      <c r="GP19" s="17">
        <v>110.48202000000001</v>
      </c>
      <c r="GQ19" s="17">
        <v>-4.1820199999999996</v>
      </c>
      <c r="GR19" s="17">
        <v>45</v>
      </c>
      <c r="GS19" s="17">
        <v>47.082599999999999</v>
      </c>
      <c r="GT19" s="17">
        <v>47.082599999999999</v>
      </c>
      <c r="GU19" s="17">
        <v>-2.0825999999999998</v>
      </c>
      <c r="GV19" s="17">
        <v>22.4</v>
      </c>
      <c r="GW19" s="17"/>
      <c r="GX19" s="17"/>
      <c r="GY19" s="17">
        <v>22.4</v>
      </c>
      <c r="GZ19" s="17">
        <v>3.8</v>
      </c>
      <c r="HA19" s="17"/>
      <c r="HB19" s="17"/>
      <c r="HC19" s="17">
        <v>3.8</v>
      </c>
      <c r="HD19" s="17">
        <v>28.9</v>
      </c>
      <c r="HE19" s="17">
        <v>28.968160000000001</v>
      </c>
      <c r="HF19" s="17">
        <v>28.968160000000001</v>
      </c>
      <c r="HG19" s="17">
        <v>-6.8159999999999998E-2</v>
      </c>
      <c r="HH19" s="17">
        <v>128.4</v>
      </c>
      <c r="HI19" s="17">
        <v>172.35792000000001</v>
      </c>
      <c r="HJ19" s="17">
        <v>161.33371</v>
      </c>
      <c r="HK19" s="17">
        <v>-32.933709999999998</v>
      </c>
      <c r="HL19" s="17"/>
      <c r="HM19" s="17"/>
      <c r="HN19" s="17"/>
      <c r="HO19" s="17">
        <v>0</v>
      </c>
      <c r="HP19" s="17"/>
      <c r="HQ19" s="17"/>
      <c r="HR19" s="17"/>
      <c r="HS19" s="17">
        <v>0</v>
      </c>
      <c r="HT19" s="17">
        <v>94</v>
      </c>
      <c r="HU19" s="17">
        <v>95.545190000000005</v>
      </c>
      <c r="HV19" s="17">
        <v>95.545190000000005</v>
      </c>
      <c r="HW19" s="17">
        <v>-1.5451900000000001</v>
      </c>
      <c r="HX19" s="17">
        <v>0</v>
      </c>
      <c r="HY19" s="17">
        <v>84.067499999999995</v>
      </c>
      <c r="HZ19" s="17"/>
      <c r="IA19" s="17">
        <v>0</v>
      </c>
      <c r="IB19" s="17"/>
      <c r="IC19" s="17"/>
      <c r="ID19" s="17"/>
      <c r="IE19" s="17">
        <v>0</v>
      </c>
      <c r="IF19" s="17">
        <v>42.6</v>
      </c>
      <c r="IG19" s="17"/>
      <c r="IH19" s="17">
        <v>45.265309999999999</v>
      </c>
      <c r="II19" s="17">
        <v>-2.6653099999999998</v>
      </c>
      <c r="IJ19" s="17"/>
      <c r="IK19" s="17"/>
      <c r="IL19" s="17"/>
      <c r="IM19" s="17">
        <v>0</v>
      </c>
      <c r="IN19" s="17"/>
      <c r="IO19" s="17"/>
      <c r="IP19" s="17"/>
      <c r="IQ19" s="17">
        <v>0</v>
      </c>
      <c r="IR19" s="17"/>
      <c r="IS19" s="17"/>
      <c r="IT19" s="17"/>
      <c r="IU19" s="17">
        <v>0</v>
      </c>
      <c r="IV19" s="17">
        <v>131</v>
      </c>
      <c r="IW19" s="17">
        <v>136.69067999999999</v>
      </c>
      <c r="IX19" s="17">
        <v>132.83837</v>
      </c>
      <c r="IY19" s="17">
        <v>-1.8383700000000001</v>
      </c>
      <c r="IZ19" s="17">
        <v>0</v>
      </c>
      <c r="JA19" s="17"/>
      <c r="JB19" s="17"/>
      <c r="JC19" s="17">
        <v>0</v>
      </c>
      <c r="JD19" s="17">
        <v>0</v>
      </c>
      <c r="JE19" s="17"/>
      <c r="JF19" s="17"/>
      <c r="JG19" s="17">
        <v>0</v>
      </c>
      <c r="JH19" s="17">
        <v>0</v>
      </c>
      <c r="JI19" s="17"/>
      <c r="JJ19" s="17"/>
      <c r="JK19" s="17">
        <v>0</v>
      </c>
      <c r="JL19" s="17"/>
      <c r="JM19" s="17"/>
      <c r="JN19" s="17"/>
      <c r="JO19" s="17">
        <v>0</v>
      </c>
      <c r="JP19" s="17">
        <v>0</v>
      </c>
      <c r="JQ19" s="17"/>
      <c r="JR19" s="17"/>
      <c r="JS19" s="17">
        <v>0</v>
      </c>
      <c r="JT19" s="17"/>
      <c r="JU19" s="17"/>
      <c r="JV19" s="17"/>
      <c r="JW19" s="17">
        <v>0</v>
      </c>
      <c r="JX19" s="17">
        <v>195.2</v>
      </c>
      <c r="JY19" s="17"/>
      <c r="JZ19" s="17">
        <v>200.67499000000001</v>
      </c>
      <c r="KA19" s="17">
        <v>-5.47499</v>
      </c>
      <c r="KB19" s="17">
        <v>119.7</v>
      </c>
      <c r="KC19" s="17"/>
      <c r="KD19" s="17">
        <v>200.3066</v>
      </c>
      <c r="KE19" s="17">
        <v>-80.6066</v>
      </c>
      <c r="KF19" s="17">
        <v>119.2</v>
      </c>
      <c r="KG19" s="17"/>
      <c r="KH19" s="17">
        <v>200.18467000000001</v>
      </c>
      <c r="KI19" s="17">
        <v>-80.984669999999994</v>
      </c>
      <c r="KJ19" s="17">
        <v>0</v>
      </c>
      <c r="KK19" s="17"/>
      <c r="KL19" s="17"/>
      <c r="KM19" s="17">
        <v>0</v>
      </c>
      <c r="KN19" s="17"/>
      <c r="KO19" s="17"/>
      <c r="KP19" s="17"/>
      <c r="KQ19" s="17">
        <v>0</v>
      </c>
      <c r="KR19" s="17"/>
      <c r="KS19" s="17"/>
      <c r="KT19" s="17"/>
      <c r="KU19" s="17">
        <v>0</v>
      </c>
      <c r="KV19" s="17">
        <v>4</v>
      </c>
      <c r="KW19" s="17">
        <v>4.7853599999999998</v>
      </c>
      <c r="KX19" s="17">
        <v>4.7853599999999998</v>
      </c>
      <c r="KY19" s="17">
        <v>-0.78535999999999995</v>
      </c>
      <c r="KZ19" s="17">
        <v>140</v>
      </c>
      <c r="LA19" s="17">
        <v>202.33235999999999</v>
      </c>
      <c r="LB19" s="17">
        <v>210.96104</v>
      </c>
      <c r="LC19" s="17">
        <v>-70.961039999999997</v>
      </c>
      <c r="LD19" s="17">
        <v>132.5</v>
      </c>
      <c r="LE19" s="17">
        <v>133.16031000000001</v>
      </c>
      <c r="LF19" s="17">
        <v>133.16031000000001</v>
      </c>
      <c r="LG19" s="17">
        <v>-0.66030999999999995</v>
      </c>
      <c r="LH19" s="17">
        <v>65.099999999999994</v>
      </c>
      <c r="LI19" s="17">
        <v>67.199219999999997</v>
      </c>
      <c r="LJ19" s="17">
        <v>67.199219999999997</v>
      </c>
      <c r="LK19" s="17">
        <v>-2.0992199999999999</v>
      </c>
      <c r="LL19" s="17">
        <v>76.900000000000006</v>
      </c>
      <c r="LM19" s="17">
        <v>78.567999999999998</v>
      </c>
      <c r="LN19" s="17">
        <v>78.567999999999998</v>
      </c>
      <c r="LO19" s="17">
        <v>-1.6679999999999999</v>
      </c>
      <c r="LP19" s="17">
        <v>30.4</v>
      </c>
      <c r="LQ19" s="17">
        <v>29.980560000000001</v>
      </c>
      <c r="LR19" s="17">
        <v>29.980560000000001</v>
      </c>
      <c r="LS19" s="17">
        <v>0.41943999999999998</v>
      </c>
      <c r="LT19" s="17">
        <v>0</v>
      </c>
      <c r="LU19" s="17"/>
      <c r="LV19" s="17"/>
      <c r="LW19" s="17">
        <v>0</v>
      </c>
      <c r="LX19" s="17"/>
      <c r="LY19" s="17"/>
      <c r="LZ19" s="17"/>
      <c r="MA19" s="17">
        <v>0</v>
      </c>
      <c r="MB19" s="17"/>
      <c r="MC19" s="17"/>
      <c r="MD19" s="17"/>
      <c r="ME19" s="17">
        <v>0</v>
      </c>
      <c r="MF19" s="17">
        <v>0</v>
      </c>
      <c r="MG19" s="17"/>
      <c r="MH19" s="17"/>
      <c r="MI19" s="17">
        <v>0</v>
      </c>
      <c r="MJ19" s="17"/>
      <c r="MK19" s="17"/>
      <c r="ML19" s="17"/>
      <c r="MM19" s="17">
        <v>0</v>
      </c>
      <c r="MN19" s="17"/>
      <c r="MO19" s="17"/>
      <c r="MP19" s="17"/>
      <c r="MQ19" s="17">
        <v>0</v>
      </c>
      <c r="MR19" s="17"/>
      <c r="MS19" s="17"/>
      <c r="MT19" s="17"/>
      <c r="MU19" s="17">
        <v>0</v>
      </c>
      <c r="MV19" s="17">
        <v>91.3</v>
      </c>
      <c r="MW19" s="17"/>
      <c r="MX19" s="17">
        <v>175.46499</v>
      </c>
      <c r="MY19" s="17">
        <v>-84.164990000000003</v>
      </c>
      <c r="MZ19" s="17">
        <v>0</v>
      </c>
      <c r="NA19" s="17"/>
      <c r="NB19" s="17"/>
      <c r="NC19" s="17">
        <v>0</v>
      </c>
      <c r="ND19" s="17">
        <v>90.6</v>
      </c>
      <c r="NE19" s="17"/>
      <c r="NF19" s="17">
        <v>176.22309000000001</v>
      </c>
      <c r="NG19" s="17">
        <v>-85.623090000000005</v>
      </c>
      <c r="NH19" s="17">
        <v>0</v>
      </c>
      <c r="NI19" s="17"/>
      <c r="NJ19" s="17">
        <v>145.38387</v>
      </c>
      <c r="NK19" s="17">
        <v>-145.38387</v>
      </c>
      <c r="NL19" s="17">
        <v>0</v>
      </c>
      <c r="NM19" s="17"/>
      <c r="NN19" s="17"/>
      <c r="NO19" s="17">
        <v>0</v>
      </c>
      <c r="NP19" s="17">
        <v>0</v>
      </c>
      <c r="NQ19" s="17"/>
      <c r="NR19" s="17"/>
      <c r="NS19" s="17">
        <v>0</v>
      </c>
      <c r="NT19" s="17"/>
      <c r="NU19" s="17"/>
      <c r="NV19" s="17"/>
      <c r="NW19" s="17">
        <v>0</v>
      </c>
      <c r="NX19" s="17">
        <v>9.1999999999999993</v>
      </c>
      <c r="NY19" s="17">
        <v>9.0532199999999996</v>
      </c>
      <c r="NZ19" s="17">
        <v>9.0532199999999996</v>
      </c>
      <c r="OA19" s="17">
        <v>0.14677999999999999</v>
      </c>
      <c r="OB19" s="17">
        <v>0</v>
      </c>
      <c r="OC19" s="17"/>
      <c r="OD19" s="17">
        <v>17.492709999999999</v>
      </c>
      <c r="OE19" s="17">
        <v>-17.492709999999999</v>
      </c>
      <c r="OF19" s="17">
        <v>0</v>
      </c>
      <c r="OG19" s="17"/>
      <c r="OH19" s="17"/>
      <c r="OI19" s="17">
        <v>0</v>
      </c>
      <c r="OJ19" s="17">
        <v>77.5</v>
      </c>
      <c r="OK19" s="17">
        <v>68.597999999999999</v>
      </c>
      <c r="OL19" s="17">
        <v>68.597999999999999</v>
      </c>
      <c r="OM19" s="17">
        <v>8.9019999999999992</v>
      </c>
      <c r="ON19" s="17">
        <v>0</v>
      </c>
      <c r="OO19" s="17"/>
      <c r="OP19" s="17"/>
      <c r="OQ19" s="17">
        <v>0</v>
      </c>
      <c r="OR19" s="17">
        <v>0</v>
      </c>
      <c r="OS19" s="17"/>
      <c r="OT19" s="17">
        <v>1.66</v>
      </c>
      <c r="OU19" s="17">
        <v>-1.66</v>
      </c>
      <c r="OV19" s="17">
        <v>0</v>
      </c>
      <c r="OW19" s="17"/>
      <c r="OX19" s="17"/>
      <c r="OY19" s="17">
        <v>0</v>
      </c>
      <c r="OZ19" s="17">
        <v>20.2</v>
      </c>
      <c r="PA19" s="17">
        <v>20.456230000000001</v>
      </c>
      <c r="PB19" s="17">
        <v>20.456230000000001</v>
      </c>
      <c r="PC19" s="17">
        <v>-0.25623000000000001</v>
      </c>
      <c r="PD19" s="17">
        <v>10.5</v>
      </c>
      <c r="PE19" s="17">
        <v>9.9830000000000005</v>
      </c>
      <c r="PF19" s="17">
        <v>9.9830000000000005</v>
      </c>
      <c r="PG19" s="17">
        <v>0.51700000000000002</v>
      </c>
      <c r="PH19" s="17">
        <v>5.7</v>
      </c>
      <c r="PI19" s="17">
        <v>5.67</v>
      </c>
      <c r="PJ19" s="17">
        <v>5.67</v>
      </c>
      <c r="PK19" s="17">
        <v>0.03</v>
      </c>
      <c r="PL19" s="17">
        <v>0</v>
      </c>
      <c r="PM19" s="17"/>
      <c r="PN19" s="17"/>
      <c r="PO19" s="17">
        <v>0</v>
      </c>
      <c r="PP19" s="17">
        <v>0</v>
      </c>
      <c r="PQ19" s="17"/>
      <c r="PR19" s="17"/>
      <c r="PS19" s="17">
        <v>0</v>
      </c>
      <c r="PT19" s="17">
        <v>0.7</v>
      </c>
      <c r="PU19" s="17">
        <v>2</v>
      </c>
      <c r="PV19" s="17">
        <v>2</v>
      </c>
      <c r="PW19" s="17">
        <v>-1.3</v>
      </c>
      <c r="PX19" s="17">
        <v>1.3</v>
      </c>
      <c r="PY19" s="17">
        <v>3.35</v>
      </c>
      <c r="PZ19" s="17">
        <v>3.35</v>
      </c>
      <c r="QA19" s="17">
        <v>-2.0499999999999998</v>
      </c>
      <c r="QB19" s="17">
        <v>2.6</v>
      </c>
      <c r="QC19" s="17">
        <v>5</v>
      </c>
      <c r="QD19" s="17">
        <v>5</v>
      </c>
      <c r="QE19" s="17">
        <v>-2.4</v>
      </c>
      <c r="QF19" s="17">
        <v>15.7</v>
      </c>
      <c r="QG19" s="17">
        <v>20.422219999999999</v>
      </c>
      <c r="QH19" s="17">
        <v>20.422219999999999</v>
      </c>
      <c r="QI19" s="17">
        <v>-4.7222200000000001</v>
      </c>
      <c r="QJ19" s="17">
        <v>16.100000000000001</v>
      </c>
      <c r="QK19" s="17">
        <v>19.436350000000001</v>
      </c>
      <c r="QL19" s="17">
        <v>19.436350000000001</v>
      </c>
      <c r="QM19" s="17">
        <v>-3.3363499999999999</v>
      </c>
      <c r="QN19" s="17">
        <v>18.600000000000001</v>
      </c>
      <c r="QO19" s="17">
        <v>17.492709999999999</v>
      </c>
      <c r="QP19" s="17">
        <v>17.492709999999999</v>
      </c>
      <c r="QQ19" s="17">
        <v>1.1072900000000001</v>
      </c>
      <c r="QR19" s="17">
        <v>3.5</v>
      </c>
      <c r="QS19" s="17">
        <v>3.4</v>
      </c>
      <c r="QT19" s="17">
        <v>3.4</v>
      </c>
      <c r="QU19" s="17">
        <v>0.1</v>
      </c>
      <c r="QV19" s="17">
        <v>18.5</v>
      </c>
      <c r="QW19" s="17">
        <v>17.881440000000001</v>
      </c>
      <c r="QX19" s="17">
        <v>17.881440000000001</v>
      </c>
      <c r="QY19" s="17">
        <v>0.61856</v>
      </c>
      <c r="QZ19" s="17">
        <v>0.1</v>
      </c>
      <c r="RA19" s="17"/>
      <c r="RB19" s="17"/>
      <c r="RC19" s="17">
        <v>0.1</v>
      </c>
      <c r="RD19" s="17">
        <v>0</v>
      </c>
      <c r="RE19" s="17"/>
      <c r="RF19" s="17"/>
      <c r="RG19" s="17">
        <v>0</v>
      </c>
      <c r="RH19" s="17">
        <v>19</v>
      </c>
      <c r="RI19" s="17">
        <v>20.05</v>
      </c>
      <c r="RJ19" s="17">
        <v>20.05</v>
      </c>
      <c r="RK19" s="17">
        <v>-1.05</v>
      </c>
      <c r="RL19" s="17">
        <v>49.2</v>
      </c>
      <c r="RM19" s="17">
        <v>52.46</v>
      </c>
      <c r="RN19" s="17">
        <v>52.46</v>
      </c>
      <c r="RO19" s="17">
        <v>-3.26</v>
      </c>
      <c r="RP19" s="17">
        <v>0</v>
      </c>
      <c r="RQ19" s="17"/>
      <c r="RR19" s="17"/>
      <c r="RS19" s="17">
        <v>0</v>
      </c>
      <c r="RT19" s="17">
        <v>3.1</v>
      </c>
      <c r="RU19" s="17">
        <v>3.0990000000000002</v>
      </c>
      <c r="RV19" s="17">
        <v>3.0990000000000002</v>
      </c>
      <c r="RW19" s="17">
        <v>1E-3</v>
      </c>
      <c r="RX19" s="17">
        <v>20.2</v>
      </c>
      <c r="RY19" s="17">
        <v>19.792000000000002</v>
      </c>
      <c r="RZ19" s="17">
        <v>19.792000000000002</v>
      </c>
      <c r="SA19" s="17">
        <v>0.40799999999999997</v>
      </c>
      <c r="SB19" s="17">
        <v>1.9</v>
      </c>
      <c r="SC19" s="17">
        <v>2</v>
      </c>
      <c r="SD19" s="17">
        <v>2</v>
      </c>
      <c r="SE19" s="17">
        <v>-0.1</v>
      </c>
      <c r="SF19" s="17"/>
      <c r="SG19" s="17"/>
      <c r="SH19" s="17">
        <v>0.4</v>
      </c>
      <c r="SI19" s="17">
        <v>-0.4</v>
      </c>
      <c r="SJ19" s="17">
        <v>0</v>
      </c>
      <c r="SK19" s="17"/>
      <c r="SL19" s="17"/>
      <c r="SM19" s="17">
        <v>0</v>
      </c>
      <c r="SN19" s="17">
        <v>19.8</v>
      </c>
      <c r="SO19" s="17">
        <v>19.1448</v>
      </c>
      <c r="SP19" s="17">
        <v>19.1448</v>
      </c>
      <c r="SQ19" s="17">
        <v>0.6552</v>
      </c>
      <c r="SR19" s="17">
        <v>7.5</v>
      </c>
      <c r="SS19" s="17">
        <v>12.244899999999999</v>
      </c>
      <c r="ST19" s="17">
        <v>12.244899999999999</v>
      </c>
      <c r="SU19" s="17">
        <v>-4.7449000000000003</v>
      </c>
      <c r="SV19" s="17">
        <v>20.100000000000001</v>
      </c>
      <c r="SW19" s="17">
        <v>19.436350000000001</v>
      </c>
      <c r="SX19" s="17">
        <v>19.436350000000001</v>
      </c>
      <c r="SY19" s="17">
        <v>0.66364999999999996</v>
      </c>
      <c r="SZ19" s="17">
        <v>20.100000000000001</v>
      </c>
      <c r="TA19" s="17">
        <v>19.436350000000001</v>
      </c>
      <c r="TB19" s="17">
        <v>19.436350000000001</v>
      </c>
      <c r="TC19" s="17">
        <v>0.66364999999999996</v>
      </c>
      <c r="TD19" s="17">
        <v>2.1</v>
      </c>
      <c r="TE19" s="17">
        <v>3</v>
      </c>
      <c r="TF19" s="17">
        <v>3</v>
      </c>
      <c r="TG19" s="17">
        <v>-0.9</v>
      </c>
      <c r="TH19" s="17">
        <v>8.9</v>
      </c>
      <c r="TI19" s="17">
        <v>1</v>
      </c>
      <c r="TJ19" s="17">
        <v>1</v>
      </c>
      <c r="TK19" s="17">
        <v>7.9</v>
      </c>
      <c r="TL19" s="17">
        <v>0</v>
      </c>
      <c r="TM19" s="17"/>
      <c r="TN19" s="17"/>
      <c r="TO19" s="17">
        <v>0</v>
      </c>
      <c r="TP19" s="17">
        <v>69.400000000000006</v>
      </c>
      <c r="TQ19" s="17">
        <v>10</v>
      </c>
      <c r="TR19" s="17">
        <v>21.498000000000001</v>
      </c>
      <c r="TS19" s="17">
        <v>47.902000000000001</v>
      </c>
      <c r="TT19" s="17">
        <v>100.3</v>
      </c>
      <c r="TU19" s="17">
        <v>24.138000000000002</v>
      </c>
      <c r="TV19" s="17">
        <v>24.138000000000002</v>
      </c>
      <c r="TW19" s="17">
        <v>76.162000000000006</v>
      </c>
      <c r="TX19" s="17">
        <v>6.2</v>
      </c>
      <c r="TY19" s="17">
        <v>3</v>
      </c>
      <c r="TZ19" s="17">
        <v>3</v>
      </c>
      <c r="UA19" s="17">
        <v>3.2</v>
      </c>
      <c r="UB19" s="17">
        <v>2.1</v>
      </c>
      <c r="UC19" s="17">
        <v>1</v>
      </c>
      <c r="UD19" s="17">
        <v>1</v>
      </c>
      <c r="UE19" s="17">
        <v>1.1000000000000001</v>
      </c>
      <c r="UF19" s="17">
        <v>0</v>
      </c>
      <c r="UG19" s="17"/>
      <c r="UH19" s="17"/>
      <c r="UI19" s="17">
        <v>0</v>
      </c>
      <c r="UJ19" s="17">
        <v>21</v>
      </c>
      <c r="UK19" s="17">
        <v>19.436350000000001</v>
      </c>
      <c r="UL19" s="17">
        <v>19.436350000000001</v>
      </c>
      <c r="UM19" s="17">
        <v>1.56365</v>
      </c>
      <c r="UN19" s="17">
        <v>8.1</v>
      </c>
      <c r="UO19" s="17">
        <v>8.1999999999999993</v>
      </c>
      <c r="UP19" s="17">
        <v>8.1999999999999993</v>
      </c>
      <c r="UQ19" s="17">
        <v>-0.1</v>
      </c>
      <c r="UR19" s="17">
        <v>7.3</v>
      </c>
      <c r="US19" s="17">
        <v>8</v>
      </c>
      <c r="UT19" s="17">
        <v>8</v>
      </c>
      <c r="UU19" s="17">
        <v>-0.7</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v>
      </c>
      <c r="VI19" s="17"/>
      <c r="VJ19" s="17">
        <v>0.68</v>
      </c>
      <c r="VK19" s="17">
        <v>-0.68</v>
      </c>
      <c r="VL19" s="17">
        <v>0</v>
      </c>
      <c r="VM19" s="17"/>
      <c r="VN19" s="17">
        <v>2.1</v>
      </c>
      <c r="VO19" s="17">
        <v>-2.1</v>
      </c>
      <c r="VP19" s="17">
        <v>0</v>
      </c>
      <c r="VQ19" s="17"/>
      <c r="VR19" s="17"/>
      <c r="VS19" s="17">
        <v>0</v>
      </c>
      <c r="VT19" s="17">
        <v>0</v>
      </c>
      <c r="VU19" s="17"/>
      <c r="VV19" s="17"/>
      <c r="VW19" s="17">
        <v>0</v>
      </c>
      <c r="VX19" s="17">
        <v>0.6</v>
      </c>
      <c r="VY19" s="17">
        <v>0.6</v>
      </c>
      <c r="VZ19" s="17">
        <v>0.6</v>
      </c>
      <c r="WA19" s="17">
        <v>0</v>
      </c>
      <c r="WB19" s="17">
        <v>59.9</v>
      </c>
      <c r="WC19" s="17">
        <v>28</v>
      </c>
      <c r="WD19" s="17">
        <v>34</v>
      </c>
      <c r="WE19" s="17">
        <v>25.9</v>
      </c>
      <c r="WF19" s="17">
        <v>61.7</v>
      </c>
      <c r="WG19" s="17">
        <v>18</v>
      </c>
      <c r="WH19" s="17">
        <v>28</v>
      </c>
      <c r="WI19" s="17">
        <v>33.700000000000003</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2.8</v>
      </c>
      <c r="XA19" s="17">
        <v>2.8</v>
      </c>
      <c r="XB19" s="17">
        <v>2.8</v>
      </c>
      <c r="XC19" s="17">
        <v>0</v>
      </c>
      <c r="XD19" s="17">
        <v>0</v>
      </c>
      <c r="XE19" s="17"/>
      <c r="XF19" s="17"/>
      <c r="XG19" s="17">
        <v>0</v>
      </c>
      <c r="XH19" s="17">
        <v>6.8</v>
      </c>
      <c r="XI19" s="17">
        <v>6.8</v>
      </c>
      <c r="XJ19" s="17">
        <v>6.8</v>
      </c>
      <c r="XK19" s="17">
        <v>0</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v>0</v>
      </c>
      <c r="XY19" s="17"/>
      <c r="XZ19" s="17">
        <v>35</v>
      </c>
      <c r="YA19" s="17">
        <v>-35</v>
      </c>
      <c r="YB19" s="17">
        <v>0</v>
      </c>
      <c r="YC19" s="17"/>
      <c r="YD19" s="17">
        <v>35</v>
      </c>
      <c r="YE19" s="17">
        <v>-35</v>
      </c>
      <c r="YF19" s="17">
        <v>16.899999999999999</v>
      </c>
      <c r="YG19" s="17">
        <v>14</v>
      </c>
      <c r="YH19" s="17">
        <v>14</v>
      </c>
      <c r="YI19" s="17">
        <v>2.9</v>
      </c>
      <c r="YJ19" s="17">
        <v>15.6</v>
      </c>
      <c r="YK19" s="17">
        <v>13</v>
      </c>
      <c r="YL19" s="17">
        <v>13</v>
      </c>
      <c r="YM19" s="17">
        <v>2.6</v>
      </c>
      <c r="YN19" s="17">
        <v>8.1</v>
      </c>
      <c r="YO19" s="17">
        <v>7.55</v>
      </c>
      <c r="YP19" s="17">
        <v>7.55</v>
      </c>
      <c r="YQ19" s="17">
        <v>0.55000000000000004</v>
      </c>
      <c r="YR19" s="17">
        <v>11.5</v>
      </c>
      <c r="YS19" s="17">
        <v>11</v>
      </c>
      <c r="YT19" s="17">
        <v>11</v>
      </c>
      <c r="YU19" s="17">
        <v>0.5</v>
      </c>
      <c r="YV19" s="17">
        <v>17.600000000000001</v>
      </c>
      <c r="YW19" s="17">
        <v>19</v>
      </c>
      <c r="YX19" s="17">
        <v>19</v>
      </c>
      <c r="YY19" s="17">
        <v>-1.4</v>
      </c>
    </row>
    <row r="20" spans="1:675" ht="24" customHeight="1" x14ac:dyDescent="0.3">
      <c r="A20" s="1"/>
      <c r="B20" s="16" t="s">
        <v>53</v>
      </c>
      <c r="C20" s="16" t="s">
        <v>734</v>
      </c>
      <c r="D20" s="17">
        <v>202.2</v>
      </c>
      <c r="E20" s="17">
        <v>203.40136000000001</v>
      </c>
      <c r="F20" s="17">
        <v>203.40136000000001</v>
      </c>
      <c r="G20" s="17">
        <v>-1.20136</v>
      </c>
      <c r="H20" s="17">
        <v>659.7</v>
      </c>
      <c r="I20" s="17">
        <v>629.90463999999997</v>
      </c>
      <c r="J20" s="17">
        <v>629.90463999999997</v>
      </c>
      <c r="K20" s="17">
        <v>29.795359999999999</v>
      </c>
      <c r="L20" s="17">
        <v>146</v>
      </c>
      <c r="M20" s="17">
        <v>147.4599</v>
      </c>
      <c r="N20" s="17">
        <v>147.4599</v>
      </c>
      <c r="O20" s="17">
        <v>-1.4599</v>
      </c>
      <c r="P20" s="17">
        <v>0</v>
      </c>
      <c r="Q20" s="17"/>
      <c r="R20" s="17">
        <v>8.8258700000000001</v>
      </c>
      <c r="S20" s="17">
        <v>-8.8258700000000001</v>
      </c>
      <c r="T20" s="17">
        <v>0</v>
      </c>
      <c r="U20" s="17"/>
      <c r="V20" s="17">
        <v>8.5166900000000005</v>
      </c>
      <c r="W20" s="17">
        <v>-8.5166900000000005</v>
      </c>
      <c r="X20" s="17">
        <v>93.1</v>
      </c>
      <c r="Y20" s="17">
        <v>91.867829999999998</v>
      </c>
      <c r="Z20" s="17">
        <v>91.867829999999998</v>
      </c>
      <c r="AA20" s="17">
        <v>1.23217</v>
      </c>
      <c r="AB20" s="17">
        <v>232.8</v>
      </c>
      <c r="AC20" s="17">
        <v>230</v>
      </c>
      <c r="AD20" s="17">
        <v>230</v>
      </c>
      <c r="AE20" s="17">
        <v>2.8</v>
      </c>
      <c r="AF20" s="17">
        <v>80.2</v>
      </c>
      <c r="AG20" s="17"/>
      <c r="AH20" s="17">
        <v>86.98997</v>
      </c>
      <c r="AI20" s="17">
        <v>-6.7899700000000003</v>
      </c>
      <c r="AJ20" s="17"/>
      <c r="AK20" s="17"/>
      <c r="AL20" s="17"/>
      <c r="AM20" s="17">
        <v>0</v>
      </c>
      <c r="AN20" s="17">
        <v>0</v>
      </c>
      <c r="AO20" s="17"/>
      <c r="AP20" s="17"/>
      <c r="AQ20" s="17">
        <v>0</v>
      </c>
      <c r="AR20" s="17">
        <v>0</v>
      </c>
      <c r="AS20" s="17"/>
      <c r="AT20" s="17"/>
      <c r="AU20" s="17">
        <v>0</v>
      </c>
      <c r="AV20" s="17">
        <v>0</v>
      </c>
      <c r="AW20" s="17"/>
      <c r="AX20" s="17"/>
      <c r="AY20" s="17">
        <v>0</v>
      </c>
      <c r="AZ20" s="17">
        <v>0</v>
      </c>
      <c r="BA20" s="17"/>
      <c r="BB20" s="17"/>
      <c r="BC20" s="17">
        <v>0</v>
      </c>
      <c r="BD20" s="17">
        <v>0</v>
      </c>
      <c r="BE20" s="17"/>
      <c r="BF20" s="17"/>
      <c r="BG20" s="17">
        <v>0</v>
      </c>
      <c r="BH20" s="17"/>
      <c r="BI20" s="17"/>
      <c r="BJ20" s="17"/>
      <c r="BK20" s="17">
        <v>0</v>
      </c>
      <c r="BL20" s="17">
        <v>584.5</v>
      </c>
      <c r="BM20" s="17">
        <v>582.50599999999997</v>
      </c>
      <c r="BN20" s="17">
        <v>566.08941000000004</v>
      </c>
      <c r="BO20" s="17">
        <v>18.410589999999999</v>
      </c>
      <c r="BP20" s="17">
        <v>10.8</v>
      </c>
      <c r="BQ20" s="17">
        <v>10.52094</v>
      </c>
      <c r="BR20" s="17">
        <v>10.52094</v>
      </c>
      <c r="BS20" s="17">
        <v>0.27905999999999997</v>
      </c>
      <c r="BT20" s="17"/>
      <c r="BU20" s="17"/>
      <c r="BV20" s="17">
        <v>17.629960000000001</v>
      </c>
      <c r="BW20" s="17">
        <v>-17.629960000000001</v>
      </c>
      <c r="BX20" s="17">
        <v>15.5</v>
      </c>
      <c r="BY20" s="17"/>
      <c r="BZ20" s="17">
        <v>18.65108</v>
      </c>
      <c r="CA20" s="17">
        <v>-3.1510799999999999</v>
      </c>
      <c r="CB20" s="17"/>
      <c r="CC20" s="17"/>
      <c r="CD20" s="17"/>
      <c r="CE20" s="17">
        <v>0</v>
      </c>
      <c r="CF20" s="17"/>
      <c r="CG20" s="17"/>
      <c r="CH20" s="17"/>
      <c r="CI20" s="17">
        <v>0</v>
      </c>
      <c r="CJ20" s="17">
        <v>167.3</v>
      </c>
      <c r="CK20" s="17">
        <v>164.06706</v>
      </c>
      <c r="CL20" s="17">
        <v>164.06706</v>
      </c>
      <c r="CM20" s="17">
        <v>3.2329400000000001</v>
      </c>
      <c r="CN20" s="17">
        <v>9.9</v>
      </c>
      <c r="CO20" s="17">
        <v>9.4388799999999993</v>
      </c>
      <c r="CP20" s="17">
        <v>9.4388799999999993</v>
      </c>
      <c r="CQ20" s="17">
        <v>0.46111999999999997</v>
      </c>
      <c r="CR20" s="17">
        <v>6.8</v>
      </c>
      <c r="CS20" s="17">
        <v>5.06846</v>
      </c>
      <c r="CT20" s="17">
        <v>5.06846</v>
      </c>
      <c r="CU20" s="17">
        <v>1.7315400000000001</v>
      </c>
      <c r="CV20" s="17">
        <v>0</v>
      </c>
      <c r="CW20" s="17"/>
      <c r="CX20" s="17"/>
      <c r="CY20" s="17">
        <v>0</v>
      </c>
      <c r="CZ20" s="17">
        <v>6.5</v>
      </c>
      <c r="DA20" s="17">
        <v>6.8787000000000003</v>
      </c>
      <c r="DB20" s="17">
        <v>6.8787000000000003</v>
      </c>
      <c r="DC20" s="17">
        <v>-0.37869999999999998</v>
      </c>
      <c r="DD20" s="17"/>
      <c r="DE20" s="17"/>
      <c r="DF20" s="17"/>
      <c r="DG20" s="17">
        <v>0</v>
      </c>
      <c r="DH20" s="17">
        <v>60.7</v>
      </c>
      <c r="DI20" s="17">
        <v>136.21243000000001</v>
      </c>
      <c r="DJ20" s="17">
        <v>129.72488999999999</v>
      </c>
      <c r="DK20" s="17">
        <v>-69.024889999999999</v>
      </c>
      <c r="DL20" s="17"/>
      <c r="DM20" s="17"/>
      <c r="DN20" s="17"/>
      <c r="DO20" s="17">
        <v>0</v>
      </c>
      <c r="DP20" s="17"/>
      <c r="DQ20" s="17"/>
      <c r="DR20" s="17"/>
      <c r="DS20" s="17">
        <v>0</v>
      </c>
      <c r="DT20" s="17"/>
      <c r="DU20" s="17"/>
      <c r="DV20" s="17">
        <v>20.603000000000002</v>
      </c>
      <c r="DW20" s="17">
        <v>-20.603000000000002</v>
      </c>
      <c r="DX20" s="17">
        <v>0</v>
      </c>
      <c r="DY20" s="17"/>
      <c r="DZ20" s="17">
        <v>4.1194600000000001</v>
      </c>
      <c r="EA20" s="17">
        <v>-4.1194600000000001</v>
      </c>
      <c r="EB20" s="17">
        <v>109.9</v>
      </c>
      <c r="EC20" s="17">
        <v>112.46647</v>
      </c>
      <c r="ED20" s="17">
        <v>112.46647</v>
      </c>
      <c r="EE20" s="17">
        <v>-2.5664699999999998</v>
      </c>
      <c r="EF20" s="17">
        <v>206.5</v>
      </c>
      <c r="EG20" s="17">
        <v>220.69499999999999</v>
      </c>
      <c r="EH20" s="17">
        <v>220.69499999999999</v>
      </c>
      <c r="EI20" s="17">
        <v>-14.195</v>
      </c>
      <c r="EJ20" s="17">
        <v>170.3</v>
      </c>
      <c r="EK20" s="17"/>
      <c r="EL20" s="17">
        <v>170.96541999999999</v>
      </c>
      <c r="EM20" s="17">
        <v>-0.66542000000000001</v>
      </c>
      <c r="EN20" s="17"/>
      <c r="EO20" s="17"/>
      <c r="EP20" s="17"/>
      <c r="EQ20" s="17">
        <v>0</v>
      </c>
      <c r="ER20" s="17"/>
      <c r="ES20" s="17"/>
      <c r="ET20" s="17"/>
      <c r="EU20" s="17">
        <v>0</v>
      </c>
      <c r="EV20" s="17">
        <v>6.5</v>
      </c>
      <c r="EW20" s="17">
        <v>6.39</v>
      </c>
      <c r="EX20" s="17">
        <v>6.39</v>
      </c>
      <c r="EY20" s="17">
        <v>0.11</v>
      </c>
      <c r="EZ20" s="17">
        <v>406.9</v>
      </c>
      <c r="FA20" s="17">
        <v>360</v>
      </c>
      <c r="FB20" s="17">
        <v>360</v>
      </c>
      <c r="FC20" s="17">
        <v>46.9</v>
      </c>
      <c r="FD20" s="17">
        <v>81.900000000000006</v>
      </c>
      <c r="FE20" s="17">
        <v>81.635570000000001</v>
      </c>
      <c r="FF20" s="17">
        <v>81.635570000000001</v>
      </c>
      <c r="FG20" s="17">
        <v>0.26443</v>
      </c>
      <c r="FH20" s="17">
        <v>151.19999999999999</v>
      </c>
      <c r="FI20" s="17">
        <v>149.98721</v>
      </c>
      <c r="FJ20" s="17">
        <v>151.36251999999999</v>
      </c>
      <c r="FK20" s="17">
        <v>-0.16252</v>
      </c>
      <c r="FL20" s="17">
        <v>42.3</v>
      </c>
      <c r="FM20" s="17">
        <v>41.89893</v>
      </c>
      <c r="FN20" s="17">
        <v>41.89893</v>
      </c>
      <c r="FO20" s="17">
        <v>0.40106999999999998</v>
      </c>
      <c r="FP20" s="17">
        <v>18.8</v>
      </c>
      <c r="FQ20" s="17">
        <v>19.21088</v>
      </c>
      <c r="FR20" s="17">
        <v>19.21088</v>
      </c>
      <c r="FS20" s="17">
        <v>-0.41088000000000002</v>
      </c>
      <c r="FT20" s="17">
        <v>18.899999999999999</v>
      </c>
      <c r="FU20" s="17">
        <v>18.46453</v>
      </c>
      <c r="FV20" s="17">
        <v>18.46453</v>
      </c>
      <c r="FW20" s="17">
        <v>0.43547000000000002</v>
      </c>
      <c r="FX20" s="17">
        <v>90.8</v>
      </c>
      <c r="FY20" s="17">
        <v>87.773570000000007</v>
      </c>
      <c r="FZ20" s="17">
        <v>87.773570000000007</v>
      </c>
      <c r="GA20" s="17">
        <v>3.02643</v>
      </c>
      <c r="GB20" s="17">
        <v>119</v>
      </c>
      <c r="GC20" s="17">
        <v>69.930000000000007</v>
      </c>
      <c r="GD20" s="17">
        <v>78.254999999999995</v>
      </c>
      <c r="GE20" s="17">
        <v>40.744999999999997</v>
      </c>
      <c r="GF20" s="17">
        <v>99.7</v>
      </c>
      <c r="GG20" s="17">
        <v>69.930000000000007</v>
      </c>
      <c r="GH20" s="17">
        <v>78.254999999999995</v>
      </c>
      <c r="GI20" s="17">
        <v>21.445</v>
      </c>
      <c r="GJ20" s="17">
        <v>161.5</v>
      </c>
      <c r="GK20" s="17">
        <v>70.14</v>
      </c>
      <c r="GL20" s="17">
        <v>78.489999999999995</v>
      </c>
      <c r="GM20" s="17">
        <v>83.01</v>
      </c>
      <c r="GN20" s="17">
        <v>107.5</v>
      </c>
      <c r="GO20" s="17">
        <v>110.48202000000001</v>
      </c>
      <c r="GP20" s="17">
        <v>110.48202000000001</v>
      </c>
      <c r="GQ20" s="17">
        <v>-2.9820199999999999</v>
      </c>
      <c r="GR20" s="17">
        <v>46</v>
      </c>
      <c r="GS20" s="17">
        <v>47.082599999999999</v>
      </c>
      <c r="GT20" s="17">
        <v>47.082599999999999</v>
      </c>
      <c r="GU20" s="17">
        <v>-1.0826</v>
      </c>
      <c r="GV20" s="17">
        <v>22.9</v>
      </c>
      <c r="GW20" s="17"/>
      <c r="GX20" s="17"/>
      <c r="GY20" s="17">
        <v>22.9</v>
      </c>
      <c r="GZ20" s="17">
        <v>3.8</v>
      </c>
      <c r="HA20" s="17"/>
      <c r="HB20" s="17"/>
      <c r="HC20" s="17">
        <v>3.8</v>
      </c>
      <c r="HD20" s="17">
        <v>29.3</v>
      </c>
      <c r="HE20" s="17">
        <v>28.968160000000001</v>
      </c>
      <c r="HF20" s="17">
        <v>28.968160000000001</v>
      </c>
      <c r="HG20" s="17">
        <v>0.33184000000000002</v>
      </c>
      <c r="HH20" s="17">
        <v>171.5</v>
      </c>
      <c r="HI20" s="17">
        <v>172.35792000000001</v>
      </c>
      <c r="HJ20" s="17">
        <v>161.33359999999999</v>
      </c>
      <c r="HK20" s="17">
        <v>10.166399999999999</v>
      </c>
      <c r="HL20" s="17"/>
      <c r="HM20" s="17"/>
      <c r="HN20" s="17"/>
      <c r="HO20" s="17">
        <v>0</v>
      </c>
      <c r="HP20" s="17"/>
      <c r="HQ20" s="17"/>
      <c r="HR20" s="17"/>
      <c r="HS20" s="17">
        <v>0</v>
      </c>
      <c r="HT20" s="17">
        <v>94.2</v>
      </c>
      <c r="HU20" s="17">
        <v>95.545190000000005</v>
      </c>
      <c r="HV20" s="17">
        <v>95.545190000000005</v>
      </c>
      <c r="HW20" s="17">
        <v>-1.3451900000000001</v>
      </c>
      <c r="HX20" s="17">
        <v>0</v>
      </c>
      <c r="HY20" s="17">
        <v>84.067499999999995</v>
      </c>
      <c r="HZ20" s="17"/>
      <c r="IA20" s="17">
        <v>0</v>
      </c>
      <c r="IB20" s="17"/>
      <c r="IC20" s="17"/>
      <c r="ID20" s="17"/>
      <c r="IE20" s="17">
        <v>0</v>
      </c>
      <c r="IF20" s="17">
        <v>43.1</v>
      </c>
      <c r="IG20" s="17"/>
      <c r="IH20" s="17">
        <v>45.265309999999999</v>
      </c>
      <c r="II20" s="17">
        <v>-2.1653099999999998</v>
      </c>
      <c r="IJ20" s="17"/>
      <c r="IK20" s="17"/>
      <c r="IL20" s="17"/>
      <c r="IM20" s="17">
        <v>0</v>
      </c>
      <c r="IN20" s="17"/>
      <c r="IO20" s="17"/>
      <c r="IP20" s="17"/>
      <c r="IQ20" s="17">
        <v>0</v>
      </c>
      <c r="IR20" s="17"/>
      <c r="IS20" s="17"/>
      <c r="IT20" s="17"/>
      <c r="IU20" s="17">
        <v>0</v>
      </c>
      <c r="IV20" s="17">
        <v>131.6</v>
      </c>
      <c r="IW20" s="17">
        <v>136.69067999999999</v>
      </c>
      <c r="IX20" s="17">
        <v>132.83837</v>
      </c>
      <c r="IY20" s="17">
        <v>-1.23837</v>
      </c>
      <c r="IZ20" s="17">
        <v>0</v>
      </c>
      <c r="JA20" s="17"/>
      <c r="JB20" s="17"/>
      <c r="JC20" s="17">
        <v>0</v>
      </c>
      <c r="JD20" s="17">
        <v>0</v>
      </c>
      <c r="JE20" s="17"/>
      <c r="JF20" s="17"/>
      <c r="JG20" s="17">
        <v>0</v>
      </c>
      <c r="JH20" s="17">
        <v>0</v>
      </c>
      <c r="JI20" s="17"/>
      <c r="JJ20" s="17"/>
      <c r="JK20" s="17">
        <v>0</v>
      </c>
      <c r="JL20" s="17"/>
      <c r="JM20" s="17"/>
      <c r="JN20" s="17"/>
      <c r="JO20" s="17">
        <v>0</v>
      </c>
      <c r="JP20" s="17">
        <v>0</v>
      </c>
      <c r="JQ20" s="17"/>
      <c r="JR20" s="17"/>
      <c r="JS20" s="17">
        <v>0</v>
      </c>
      <c r="JT20" s="17"/>
      <c r="JU20" s="17"/>
      <c r="JV20" s="17"/>
      <c r="JW20" s="17">
        <v>0</v>
      </c>
      <c r="JX20" s="17">
        <v>120</v>
      </c>
      <c r="JY20" s="17"/>
      <c r="JZ20" s="17">
        <v>200.67499000000001</v>
      </c>
      <c r="KA20" s="17">
        <v>-80.674989999999994</v>
      </c>
      <c r="KB20" s="17">
        <v>120</v>
      </c>
      <c r="KC20" s="17"/>
      <c r="KD20" s="17">
        <v>200.3066</v>
      </c>
      <c r="KE20" s="17">
        <v>-80.306600000000003</v>
      </c>
      <c r="KF20" s="17">
        <v>120.8</v>
      </c>
      <c r="KG20" s="17"/>
      <c r="KH20" s="17"/>
      <c r="KI20" s="17">
        <v>120.8</v>
      </c>
      <c r="KJ20" s="17">
        <v>0</v>
      </c>
      <c r="KK20" s="17"/>
      <c r="KL20" s="17"/>
      <c r="KM20" s="17">
        <v>0</v>
      </c>
      <c r="KN20" s="17"/>
      <c r="KO20" s="17"/>
      <c r="KP20" s="17"/>
      <c r="KQ20" s="17">
        <v>0</v>
      </c>
      <c r="KR20" s="17"/>
      <c r="KS20" s="17"/>
      <c r="KT20" s="17"/>
      <c r="KU20" s="17">
        <v>0</v>
      </c>
      <c r="KV20" s="17">
        <v>4.0999999999999996</v>
      </c>
      <c r="KW20" s="17">
        <v>4.7853599999999998</v>
      </c>
      <c r="KX20" s="17">
        <v>4.7853599999999998</v>
      </c>
      <c r="KY20" s="17">
        <v>-0.68535999999999997</v>
      </c>
      <c r="KZ20" s="17">
        <v>228.1</v>
      </c>
      <c r="LA20" s="17">
        <v>202.33235999999999</v>
      </c>
      <c r="LB20" s="17">
        <v>210.96115</v>
      </c>
      <c r="LC20" s="17">
        <v>17.138850000000001</v>
      </c>
      <c r="LD20" s="17">
        <v>134.69999999999999</v>
      </c>
      <c r="LE20" s="17">
        <v>133.16031000000001</v>
      </c>
      <c r="LF20" s="17">
        <v>133.16031000000001</v>
      </c>
      <c r="LG20" s="17">
        <v>1.53969</v>
      </c>
      <c r="LH20" s="17">
        <v>65.900000000000006</v>
      </c>
      <c r="LI20" s="17">
        <v>67.199219999999997</v>
      </c>
      <c r="LJ20" s="17">
        <v>67.199219999999997</v>
      </c>
      <c r="LK20" s="17">
        <v>-1.29922</v>
      </c>
      <c r="LL20" s="17">
        <v>77.599999999999994</v>
      </c>
      <c r="LM20" s="17">
        <v>78.567999999999998</v>
      </c>
      <c r="LN20" s="17">
        <v>78.567999999999998</v>
      </c>
      <c r="LO20" s="17">
        <v>-0.96799999999999997</v>
      </c>
      <c r="LP20" s="17">
        <v>30.6</v>
      </c>
      <c r="LQ20" s="17">
        <v>29.980560000000001</v>
      </c>
      <c r="LR20" s="17">
        <v>29.980560000000001</v>
      </c>
      <c r="LS20" s="17">
        <v>0.61943999999999999</v>
      </c>
      <c r="LT20" s="17">
        <v>0</v>
      </c>
      <c r="LU20" s="17"/>
      <c r="LV20" s="17"/>
      <c r="LW20" s="17">
        <v>0</v>
      </c>
      <c r="LX20" s="17"/>
      <c r="LY20" s="17"/>
      <c r="LZ20" s="17"/>
      <c r="MA20" s="17">
        <v>0</v>
      </c>
      <c r="MB20" s="17"/>
      <c r="MC20" s="17"/>
      <c r="MD20" s="17"/>
      <c r="ME20" s="17">
        <v>0</v>
      </c>
      <c r="MF20" s="17">
        <v>0</v>
      </c>
      <c r="MG20" s="17"/>
      <c r="MH20" s="17"/>
      <c r="MI20" s="17">
        <v>0</v>
      </c>
      <c r="MJ20" s="17"/>
      <c r="MK20" s="17"/>
      <c r="ML20" s="17"/>
      <c r="MM20" s="17">
        <v>0</v>
      </c>
      <c r="MN20" s="17"/>
      <c r="MO20" s="17"/>
      <c r="MP20" s="17"/>
      <c r="MQ20" s="17">
        <v>0</v>
      </c>
      <c r="MR20" s="17"/>
      <c r="MS20" s="17"/>
      <c r="MT20" s="17"/>
      <c r="MU20" s="17">
        <v>0</v>
      </c>
      <c r="MV20" s="17">
        <v>94.4</v>
      </c>
      <c r="MW20" s="17"/>
      <c r="MX20" s="17">
        <v>175.46499</v>
      </c>
      <c r="MY20" s="17">
        <v>-81.064989999999995</v>
      </c>
      <c r="MZ20" s="17">
        <v>0</v>
      </c>
      <c r="NA20" s="17"/>
      <c r="NB20" s="17"/>
      <c r="NC20" s="17">
        <v>0</v>
      </c>
      <c r="ND20" s="17">
        <v>94.4</v>
      </c>
      <c r="NE20" s="17"/>
      <c r="NF20" s="17">
        <v>176.22309000000001</v>
      </c>
      <c r="NG20" s="17">
        <v>-81.823089999999993</v>
      </c>
      <c r="NH20" s="17">
        <v>0</v>
      </c>
      <c r="NI20" s="17"/>
      <c r="NJ20" s="17">
        <v>139.47003000000001</v>
      </c>
      <c r="NK20" s="17">
        <v>-139.47003000000001</v>
      </c>
      <c r="NL20" s="17">
        <v>0</v>
      </c>
      <c r="NM20" s="17"/>
      <c r="NN20" s="17"/>
      <c r="NO20" s="17">
        <v>0</v>
      </c>
      <c r="NP20" s="17">
        <v>0</v>
      </c>
      <c r="NQ20" s="17"/>
      <c r="NR20" s="17"/>
      <c r="NS20" s="17">
        <v>0</v>
      </c>
      <c r="NT20" s="17"/>
      <c r="NU20" s="17"/>
      <c r="NV20" s="17"/>
      <c r="NW20" s="17">
        <v>0</v>
      </c>
      <c r="NX20" s="17">
        <v>9.1999999999999993</v>
      </c>
      <c r="NY20" s="17">
        <v>9.0532199999999996</v>
      </c>
      <c r="NZ20" s="17">
        <v>9.0532199999999996</v>
      </c>
      <c r="OA20" s="17">
        <v>0.14677999999999999</v>
      </c>
      <c r="OB20" s="17">
        <v>0</v>
      </c>
      <c r="OC20" s="17"/>
      <c r="OD20" s="17">
        <v>17.492709999999999</v>
      </c>
      <c r="OE20" s="17">
        <v>-17.492709999999999</v>
      </c>
      <c r="OF20" s="17">
        <v>0</v>
      </c>
      <c r="OG20" s="17"/>
      <c r="OH20" s="17"/>
      <c r="OI20" s="17">
        <v>0</v>
      </c>
      <c r="OJ20" s="17">
        <v>79.2</v>
      </c>
      <c r="OK20" s="17">
        <v>69.656999999999996</v>
      </c>
      <c r="OL20" s="17">
        <v>69.656999999999996</v>
      </c>
      <c r="OM20" s="17">
        <v>9.5429999999999993</v>
      </c>
      <c r="ON20" s="17">
        <v>1.2</v>
      </c>
      <c r="OO20" s="17"/>
      <c r="OP20" s="17">
        <v>1</v>
      </c>
      <c r="OQ20" s="17">
        <v>0.2</v>
      </c>
      <c r="OR20" s="17">
        <v>0.3</v>
      </c>
      <c r="OS20" s="17"/>
      <c r="OT20" s="17">
        <v>1.66</v>
      </c>
      <c r="OU20" s="17">
        <v>-1.36</v>
      </c>
      <c r="OV20" s="17">
        <v>0</v>
      </c>
      <c r="OW20" s="17"/>
      <c r="OX20" s="17"/>
      <c r="OY20" s="17">
        <v>0</v>
      </c>
      <c r="OZ20" s="17">
        <v>20.3</v>
      </c>
      <c r="PA20" s="17">
        <v>20.456230000000001</v>
      </c>
      <c r="PB20" s="17">
        <v>20.456230000000001</v>
      </c>
      <c r="PC20" s="17">
        <v>-0.15623000000000001</v>
      </c>
      <c r="PD20" s="17">
        <v>10.6</v>
      </c>
      <c r="PE20" s="17">
        <v>9.9830000000000005</v>
      </c>
      <c r="PF20" s="17">
        <v>9.9830000000000005</v>
      </c>
      <c r="PG20" s="17">
        <v>0.61699999999999999</v>
      </c>
      <c r="PH20" s="17">
        <v>5.7</v>
      </c>
      <c r="PI20" s="17">
        <v>5.67</v>
      </c>
      <c r="PJ20" s="17">
        <v>5.67</v>
      </c>
      <c r="PK20" s="17">
        <v>0.03</v>
      </c>
      <c r="PL20" s="17">
        <v>2.6</v>
      </c>
      <c r="PM20" s="17"/>
      <c r="PN20" s="17">
        <v>3</v>
      </c>
      <c r="PO20" s="17">
        <v>-0.4</v>
      </c>
      <c r="PP20" s="17">
        <v>1.42672</v>
      </c>
      <c r="PQ20" s="17"/>
      <c r="PR20" s="17">
        <v>1</v>
      </c>
      <c r="PS20" s="17">
        <v>0.42671999999999999</v>
      </c>
      <c r="PT20" s="17">
        <v>0.7</v>
      </c>
      <c r="PU20" s="17">
        <v>2</v>
      </c>
      <c r="PV20" s="17">
        <v>2</v>
      </c>
      <c r="PW20" s="17">
        <v>-1.3</v>
      </c>
      <c r="PX20" s="17">
        <v>1.3</v>
      </c>
      <c r="PY20" s="17">
        <v>3.35</v>
      </c>
      <c r="PZ20" s="17">
        <v>3.35</v>
      </c>
      <c r="QA20" s="17">
        <v>-2.0499999999999998</v>
      </c>
      <c r="QB20" s="17">
        <v>2.6</v>
      </c>
      <c r="QC20" s="17">
        <v>5</v>
      </c>
      <c r="QD20" s="17">
        <v>5</v>
      </c>
      <c r="QE20" s="17">
        <v>-2.4</v>
      </c>
      <c r="QF20" s="17">
        <v>20.399999999999999</v>
      </c>
      <c r="QG20" s="17">
        <v>20.422219999999999</v>
      </c>
      <c r="QH20" s="17">
        <v>20.422219999999999</v>
      </c>
      <c r="QI20" s="17">
        <v>-2.222E-2</v>
      </c>
      <c r="QJ20" s="17">
        <v>16.100000000000001</v>
      </c>
      <c r="QK20" s="17">
        <v>19.436350000000001</v>
      </c>
      <c r="QL20" s="17">
        <v>19.436350000000001</v>
      </c>
      <c r="QM20" s="17">
        <v>-3.3363499999999999</v>
      </c>
      <c r="QN20" s="17">
        <v>18.7</v>
      </c>
      <c r="QO20" s="17">
        <v>17.492709999999999</v>
      </c>
      <c r="QP20" s="17">
        <v>17.492709999999999</v>
      </c>
      <c r="QQ20" s="17">
        <v>1.20729</v>
      </c>
      <c r="QR20" s="17">
        <v>3.5</v>
      </c>
      <c r="QS20" s="17">
        <v>3.4</v>
      </c>
      <c r="QT20" s="17">
        <v>3.4</v>
      </c>
      <c r="QU20" s="17">
        <v>0.1</v>
      </c>
      <c r="QV20" s="17">
        <v>18.5</v>
      </c>
      <c r="QW20" s="17">
        <v>17.881440000000001</v>
      </c>
      <c r="QX20" s="17">
        <v>17.881440000000001</v>
      </c>
      <c r="QY20" s="17">
        <v>0.61856</v>
      </c>
      <c r="QZ20" s="17">
        <v>1.6</v>
      </c>
      <c r="RA20" s="17"/>
      <c r="RB20" s="17">
        <v>0.46800000000000003</v>
      </c>
      <c r="RC20" s="17">
        <v>1.1319999999999999</v>
      </c>
      <c r="RD20" s="17">
        <v>1.7</v>
      </c>
      <c r="RE20" s="17"/>
      <c r="RF20" s="17">
        <v>0.33300000000000002</v>
      </c>
      <c r="RG20" s="17">
        <v>1.367</v>
      </c>
      <c r="RH20" s="17">
        <v>18.399999999999999</v>
      </c>
      <c r="RI20" s="17">
        <v>20.309999999999999</v>
      </c>
      <c r="RJ20" s="17">
        <v>20.309999999999999</v>
      </c>
      <c r="RK20" s="17">
        <v>-1.91</v>
      </c>
      <c r="RL20" s="17">
        <v>50.2</v>
      </c>
      <c r="RM20" s="17">
        <v>53.68</v>
      </c>
      <c r="RN20" s="17">
        <v>53.68</v>
      </c>
      <c r="RO20" s="17">
        <v>-3.48</v>
      </c>
      <c r="RP20" s="17">
        <v>1.5</v>
      </c>
      <c r="RQ20" s="17"/>
      <c r="RR20" s="17">
        <v>1.07</v>
      </c>
      <c r="RS20" s="17">
        <v>0.43</v>
      </c>
      <c r="RT20" s="17">
        <v>3.1</v>
      </c>
      <c r="RU20" s="17">
        <v>3.0990000000000002</v>
      </c>
      <c r="RV20" s="17">
        <v>3.0990000000000002</v>
      </c>
      <c r="RW20" s="17">
        <v>1E-3</v>
      </c>
      <c r="RX20" s="17">
        <v>20.2</v>
      </c>
      <c r="RY20" s="17">
        <v>19.792000000000002</v>
      </c>
      <c r="RZ20" s="17">
        <v>19.792000000000002</v>
      </c>
      <c r="SA20" s="17">
        <v>0.40799999999999997</v>
      </c>
      <c r="SB20" s="17">
        <v>1.9</v>
      </c>
      <c r="SC20" s="17">
        <v>2</v>
      </c>
      <c r="SD20" s="17">
        <v>2</v>
      </c>
      <c r="SE20" s="17">
        <v>-0.1</v>
      </c>
      <c r="SF20" s="17"/>
      <c r="SG20" s="17"/>
      <c r="SH20" s="17">
        <v>0.4</v>
      </c>
      <c r="SI20" s="17">
        <v>-0.4</v>
      </c>
      <c r="SJ20" s="17">
        <v>0</v>
      </c>
      <c r="SK20" s="17"/>
      <c r="SL20" s="17"/>
      <c r="SM20" s="17">
        <v>0</v>
      </c>
      <c r="SN20" s="17">
        <v>19.8</v>
      </c>
      <c r="SO20" s="17">
        <v>19.1448</v>
      </c>
      <c r="SP20" s="17">
        <v>19.1448</v>
      </c>
      <c r="SQ20" s="17">
        <v>0.6552</v>
      </c>
      <c r="SR20" s="17">
        <v>7</v>
      </c>
      <c r="SS20" s="17">
        <v>12.244899999999999</v>
      </c>
      <c r="ST20" s="17">
        <v>12.244899999999999</v>
      </c>
      <c r="SU20" s="17">
        <v>-5.2449000000000003</v>
      </c>
      <c r="SV20" s="17">
        <v>20.2</v>
      </c>
      <c r="SW20" s="17">
        <v>19.436350000000001</v>
      </c>
      <c r="SX20" s="17">
        <v>19.436350000000001</v>
      </c>
      <c r="SY20" s="17">
        <v>0.76365000000000005</v>
      </c>
      <c r="SZ20" s="17">
        <v>20.2</v>
      </c>
      <c r="TA20" s="17">
        <v>19.436350000000001</v>
      </c>
      <c r="TB20" s="17">
        <v>19.436350000000001</v>
      </c>
      <c r="TC20" s="17">
        <v>0.76365000000000005</v>
      </c>
      <c r="TD20" s="17">
        <v>3.8</v>
      </c>
      <c r="TE20" s="17">
        <v>4</v>
      </c>
      <c r="TF20" s="17">
        <v>4</v>
      </c>
      <c r="TG20" s="17">
        <v>-0.2</v>
      </c>
      <c r="TH20" s="17">
        <v>10.5</v>
      </c>
      <c r="TI20" s="17">
        <v>2</v>
      </c>
      <c r="TJ20" s="17">
        <v>2</v>
      </c>
      <c r="TK20" s="17">
        <v>8.5</v>
      </c>
      <c r="TL20" s="17">
        <v>0.4</v>
      </c>
      <c r="TM20" s="17"/>
      <c r="TN20" s="17">
        <v>1.4390000000000001</v>
      </c>
      <c r="TO20" s="17">
        <v>-1.0389999999999999</v>
      </c>
      <c r="TP20" s="17">
        <v>66.900000000000006</v>
      </c>
      <c r="TQ20" s="17">
        <v>10</v>
      </c>
      <c r="TR20" s="17">
        <v>21.498000000000001</v>
      </c>
      <c r="TS20" s="17">
        <v>45.402000000000001</v>
      </c>
      <c r="TT20" s="17">
        <v>102.8</v>
      </c>
      <c r="TU20" s="17">
        <v>24.138000000000002</v>
      </c>
      <c r="TV20" s="17">
        <v>24.138000000000002</v>
      </c>
      <c r="TW20" s="17">
        <v>78.662000000000006</v>
      </c>
      <c r="TX20" s="17">
        <v>6.4</v>
      </c>
      <c r="TY20" s="17">
        <v>3</v>
      </c>
      <c r="TZ20" s="17">
        <v>3</v>
      </c>
      <c r="UA20" s="17">
        <v>3.4</v>
      </c>
      <c r="UB20" s="17">
        <v>2</v>
      </c>
      <c r="UC20" s="17">
        <v>2</v>
      </c>
      <c r="UD20" s="17">
        <v>2</v>
      </c>
      <c r="UE20" s="17">
        <v>0</v>
      </c>
      <c r="UF20" s="17">
        <v>0</v>
      </c>
      <c r="UG20" s="17"/>
      <c r="UH20" s="17">
        <v>2.62</v>
      </c>
      <c r="UI20" s="17">
        <v>-2.62</v>
      </c>
      <c r="UJ20" s="17">
        <v>21</v>
      </c>
      <c r="UK20" s="17">
        <v>19.436350000000001</v>
      </c>
      <c r="UL20" s="17">
        <v>19.436350000000001</v>
      </c>
      <c r="UM20" s="17">
        <v>1.56365</v>
      </c>
      <c r="UN20" s="17">
        <v>8.1</v>
      </c>
      <c r="UO20" s="17">
        <v>8.1999999999999993</v>
      </c>
      <c r="UP20" s="17">
        <v>8.1999999999999993</v>
      </c>
      <c r="UQ20" s="17">
        <v>-0.1</v>
      </c>
      <c r="UR20" s="17">
        <v>7.3</v>
      </c>
      <c r="US20" s="17">
        <v>8</v>
      </c>
      <c r="UT20" s="17">
        <v>8</v>
      </c>
      <c r="UU20" s="17">
        <v>-0.7</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v>
      </c>
      <c r="VI20" s="17"/>
      <c r="VJ20" s="17">
        <v>0.68</v>
      </c>
      <c r="VK20" s="17">
        <v>-0.68</v>
      </c>
      <c r="VL20" s="17">
        <v>3.5</v>
      </c>
      <c r="VM20" s="17"/>
      <c r="VN20" s="17">
        <v>34.679000000000002</v>
      </c>
      <c r="VO20" s="17">
        <v>-31.178999999999998</v>
      </c>
      <c r="VP20" s="17">
        <v>0.2</v>
      </c>
      <c r="VQ20" s="17"/>
      <c r="VR20" s="17"/>
      <c r="VS20" s="17">
        <v>0.2</v>
      </c>
      <c r="VT20" s="17">
        <v>2.4</v>
      </c>
      <c r="VU20" s="17"/>
      <c r="VV20" s="17">
        <v>7.8540000000000001</v>
      </c>
      <c r="VW20" s="17">
        <v>-5.4539999999999997</v>
      </c>
      <c r="VX20" s="17">
        <v>0.6</v>
      </c>
      <c r="VY20" s="17">
        <v>0.6</v>
      </c>
      <c r="VZ20" s="17">
        <v>0.6</v>
      </c>
      <c r="WA20" s="17">
        <v>0</v>
      </c>
      <c r="WB20" s="17">
        <v>34.4</v>
      </c>
      <c r="WC20" s="17">
        <v>25</v>
      </c>
      <c r="WD20" s="17">
        <v>37</v>
      </c>
      <c r="WE20" s="17">
        <v>-2.6</v>
      </c>
      <c r="WF20" s="17">
        <v>36.6</v>
      </c>
      <c r="WG20" s="17">
        <v>11</v>
      </c>
      <c r="WH20" s="17">
        <v>31</v>
      </c>
      <c r="WI20" s="17">
        <v>5.6</v>
      </c>
      <c r="WJ20" s="17">
        <v>1.8</v>
      </c>
      <c r="WK20" s="17"/>
      <c r="WL20" s="17">
        <v>2</v>
      </c>
      <c r="WM20" s="17">
        <v>-0.2</v>
      </c>
      <c r="WN20" s="17">
        <v>4.8</v>
      </c>
      <c r="WO20" s="17">
        <v>4.2</v>
      </c>
      <c r="WP20" s="17">
        <v>4.2</v>
      </c>
      <c r="WQ20" s="17">
        <v>0.6</v>
      </c>
      <c r="WR20" s="17">
        <v>2.4</v>
      </c>
      <c r="WS20" s="17">
        <v>2.4</v>
      </c>
      <c r="WT20" s="17">
        <v>2.4</v>
      </c>
      <c r="WU20" s="17">
        <v>0</v>
      </c>
      <c r="WV20" s="17">
        <v>1.1000000000000001</v>
      </c>
      <c r="WW20" s="17">
        <v>1.2</v>
      </c>
      <c r="WX20" s="17">
        <v>1.2</v>
      </c>
      <c r="WY20" s="17">
        <v>-0.1</v>
      </c>
      <c r="WZ20" s="17">
        <v>2.8</v>
      </c>
      <c r="XA20" s="17">
        <v>2.8</v>
      </c>
      <c r="XB20" s="17">
        <v>2.8</v>
      </c>
      <c r="XC20" s="17">
        <v>0</v>
      </c>
      <c r="XD20" s="17">
        <v>0</v>
      </c>
      <c r="XE20" s="17"/>
      <c r="XF20" s="17"/>
      <c r="XG20" s="17">
        <v>0</v>
      </c>
      <c r="XH20" s="17">
        <v>6.8</v>
      </c>
      <c r="XI20" s="17">
        <v>6.8</v>
      </c>
      <c r="XJ20" s="17">
        <v>6.8</v>
      </c>
      <c r="XK20" s="17">
        <v>0</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v>0</v>
      </c>
      <c r="XY20" s="17"/>
      <c r="XZ20" s="17">
        <v>35</v>
      </c>
      <c r="YA20" s="17">
        <v>-35</v>
      </c>
      <c r="YB20" s="17">
        <v>0</v>
      </c>
      <c r="YC20" s="17"/>
      <c r="YD20" s="17">
        <v>35</v>
      </c>
      <c r="YE20" s="17">
        <v>-35</v>
      </c>
      <c r="YF20" s="17">
        <v>17.3</v>
      </c>
      <c r="YG20" s="17">
        <v>14</v>
      </c>
      <c r="YH20" s="17">
        <v>14</v>
      </c>
      <c r="YI20" s="17">
        <v>3.3</v>
      </c>
      <c r="YJ20" s="17">
        <v>15.5</v>
      </c>
      <c r="YK20" s="17">
        <v>13</v>
      </c>
      <c r="YL20" s="17">
        <v>13</v>
      </c>
      <c r="YM20" s="17">
        <v>2.5</v>
      </c>
      <c r="YN20" s="17">
        <v>8.5</v>
      </c>
      <c r="YO20" s="17">
        <v>7.55</v>
      </c>
      <c r="YP20" s="17">
        <v>7.55</v>
      </c>
      <c r="YQ20" s="17">
        <v>0.95</v>
      </c>
      <c r="YR20" s="17">
        <v>11.5</v>
      </c>
      <c r="YS20" s="17">
        <v>11</v>
      </c>
      <c r="YT20" s="17">
        <v>11</v>
      </c>
      <c r="YU20" s="17">
        <v>0.5</v>
      </c>
      <c r="YV20" s="17">
        <v>17.600000000000001</v>
      </c>
      <c r="YW20" s="17">
        <v>19</v>
      </c>
      <c r="YX20" s="17">
        <v>19</v>
      </c>
      <c r="YY20" s="17">
        <v>-1.4</v>
      </c>
    </row>
    <row r="21" spans="1:675" ht="24" customHeight="1" x14ac:dyDescent="0.3">
      <c r="A21" s="1"/>
      <c r="B21" s="16" t="s">
        <v>53</v>
      </c>
      <c r="C21" s="16" t="s">
        <v>735</v>
      </c>
      <c r="D21" s="17">
        <v>203.1</v>
      </c>
      <c r="E21" s="17">
        <v>203.40136000000001</v>
      </c>
      <c r="F21" s="17">
        <v>203.40136000000001</v>
      </c>
      <c r="G21" s="17">
        <v>-0.30136000000000002</v>
      </c>
      <c r="H21" s="17">
        <v>657.9</v>
      </c>
      <c r="I21" s="17">
        <v>629.90463999999997</v>
      </c>
      <c r="J21" s="17">
        <v>629.90463999999997</v>
      </c>
      <c r="K21" s="17">
        <v>27.995360000000002</v>
      </c>
      <c r="L21" s="17">
        <v>145.5</v>
      </c>
      <c r="M21" s="17">
        <v>147.4599</v>
      </c>
      <c r="N21" s="17">
        <v>147.4599</v>
      </c>
      <c r="O21" s="17">
        <v>-1.9599</v>
      </c>
      <c r="P21" s="17">
        <v>0</v>
      </c>
      <c r="Q21" s="17"/>
      <c r="R21" s="17"/>
      <c r="S21" s="17">
        <v>0</v>
      </c>
      <c r="T21" s="17">
        <v>0</v>
      </c>
      <c r="U21" s="17"/>
      <c r="V21" s="17"/>
      <c r="W21" s="17">
        <v>0</v>
      </c>
      <c r="X21" s="17">
        <v>93.2</v>
      </c>
      <c r="Y21" s="17">
        <v>91.867829999999998</v>
      </c>
      <c r="Z21" s="17">
        <v>91.867829999999998</v>
      </c>
      <c r="AA21" s="17">
        <v>1.3321700000000001</v>
      </c>
      <c r="AB21" s="17">
        <v>231.1</v>
      </c>
      <c r="AC21" s="17">
        <v>230</v>
      </c>
      <c r="AD21" s="17">
        <v>230</v>
      </c>
      <c r="AE21" s="17">
        <v>1.1000000000000001</v>
      </c>
      <c r="AF21" s="17">
        <v>80.5</v>
      </c>
      <c r="AG21" s="17"/>
      <c r="AH21" s="17">
        <v>40.526499999999999</v>
      </c>
      <c r="AI21" s="17">
        <v>39.973500000000001</v>
      </c>
      <c r="AJ21" s="17"/>
      <c r="AK21" s="17"/>
      <c r="AL21" s="17"/>
      <c r="AM21" s="17">
        <v>0</v>
      </c>
      <c r="AN21" s="17">
        <v>0</v>
      </c>
      <c r="AO21" s="17"/>
      <c r="AP21" s="17"/>
      <c r="AQ21" s="17">
        <v>0</v>
      </c>
      <c r="AR21" s="17">
        <v>0</v>
      </c>
      <c r="AS21" s="17"/>
      <c r="AT21" s="17"/>
      <c r="AU21" s="17">
        <v>0</v>
      </c>
      <c r="AV21" s="17">
        <v>29.9</v>
      </c>
      <c r="AW21" s="17">
        <v>30</v>
      </c>
      <c r="AX21" s="17">
        <v>30</v>
      </c>
      <c r="AY21" s="17">
        <v>-0.1</v>
      </c>
      <c r="AZ21" s="17">
        <v>0</v>
      </c>
      <c r="BA21" s="17"/>
      <c r="BB21" s="17"/>
      <c r="BC21" s="17">
        <v>0</v>
      </c>
      <c r="BD21" s="17">
        <v>0.1</v>
      </c>
      <c r="BE21" s="17">
        <v>205.21601999999999</v>
      </c>
      <c r="BF21" s="17">
        <v>205.21601999999999</v>
      </c>
      <c r="BG21" s="17">
        <v>-205.11601999999999</v>
      </c>
      <c r="BH21" s="17"/>
      <c r="BI21" s="17"/>
      <c r="BJ21" s="17"/>
      <c r="BK21" s="17">
        <v>0</v>
      </c>
      <c r="BL21" s="17">
        <v>581.9</v>
      </c>
      <c r="BM21" s="17">
        <v>582.50599999999997</v>
      </c>
      <c r="BN21" s="17">
        <v>566.08941000000004</v>
      </c>
      <c r="BO21" s="17">
        <v>15.810589999999999</v>
      </c>
      <c r="BP21" s="17">
        <v>10.7</v>
      </c>
      <c r="BQ21" s="17">
        <v>10.52094</v>
      </c>
      <c r="BR21" s="17">
        <v>10.52094</v>
      </c>
      <c r="BS21" s="17">
        <v>0.17906</v>
      </c>
      <c r="BT21" s="17"/>
      <c r="BU21" s="17"/>
      <c r="BV21" s="17">
        <v>12.35839</v>
      </c>
      <c r="BW21" s="17">
        <v>-12.35839</v>
      </c>
      <c r="BX21" s="17">
        <v>15.4</v>
      </c>
      <c r="BY21" s="17"/>
      <c r="BZ21" s="17">
        <v>12.35839</v>
      </c>
      <c r="CA21" s="17">
        <v>3.0416099999999999</v>
      </c>
      <c r="CB21" s="17"/>
      <c r="CC21" s="17"/>
      <c r="CD21" s="17"/>
      <c r="CE21" s="17">
        <v>0</v>
      </c>
      <c r="CF21" s="17"/>
      <c r="CG21" s="17"/>
      <c r="CH21" s="17"/>
      <c r="CI21" s="17">
        <v>0</v>
      </c>
      <c r="CJ21" s="17">
        <v>168.1</v>
      </c>
      <c r="CK21" s="17">
        <v>164.06706</v>
      </c>
      <c r="CL21" s="17">
        <v>164.06706</v>
      </c>
      <c r="CM21" s="17">
        <v>4.03294</v>
      </c>
      <c r="CN21" s="17">
        <v>10.3</v>
      </c>
      <c r="CO21" s="17">
        <v>9.4388799999999993</v>
      </c>
      <c r="CP21" s="17">
        <v>9.4388799999999993</v>
      </c>
      <c r="CQ21" s="17">
        <v>0.86112</v>
      </c>
      <c r="CR21" s="17">
        <v>6.9</v>
      </c>
      <c r="CS21" s="17">
        <v>5.06846</v>
      </c>
      <c r="CT21" s="17">
        <v>5.06846</v>
      </c>
      <c r="CU21" s="17">
        <v>1.8315399999999999</v>
      </c>
      <c r="CV21" s="17">
        <v>22.5</v>
      </c>
      <c r="CW21" s="17">
        <v>22.410769999999999</v>
      </c>
      <c r="CX21" s="17">
        <v>22.410769999999999</v>
      </c>
      <c r="CY21" s="17">
        <v>8.9230000000000004E-2</v>
      </c>
      <c r="CZ21" s="17">
        <v>6.5</v>
      </c>
      <c r="DA21" s="17">
        <v>6.8787000000000003</v>
      </c>
      <c r="DB21" s="17">
        <v>6.8787000000000003</v>
      </c>
      <c r="DC21" s="17">
        <v>-0.37869999999999998</v>
      </c>
      <c r="DD21" s="17"/>
      <c r="DE21" s="17"/>
      <c r="DF21" s="17"/>
      <c r="DG21" s="17">
        <v>0</v>
      </c>
      <c r="DH21" s="17">
        <v>60.2</v>
      </c>
      <c r="DI21" s="17">
        <v>77.777869999999993</v>
      </c>
      <c r="DJ21" s="17">
        <v>77.777869999999993</v>
      </c>
      <c r="DK21" s="17">
        <v>-17.577870000000001</v>
      </c>
      <c r="DL21" s="17"/>
      <c r="DM21" s="17"/>
      <c r="DN21" s="17"/>
      <c r="DO21" s="17">
        <v>0</v>
      </c>
      <c r="DP21" s="17"/>
      <c r="DQ21" s="17"/>
      <c r="DR21" s="17"/>
      <c r="DS21" s="17">
        <v>0</v>
      </c>
      <c r="DT21" s="17"/>
      <c r="DU21" s="17"/>
      <c r="DV21" s="17"/>
      <c r="DW21" s="17">
        <v>0</v>
      </c>
      <c r="DX21" s="17">
        <v>0</v>
      </c>
      <c r="DY21" s="17"/>
      <c r="DZ21" s="17"/>
      <c r="EA21" s="17">
        <v>0</v>
      </c>
      <c r="EB21" s="17">
        <v>109.9</v>
      </c>
      <c r="EC21" s="17">
        <v>112.46647</v>
      </c>
      <c r="ED21" s="17">
        <v>112.46647</v>
      </c>
      <c r="EE21" s="17">
        <v>-2.5664699999999998</v>
      </c>
      <c r="EF21" s="17">
        <v>172.5</v>
      </c>
      <c r="EG21" s="17">
        <v>146.82608999999999</v>
      </c>
      <c r="EH21" s="17">
        <v>154.60063</v>
      </c>
      <c r="EI21" s="17">
        <v>17.899370000000001</v>
      </c>
      <c r="EJ21" s="17">
        <v>120.1</v>
      </c>
      <c r="EK21" s="17"/>
      <c r="EL21" s="17"/>
      <c r="EM21" s="17">
        <v>120.1</v>
      </c>
      <c r="EN21" s="17"/>
      <c r="EO21" s="17"/>
      <c r="EP21" s="17"/>
      <c r="EQ21" s="17">
        <v>0</v>
      </c>
      <c r="ER21" s="17"/>
      <c r="ES21" s="17"/>
      <c r="ET21" s="17"/>
      <c r="EU21" s="17">
        <v>0</v>
      </c>
      <c r="EV21" s="17">
        <v>6.5</v>
      </c>
      <c r="EW21" s="17">
        <v>6.39</v>
      </c>
      <c r="EX21" s="17">
        <v>6.39</v>
      </c>
      <c r="EY21" s="17">
        <v>0.11</v>
      </c>
      <c r="EZ21" s="17">
        <v>362.1</v>
      </c>
      <c r="FA21" s="17">
        <v>360</v>
      </c>
      <c r="FB21" s="17">
        <v>360</v>
      </c>
      <c r="FC21" s="17">
        <v>2.1</v>
      </c>
      <c r="FD21" s="17">
        <v>81.8</v>
      </c>
      <c r="FE21" s="17">
        <v>81.635570000000001</v>
      </c>
      <c r="FF21" s="17">
        <v>81.635570000000001</v>
      </c>
      <c r="FG21" s="17">
        <v>0.16442999999999999</v>
      </c>
      <c r="FH21" s="17">
        <v>142.1</v>
      </c>
      <c r="FI21" s="17">
        <v>149.98721</v>
      </c>
      <c r="FJ21" s="17">
        <v>149.98721</v>
      </c>
      <c r="FK21" s="17">
        <v>-7.8872099999999996</v>
      </c>
      <c r="FL21" s="17">
        <v>42.2</v>
      </c>
      <c r="FM21" s="17">
        <v>41.89893</v>
      </c>
      <c r="FN21" s="17">
        <v>41.89893</v>
      </c>
      <c r="FO21" s="17">
        <v>0.30107</v>
      </c>
      <c r="FP21" s="17">
        <v>18.600000000000001</v>
      </c>
      <c r="FQ21" s="17">
        <v>19.21088</v>
      </c>
      <c r="FR21" s="17">
        <v>19.21088</v>
      </c>
      <c r="FS21" s="17">
        <v>-0.61087999999999998</v>
      </c>
      <c r="FT21" s="17">
        <v>19</v>
      </c>
      <c r="FU21" s="17">
        <v>18.46453</v>
      </c>
      <c r="FV21" s="17">
        <v>18.46453</v>
      </c>
      <c r="FW21" s="17">
        <v>0.53547</v>
      </c>
      <c r="FX21" s="17">
        <v>90.1</v>
      </c>
      <c r="FY21" s="17">
        <v>87.773570000000007</v>
      </c>
      <c r="FZ21" s="17">
        <v>87.773570000000007</v>
      </c>
      <c r="GA21" s="17">
        <v>2.3264300000000002</v>
      </c>
      <c r="GB21" s="17">
        <v>120.1</v>
      </c>
      <c r="GC21" s="17">
        <v>69.930000000000007</v>
      </c>
      <c r="GD21" s="17">
        <v>181.48500000000001</v>
      </c>
      <c r="GE21" s="17">
        <v>-61.384999999999998</v>
      </c>
      <c r="GF21" s="17">
        <v>29</v>
      </c>
      <c r="GG21" s="17">
        <v>69.930000000000007</v>
      </c>
      <c r="GH21" s="17">
        <v>181.48500000000001</v>
      </c>
      <c r="GI21" s="17">
        <v>-152.48500000000001</v>
      </c>
      <c r="GJ21" s="17">
        <v>111.4</v>
      </c>
      <c r="GK21" s="17">
        <v>70.14</v>
      </c>
      <c r="GL21" s="17">
        <v>182.03</v>
      </c>
      <c r="GM21" s="17">
        <v>-70.63</v>
      </c>
      <c r="GN21" s="17">
        <v>107.6</v>
      </c>
      <c r="GO21" s="17">
        <v>110.48202000000001</v>
      </c>
      <c r="GP21" s="17">
        <v>110.48202000000001</v>
      </c>
      <c r="GQ21" s="17">
        <v>-2.8820199999999998</v>
      </c>
      <c r="GR21" s="17">
        <v>39.1</v>
      </c>
      <c r="GS21" s="17">
        <v>45</v>
      </c>
      <c r="GT21" s="17">
        <v>47.082599999999999</v>
      </c>
      <c r="GU21" s="17">
        <v>-7.9825999999999997</v>
      </c>
      <c r="GV21" s="17">
        <v>23.1</v>
      </c>
      <c r="GW21" s="17"/>
      <c r="GX21" s="17"/>
      <c r="GY21" s="17">
        <v>23.1</v>
      </c>
      <c r="GZ21" s="17">
        <v>3.8</v>
      </c>
      <c r="HA21" s="17"/>
      <c r="HB21" s="17"/>
      <c r="HC21" s="17">
        <v>3.8</v>
      </c>
      <c r="HD21" s="17">
        <v>29.3</v>
      </c>
      <c r="HE21" s="17">
        <v>28.968160000000001</v>
      </c>
      <c r="HF21" s="17">
        <v>28.968160000000001</v>
      </c>
      <c r="HG21" s="17">
        <v>0.33184000000000002</v>
      </c>
      <c r="HH21" s="17">
        <v>131</v>
      </c>
      <c r="HI21" s="17">
        <v>170</v>
      </c>
      <c r="HJ21" s="17">
        <v>141.36541</v>
      </c>
      <c r="HK21" s="17">
        <v>-10.365410000000001</v>
      </c>
      <c r="HL21" s="17"/>
      <c r="HM21" s="17"/>
      <c r="HN21" s="17"/>
      <c r="HO21" s="17">
        <v>0</v>
      </c>
      <c r="HP21" s="17"/>
      <c r="HQ21" s="17"/>
      <c r="HR21" s="17"/>
      <c r="HS21" s="17">
        <v>0</v>
      </c>
      <c r="HT21" s="17">
        <v>94.2</v>
      </c>
      <c r="HU21" s="17">
        <v>95.545190000000005</v>
      </c>
      <c r="HV21" s="17">
        <v>95.545190000000005</v>
      </c>
      <c r="HW21" s="17">
        <v>-1.3451900000000001</v>
      </c>
      <c r="HX21" s="17">
        <v>0</v>
      </c>
      <c r="HY21" s="17">
        <v>25.746649999999999</v>
      </c>
      <c r="HZ21" s="17"/>
      <c r="IA21" s="17">
        <v>0</v>
      </c>
      <c r="IB21" s="17"/>
      <c r="IC21" s="17"/>
      <c r="ID21" s="17"/>
      <c r="IE21" s="17">
        <v>0</v>
      </c>
      <c r="IF21" s="17">
        <v>42.4</v>
      </c>
      <c r="IG21" s="17"/>
      <c r="IH21" s="17">
        <v>45.265309999999999</v>
      </c>
      <c r="II21" s="17">
        <v>-2.86531</v>
      </c>
      <c r="IJ21" s="17"/>
      <c r="IK21" s="17"/>
      <c r="IL21" s="17"/>
      <c r="IM21" s="17">
        <v>0</v>
      </c>
      <c r="IN21" s="17"/>
      <c r="IO21" s="17"/>
      <c r="IP21" s="17"/>
      <c r="IQ21" s="17">
        <v>0</v>
      </c>
      <c r="IR21" s="17"/>
      <c r="IS21" s="17"/>
      <c r="IT21" s="17"/>
      <c r="IU21" s="17">
        <v>0</v>
      </c>
      <c r="IV21" s="17">
        <v>131.5</v>
      </c>
      <c r="IW21" s="17">
        <v>136.69067999999999</v>
      </c>
      <c r="IX21" s="17">
        <v>132.83837</v>
      </c>
      <c r="IY21" s="17">
        <v>-1.3383700000000001</v>
      </c>
      <c r="IZ21" s="17">
        <v>0</v>
      </c>
      <c r="JA21" s="17">
        <v>166.73999000000001</v>
      </c>
      <c r="JB21" s="17"/>
      <c r="JC21" s="17">
        <v>0</v>
      </c>
      <c r="JD21" s="17">
        <v>45.7</v>
      </c>
      <c r="JE21" s="17">
        <v>164.99735000000001</v>
      </c>
      <c r="JF21" s="17">
        <v>169.78200000000001</v>
      </c>
      <c r="JG21" s="17">
        <v>-124.08199999999999</v>
      </c>
      <c r="JH21" s="17">
        <v>0</v>
      </c>
      <c r="JI21" s="17">
        <v>197.00882999999999</v>
      </c>
      <c r="JJ21" s="17">
        <v>202.72200000000001</v>
      </c>
      <c r="JK21" s="17">
        <v>-202.72200000000001</v>
      </c>
      <c r="JL21" s="17"/>
      <c r="JM21" s="17"/>
      <c r="JN21" s="17"/>
      <c r="JO21" s="17">
        <v>0</v>
      </c>
      <c r="JP21" s="17">
        <v>0</v>
      </c>
      <c r="JQ21" s="17"/>
      <c r="JR21" s="17">
        <v>72.123919999999998</v>
      </c>
      <c r="JS21" s="17">
        <v>-72.123919999999998</v>
      </c>
      <c r="JT21" s="17"/>
      <c r="JU21" s="17"/>
      <c r="JV21" s="17"/>
      <c r="JW21" s="17">
        <v>0</v>
      </c>
      <c r="JX21" s="17">
        <v>118.9</v>
      </c>
      <c r="JY21" s="17"/>
      <c r="JZ21" s="17"/>
      <c r="KA21" s="17">
        <v>118.9</v>
      </c>
      <c r="KB21" s="17">
        <v>120.1</v>
      </c>
      <c r="KC21" s="17"/>
      <c r="KD21" s="17"/>
      <c r="KE21" s="17">
        <v>120.1</v>
      </c>
      <c r="KF21" s="17">
        <v>119.4</v>
      </c>
      <c r="KG21" s="17"/>
      <c r="KH21" s="17"/>
      <c r="KI21" s="17">
        <v>119.4</v>
      </c>
      <c r="KJ21" s="17">
        <v>0</v>
      </c>
      <c r="KK21" s="17"/>
      <c r="KL21" s="17"/>
      <c r="KM21" s="17">
        <v>0</v>
      </c>
      <c r="KN21" s="17"/>
      <c r="KO21" s="17"/>
      <c r="KP21" s="17"/>
      <c r="KQ21" s="17">
        <v>0</v>
      </c>
      <c r="KR21" s="17"/>
      <c r="KS21" s="17"/>
      <c r="KT21" s="17"/>
      <c r="KU21" s="17">
        <v>0</v>
      </c>
      <c r="KV21" s="17">
        <v>4</v>
      </c>
      <c r="KW21" s="17">
        <v>4.7853599999999998</v>
      </c>
      <c r="KX21" s="17">
        <v>4.7853500000000002</v>
      </c>
      <c r="KY21" s="17">
        <v>-0.78534999999999999</v>
      </c>
      <c r="KZ21" s="17">
        <v>199.3</v>
      </c>
      <c r="LA21" s="17">
        <v>231.08843999999999</v>
      </c>
      <c r="LB21" s="17">
        <v>249.55296000000001</v>
      </c>
      <c r="LC21" s="17">
        <v>-50.252960000000002</v>
      </c>
      <c r="LD21" s="17">
        <v>134.9</v>
      </c>
      <c r="LE21" s="17">
        <v>133.16031000000001</v>
      </c>
      <c r="LF21" s="17">
        <v>133.16031000000001</v>
      </c>
      <c r="LG21" s="17">
        <v>1.73969</v>
      </c>
      <c r="LH21" s="17">
        <v>65.8</v>
      </c>
      <c r="LI21" s="17">
        <v>67.199219999999997</v>
      </c>
      <c r="LJ21" s="17">
        <v>67.199219999999997</v>
      </c>
      <c r="LK21" s="17">
        <v>-1.3992199999999999</v>
      </c>
      <c r="LL21" s="17">
        <v>77</v>
      </c>
      <c r="LM21" s="17">
        <v>78.567999999999998</v>
      </c>
      <c r="LN21" s="17">
        <v>78.567999999999998</v>
      </c>
      <c r="LO21" s="17">
        <v>-1.5680000000000001</v>
      </c>
      <c r="LP21" s="17">
        <v>27.2</v>
      </c>
      <c r="LQ21" s="17">
        <v>29.980560000000001</v>
      </c>
      <c r="LR21" s="17">
        <v>29.980560000000001</v>
      </c>
      <c r="LS21" s="17">
        <v>-2.7805599999999999</v>
      </c>
      <c r="LT21" s="17">
        <v>0</v>
      </c>
      <c r="LU21" s="17"/>
      <c r="LV21" s="17"/>
      <c r="LW21" s="17">
        <v>0</v>
      </c>
      <c r="LX21" s="17"/>
      <c r="LY21" s="17"/>
      <c r="LZ21" s="17"/>
      <c r="MA21" s="17">
        <v>0</v>
      </c>
      <c r="MB21" s="17"/>
      <c r="MC21" s="17"/>
      <c r="MD21" s="17"/>
      <c r="ME21" s="17">
        <v>0</v>
      </c>
      <c r="MF21" s="17">
        <v>0</v>
      </c>
      <c r="MG21" s="17">
        <v>146.40891999999999</v>
      </c>
      <c r="MH21" s="17"/>
      <c r="MI21" s="17">
        <v>0</v>
      </c>
      <c r="MJ21" s="17"/>
      <c r="MK21" s="17"/>
      <c r="ML21" s="17"/>
      <c r="MM21" s="17">
        <v>0</v>
      </c>
      <c r="MN21" s="17"/>
      <c r="MO21" s="17"/>
      <c r="MP21" s="17"/>
      <c r="MQ21" s="17">
        <v>0</v>
      </c>
      <c r="MR21" s="17"/>
      <c r="MS21" s="17"/>
      <c r="MT21" s="17"/>
      <c r="MU21" s="17">
        <v>0</v>
      </c>
      <c r="MV21" s="17">
        <v>94.9</v>
      </c>
      <c r="MW21" s="17"/>
      <c r="MX21" s="17"/>
      <c r="MY21" s="17">
        <v>94.9</v>
      </c>
      <c r="MZ21" s="17">
        <v>0</v>
      </c>
      <c r="NA21" s="17"/>
      <c r="NB21" s="17"/>
      <c r="NC21" s="17">
        <v>0</v>
      </c>
      <c r="ND21" s="17">
        <v>95</v>
      </c>
      <c r="NE21" s="17"/>
      <c r="NF21" s="17"/>
      <c r="NG21" s="17">
        <v>95</v>
      </c>
      <c r="NH21" s="17">
        <v>0</v>
      </c>
      <c r="NI21" s="17"/>
      <c r="NJ21" s="17"/>
      <c r="NK21" s="17">
        <v>0</v>
      </c>
      <c r="NL21" s="17">
        <v>0</v>
      </c>
      <c r="NM21" s="17">
        <v>10</v>
      </c>
      <c r="NN21" s="17">
        <v>10</v>
      </c>
      <c r="NO21" s="17">
        <v>-10</v>
      </c>
      <c r="NP21" s="17">
        <v>0</v>
      </c>
      <c r="NQ21" s="17"/>
      <c r="NR21" s="17"/>
      <c r="NS21" s="17">
        <v>0</v>
      </c>
      <c r="NT21" s="17"/>
      <c r="NU21" s="17"/>
      <c r="NV21" s="17"/>
      <c r="NW21" s="17">
        <v>0</v>
      </c>
      <c r="NX21" s="17">
        <v>9.1</v>
      </c>
      <c r="NY21" s="17">
        <v>9.0532199999999996</v>
      </c>
      <c r="NZ21" s="17">
        <v>9.0532199999999996</v>
      </c>
      <c r="OA21" s="17">
        <v>4.6780000000000002E-2</v>
      </c>
      <c r="OB21" s="17">
        <v>0</v>
      </c>
      <c r="OC21" s="17"/>
      <c r="OD21" s="17">
        <v>17.492709999999999</v>
      </c>
      <c r="OE21" s="17">
        <v>-17.492709999999999</v>
      </c>
      <c r="OF21" s="17">
        <v>0</v>
      </c>
      <c r="OG21" s="17"/>
      <c r="OH21" s="17">
        <v>2.4E-2</v>
      </c>
      <c r="OI21" s="17">
        <v>-2.4E-2</v>
      </c>
      <c r="OJ21" s="17">
        <v>80.599999999999994</v>
      </c>
      <c r="OK21" s="17">
        <v>71.057000000000002</v>
      </c>
      <c r="OL21" s="17">
        <v>71.057000000000002</v>
      </c>
      <c r="OM21" s="17">
        <v>9.5429999999999993</v>
      </c>
      <c r="ON21" s="17">
        <v>12.4</v>
      </c>
      <c r="OO21" s="17"/>
      <c r="OP21" s="17">
        <v>17</v>
      </c>
      <c r="OQ21" s="17">
        <v>-4.5999999999999996</v>
      </c>
      <c r="OR21" s="17">
        <v>0.7</v>
      </c>
      <c r="OS21" s="17"/>
      <c r="OT21" s="17">
        <v>1.66</v>
      </c>
      <c r="OU21" s="17">
        <v>-0.96</v>
      </c>
      <c r="OV21" s="17">
        <v>0</v>
      </c>
      <c r="OW21" s="17"/>
      <c r="OX21" s="17"/>
      <c r="OY21" s="17">
        <v>0</v>
      </c>
      <c r="OZ21" s="17">
        <v>20.399999999999999</v>
      </c>
      <c r="PA21" s="17">
        <v>20.456230000000001</v>
      </c>
      <c r="PB21" s="17">
        <v>20.456230000000001</v>
      </c>
      <c r="PC21" s="17">
        <v>-5.6230000000000002E-2</v>
      </c>
      <c r="PD21" s="17">
        <v>10.5</v>
      </c>
      <c r="PE21" s="17">
        <v>9.9830000000000005</v>
      </c>
      <c r="PF21" s="17">
        <v>9.9830000000000005</v>
      </c>
      <c r="PG21" s="17">
        <v>0.51700000000000002</v>
      </c>
      <c r="PH21" s="17">
        <v>5.7</v>
      </c>
      <c r="PI21" s="17">
        <v>5.67</v>
      </c>
      <c r="PJ21" s="17">
        <v>5.67</v>
      </c>
      <c r="PK21" s="17">
        <v>0.03</v>
      </c>
      <c r="PL21" s="17">
        <v>23.8</v>
      </c>
      <c r="PM21" s="17"/>
      <c r="PN21" s="17">
        <v>34</v>
      </c>
      <c r="PO21" s="17">
        <v>-10.199999999999999</v>
      </c>
      <c r="PP21" s="17">
        <v>12.936870000000001</v>
      </c>
      <c r="PQ21" s="17"/>
      <c r="PR21" s="17">
        <v>17</v>
      </c>
      <c r="PS21" s="17">
        <v>-4.0631300000000001</v>
      </c>
      <c r="PT21" s="17">
        <v>0.7</v>
      </c>
      <c r="PU21" s="17">
        <v>2</v>
      </c>
      <c r="PV21" s="17">
        <v>2</v>
      </c>
      <c r="PW21" s="17">
        <v>-1.3</v>
      </c>
      <c r="PX21" s="17">
        <v>0</v>
      </c>
      <c r="PY21" s="17">
        <v>3.35</v>
      </c>
      <c r="PZ21" s="17">
        <v>3.35</v>
      </c>
      <c r="QA21" s="17">
        <v>-3.35</v>
      </c>
      <c r="QB21" s="17">
        <v>2.6</v>
      </c>
      <c r="QC21" s="17">
        <v>5</v>
      </c>
      <c r="QD21" s="17">
        <v>5</v>
      </c>
      <c r="QE21" s="17">
        <v>-2.4</v>
      </c>
      <c r="QF21" s="17">
        <v>20.6</v>
      </c>
      <c r="QG21" s="17">
        <v>20.422219999999999</v>
      </c>
      <c r="QH21" s="17">
        <v>20.422219999999999</v>
      </c>
      <c r="QI21" s="17">
        <v>0.17777999999999999</v>
      </c>
      <c r="QJ21" s="17">
        <v>16.399999999999999</v>
      </c>
      <c r="QK21" s="17">
        <v>19.436350000000001</v>
      </c>
      <c r="QL21" s="17">
        <v>19.436350000000001</v>
      </c>
      <c r="QM21" s="17">
        <v>-3.0363500000000001</v>
      </c>
      <c r="QN21" s="17">
        <v>18.8</v>
      </c>
      <c r="QO21" s="17">
        <v>17.492709999999999</v>
      </c>
      <c r="QP21" s="17">
        <v>17.492709999999999</v>
      </c>
      <c r="QQ21" s="17">
        <v>1.3072900000000001</v>
      </c>
      <c r="QR21" s="17">
        <v>3.5</v>
      </c>
      <c r="QS21" s="17">
        <v>3.4</v>
      </c>
      <c r="QT21" s="17">
        <v>3.4</v>
      </c>
      <c r="QU21" s="17">
        <v>0.1</v>
      </c>
      <c r="QV21" s="17">
        <v>18.5</v>
      </c>
      <c r="QW21" s="17">
        <v>17.881440000000001</v>
      </c>
      <c r="QX21" s="17">
        <v>17.881440000000001</v>
      </c>
      <c r="QY21" s="17">
        <v>0.61856</v>
      </c>
      <c r="QZ21" s="17">
        <v>4.8</v>
      </c>
      <c r="RA21" s="17"/>
      <c r="RB21" s="17">
        <v>3.8479999999999999</v>
      </c>
      <c r="RC21" s="17">
        <v>0.95199999999999996</v>
      </c>
      <c r="RD21" s="17">
        <v>5.0999999999999996</v>
      </c>
      <c r="RE21" s="17"/>
      <c r="RF21" s="17">
        <v>2.1219999999999999</v>
      </c>
      <c r="RG21" s="17">
        <v>2.9780000000000002</v>
      </c>
      <c r="RH21" s="17">
        <v>17.3</v>
      </c>
      <c r="RI21" s="17">
        <v>20.39</v>
      </c>
      <c r="RJ21" s="17">
        <v>20.39</v>
      </c>
      <c r="RK21" s="17">
        <v>-3.09</v>
      </c>
      <c r="RL21" s="17">
        <v>46.8</v>
      </c>
      <c r="RM21" s="17">
        <v>54.42</v>
      </c>
      <c r="RN21" s="17">
        <v>54.42</v>
      </c>
      <c r="RO21" s="17">
        <v>-7.62</v>
      </c>
      <c r="RP21" s="17">
        <v>6.7</v>
      </c>
      <c r="RQ21" s="17"/>
      <c r="RR21" s="17">
        <v>3.1589999999999998</v>
      </c>
      <c r="RS21" s="17">
        <v>3.5409999999999999</v>
      </c>
      <c r="RT21" s="17">
        <v>3.1</v>
      </c>
      <c r="RU21" s="17">
        <v>3.0990000000000002</v>
      </c>
      <c r="RV21" s="17">
        <v>3.0990000000000002</v>
      </c>
      <c r="RW21" s="17">
        <v>1E-3</v>
      </c>
      <c r="RX21" s="17">
        <v>20.2</v>
      </c>
      <c r="RY21" s="17">
        <v>19.792000000000002</v>
      </c>
      <c r="RZ21" s="17">
        <v>19.792000000000002</v>
      </c>
      <c r="SA21" s="17">
        <v>0.40799999999999997</v>
      </c>
      <c r="SB21" s="17">
        <v>1.9</v>
      </c>
      <c r="SC21" s="17">
        <v>2</v>
      </c>
      <c r="SD21" s="17">
        <v>2</v>
      </c>
      <c r="SE21" s="17">
        <v>-0.1</v>
      </c>
      <c r="SF21" s="17"/>
      <c r="SG21" s="17"/>
      <c r="SH21" s="17">
        <v>0.4</v>
      </c>
      <c r="SI21" s="17">
        <v>-0.4</v>
      </c>
      <c r="SJ21" s="17">
        <v>0</v>
      </c>
      <c r="SK21" s="17"/>
      <c r="SL21" s="17">
        <v>4.0000000000000001E-3</v>
      </c>
      <c r="SM21" s="17">
        <v>-4.0000000000000001E-3</v>
      </c>
      <c r="SN21" s="17">
        <v>19.899999999999999</v>
      </c>
      <c r="SO21" s="17">
        <v>19.1448</v>
      </c>
      <c r="SP21" s="17">
        <v>19.1448</v>
      </c>
      <c r="SQ21" s="17">
        <v>0.75519999999999998</v>
      </c>
      <c r="SR21" s="17">
        <v>6.7</v>
      </c>
      <c r="SS21" s="17">
        <v>12.244899999999999</v>
      </c>
      <c r="ST21" s="17">
        <v>12.244899999999999</v>
      </c>
      <c r="SU21" s="17">
        <v>-5.5449000000000002</v>
      </c>
      <c r="SV21" s="17">
        <v>20.2</v>
      </c>
      <c r="SW21" s="17">
        <v>19.436350000000001</v>
      </c>
      <c r="SX21" s="17">
        <v>19.436350000000001</v>
      </c>
      <c r="SY21" s="17">
        <v>0.76365000000000005</v>
      </c>
      <c r="SZ21" s="17">
        <v>20.2</v>
      </c>
      <c r="TA21" s="17">
        <v>19.436350000000001</v>
      </c>
      <c r="TB21" s="17">
        <v>19.436350000000001</v>
      </c>
      <c r="TC21" s="17">
        <v>0.76365000000000005</v>
      </c>
      <c r="TD21" s="17">
        <v>3.5</v>
      </c>
      <c r="TE21" s="17">
        <v>6</v>
      </c>
      <c r="TF21" s="17">
        <v>6</v>
      </c>
      <c r="TG21" s="17">
        <v>-2.5</v>
      </c>
      <c r="TH21" s="17">
        <v>12.9</v>
      </c>
      <c r="TI21" s="17">
        <v>2</v>
      </c>
      <c r="TJ21" s="17">
        <v>2</v>
      </c>
      <c r="TK21" s="17">
        <v>10.9</v>
      </c>
      <c r="TL21" s="17">
        <v>3.7</v>
      </c>
      <c r="TM21" s="17"/>
      <c r="TN21" s="17">
        <v>6.4340000000000002</v>
      </c>
      <c r="TO21" s="17">
        <v>-2.734</v>
      </c>
      <c r="TP21" s="17">
        <v>60.8</v>
      </c>
      <c r="TQ21" s="17">
        <v>11.5</v>
      </c>
      <c r="TR21" s="17">
        <v>21.498000000000001</v>
      </c>
      <c r="TS21" s="17">
        <v>39.302</v>
      </c>
      <c r="TT21" s="17">
        <v>103.4</v>
      </c>
      <c r="TU21" s="17">
        <v>24.138000000000002</v>
      </c>
      <c r="TV21" s="17">
        <v>24.138000000000002</v>
      </c>
      <c r="TW21" s="17">
        <v>79.262</v>
      </c>
      <c r="TX21" s="17">
        <v>7</v>
      </c>
      <c r="TY21" s="17">
        <v>4</v>
      </c>
      <c r="TZ21" s="17">
        <v>4</v>
      </c>
      <c r="UA21" s="17">
        <v>3</v>
      </c>
      <c r="UB21" s="17">
        <v>1.6</v>
      </c>
      <c r="UC21" s="17">
        <v>3</v>
      </c>
      <c r="UD21" s="17">
        <v>3</v>
      </c>
      <c r="UE21" s="17">
        <v>-1.4</v>
      </c>
      <c r="UF21" s="17">
        <v>0.7</v>
      </c>
      <c r="UG21" s="17"/>
      <c r="UH21" s="17">
        <v>5.23</v>
      </c>
      <c r="UI21" s="17">
        <v>-4.53</v>
      </c>
      <c r="UJ21" s="17">
        <v>21</v>
      </c>
      <c r="UK21" s="17">
        <v>19.436350000000001</v>
      </c>
      <c r="UL21" s="17">
        <v>19.436350000000001</v>
      </c>
      <c r="UM21" s="17">
        <v>1.56365</v>
      </c>
      <c r="UN21" s="17">
        <v>8.1</v>
      </c>
      <c r="UO21" s="17">
        <v>8.1999999999999993</v>
      </c>
      <c r="UP21" s="17">
        <v>8.1999999999999993</v>
      </c>
      <c r="UQ21" s="17">
        <v>-0.1</v>
      </c>
      <c r="UR21" s="17">
        <v>7.5</v>
      </c>
      <c r="US21" s="17">
        <v>8</v>
      </c>
      <c r="UT21" s="17">
        <v>8</v>
      </c>
      <c r="UU21" s="17">
        <v>-0.5</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0</v>
      </c>
      <c r="VI21" s="17"/>
      <c r="VJ21" s="17">
        <v>0.68</v>
      </c>
      <c r="VK21" s="17">
        <v>-0.68</v>
      </c>
      <c r="VL21" s="17">
        <v>32.1</v>
      </c>
      <c r="VM21" s="17"/>
      <c r="VN21" s="17">
        <v>98.977999999999994</v>
      </c>
      <c r="VO21" s="17">
        <v>-66.878</v>
      </c>
      <c r="VP21" s="17">
        <v>2.2000000000000002</v>
      </c>
      <c r="VQ21" s="17"/>
      <c r="VR21" s="17"/>
      <c r="VS21" s="17">
        <v>2.2000000000000002</v>
      </c>
      <c r="VT21" s="17">
        <v>28.7</v>
      </c>
      <c r="VU21" s="17"/>
      <c r="VV21" s="17">
        <v>36.393999999999998</v>
      </c>
      <c r="VW21" s="17">
        <v>-7.694</v>
      </c>
      <c r="VX21" s="17">
        <v>0.6</v>
      </c>
      <c r="VY21" s="17">
        <v>0.6</v>
      </c>
      <c r="VZ21" s="17">
        <v>0.6</v>
      </c>
      <c r="WA21" s="17">
        <v>0</v>
      </c>
      <c r="WB21" s="17">
        <v>34.799999999999997</v>
      </c>
      <c r="WC21" s="17">
        <v>20</v>
      </c>
      <c r="WD21" s="17">
        <v>40</v>
      </c>
      <c r="WE21" s="17">
        <v>-5.2</v>
      </c>
      <c r="WF21" s="17">
        <v>28</v>
      </c>
      <c r="WG21" s="17">
        <v>14</v>
      </c>
      <c r="WH21" s="17">
        <v>34</v>
      </c>
      <c r="WI21" s="17">
        <v>-6</v>
      </c>
      <c r="WJ21" s="17">
        <v>20.399999999999999</v>
      </c>
      <c r="WK21" s="17"/>
      <c r="WL21" s="17">
        <v>16</v>
      </c>
      <c r="WM21" s="17">
        <v>4.4000000000000004</v>
      </c>
      <c r="WN21" s="17">
        <v>4.8</v>
      </c>
      <c r="WO21" s="17">
        <v>4.2</v>
      </c>
      <c r="WP21" s="17">
        <v>4.2</v>
      </c>
      <c r="WQ21" s="17">
        <v>0.6</v>
      </c>
      <c r="WR21" s="17">
        <v>2.4</v>
      </c>
      <c r="WS21" s="17">
        <v>2.4</v>
      </c>
      <c r="WT21" s="17">
        <v>2.4</v>
      </c>
      <c r="WU21" s="17">
        <v>0</v>
      </c>
      <c r="WV21" s="17">
        <v>1.1000000000000001</v>
      </c>
      <c r="WW21" s="17">
        <v>1.2</v>
      </c>
      <c r="WX21" s="17">
        <v>1.2</v>
      </c>
      <c r="WY21" s="17">
        <v>-0.1</v>
      </c>
      <c r="WZ21" s="17">
        <v>2.8</v>
      </c>
      <c r="XA21" s="17">
        <v>2.8</v>
      </c>
      <c r="XB21" s="17">
        <v>2.8</v>
      </c>
      <c r="XC21" s="17">
        <v>0</v>
      </c>
      <c r="XD21" s="17">
        <v>0.9</v>
      </c>
      <c r="XE21" s="17"/>
      <c r="XF21" s="17">
        <v>8.0000000000000002E-3</v>
      </c>
      <c r="XG21" s="17">
        <v>0.89200000000000002</v>
      </c>
      <c r="XH21" s="17">
        <v>6.8</v>
      </c>
      <c r="XI21" s="17">
        <v>6.8</v>
      </c>
      <c r="XJ21" s="17">
        <v>6.8</v>
      </c>
      <c r="XK21" s="17">
        <v>0</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v>0</v>
      </c>
      <c r="XY21" s="17"/>
      <c r="XZ21" s="17">
        <v>35</v>
      </c>
      <c r="YA21" s="17">
        <v>-35</v>
      </c>
      <c r="YB21" s="17">
        <v>0</v>
      </c>
      <c r="YC21" s="17"/>
      <c r="YD21" s="17">
        <v>35</v>
      </c>
      <c r="YE21" s="17">
        <v>-35</v>
      </c>
      <c r="YF21" s="17">
        <v>17</v>
      </c>
      <c r="YG21" s="17">
        <v>14</v>
      </c>
      <c r="YH21" s="17">
        <v>14</v>
      </c>
      <c r="YI21" s="17">
        <v>3</v>
      </c>
      <c r="YJ21" s="17">
        <v>15.5</v>
      </c>
      <c r="YK21" s="17">
        <v>13</v>
      </c>
      <c r="YL21" s="17">
        <v>13</v>
      </c>
      <c r="YM21" s="17">
        <v>2.5</v>
      </c>
      <c r="YN21" s="17">
        <v>8</v>
      </c>
      <c r="YO21" s="17">
        <v>7.55</v>
      </c>
      <c r="YP21" s="17">
        <v>7.55</v>
      </c>
      <c r="YQ21" s="17">
        <v>0.45</v>
      </c>
      <c r="YR21" s="17">
        <v>10.1</v>
      </c>
      <c r="YS21" s="17">
        <v>11</v>
      </c>
      <c r="YT21" s="17">
        <v>11</v>
      </c>
      <c r="YU21" s="17">
        <v>-0.9</v>
      </c>
      <c r="YV21" s="17">
        <v>18.5</v>
      </c>
      <c r="YW21" s="17">
        <v>19</v>
      </c>
      <c r="YX21" s="17">
        <v>19</v>
      </c>
      <c r="YY21" s="17">
        <v>-0.5</v>
      </c>
    </row>
    <row r="22" spans="1:675" ht="24" customHeight="1" x14ac:dyDescent="0.3">
      <c r="A22" s="1"/>
      <c r="B22" s="16" t="s">
        <v>53</v>
      </c>
      <c r="C22" s="16" t="s">
        <v>736</v>
      </c>
      <c r="D22" s="17">
        <v>197.2</v>
      </c>
      <c r="E22" s="17">
        <v>203.40136000000001</v>
      </c>
      <c r="F22" s="17">
        <v>203.40136000000001</v>
      </c>
      <c r="G22" s="17">
        <v>-6.2013600000000002</v>
      </c>
      <c r="H22" s="17">
        <v>630.4</v>
      </c>
      <c r="I22" s="17">
        <v>629.90463999999997</v>
      </c>
      <c r="J22" s="17">
        <v>629.90463999999997</v>
      </c>
      <c r="K22" s="17">
        <v>0.49536000000000002</v>
      </c>
      <c r="L22" s="17">
        <v>145.69999999999999</v>
      </c>
      <c r="M22" s="17">
        <v>147.4599</v>
      </c>
      <c r="N22" s="17">
        <v>147.4599</v>
      </c>
      <c r="O22" s="17">
        <v>-1.7599</v>
      </c>
      <c r="P22" s="17">
        <v>0</v>
      </c>
      <c r="Q22" s="17"/>
      <c r="R22" s="17"/>
      <c r="S22" s="17">
        <v>0</v>
      </c>
      <c r="T22" s="17">
        <v>0</v>
      </c>
      <c r="U22" s="17"/>
      <c r="V22" s="17"/>
      <c r="W22" s="17">
        <v>0</v>
      </c>
      <c r="X22" s="17">
        <v>91.1</v>
      </c>
      <c r="Y22" s="17">
        <v>91.867829999999998</v>
      </c>
      <c r="Z22" s="17">
        <v>91.867829999999998</v>
      </c>
      <c r="AA22" s="17">
        <v>-0.76783000000000001</v>
      </c>
      <c r="AB22" s="17">
        <v>231.3</v>
      </c>
      <c r="AC22" s="17">
        <v>230</v>
      </c>
      <c r="AD22" s="17">
        <v>230</v>
      </c>
      <c r="AE22" s="17">
        <v>1.3</v>
      </c>
      <c r="AF22" s="17">
        <v>78.7</v>
      </c>
      <c r="AG22" s="17"/>
      <c r="AH22" s="17"/>
      <c r="AI22" s="17">
        <v>78.7</v>
      </c>
      <c r="AJ22" s="17"/>
      <c r="AK22" s="17"/>
      <c r="AL22" s="17"/>
      <c r="AM22" s="17">
        <v>0</v>
      </c>
      <c r="AN22" s="17">
        <v>0</v>
      </c>
      <c r="AO22" s="17"/>
      <c r="AP22" s="17"/>
      <c r="AQ22" s="17">
        <v>0</v>
      </c>
      <c r="AR22" s="17">
        <v>0</v>
      </c>
      <c r="AS22" s="17"/>
      <c r="AT22" s="17"/>
      <c r="AU22" s="17">
        <v>0</v>
      </c>
      <c r="AV22" s="17">
        <v>30</v>
      </c>
      <c r="AW22" s="17">
        <v>30</v>
      </c>
      <c r="AX22" s="17">
        <v>30</v>
      </c>
      <c r="AY22" s="17">
        <v>0</v>
      </c>
      <c r="AZ22" s="17">
        <v>0</v>
      </c>
      <c r="BA22" s="17"/>
      <c r="BB22" s="17"/>
      <c r="BC22" s="17">
        <v>0</v>
      </c>
      <c r="BD22" s="17">
        <v>162.19999999999999</v>
      </c>
      <c r="BE22" s="17">
        <v>205.21601999999999</v>
      </c>
      <c r="BF22" s="17">
        <v>120.34593</v>
      </c>
      <c r="BG22" s="17">
        <v>41.85407</v>
      </c>
      <c r="BH22" s="17"/>
      <c r="BI22" s="17"/>
      <c r="BJ22" s="17"/>
      <c r="BK22" s="17">
        <v>0</v>
      </c>
      <c r="BL22" s="17">
        <v>582.9</v>
      </c>
      <c r="BM22" s="17">
        <v>582.50599999999997</v>
      </c>
      <c r="BN22" s="17">
        <v>566.08941000000004</v>
      </c>
      <c r="BO22" s="17">
        <v>16.810590000000001</v>
      </c>
      <c r="BP22" s="17">
        <v>10.8</v>
      </c>
      <c r="BQ22" s="17">
        <v>10.52094</v>
      </c>
      <c r="BR22" s="17">
        <v>10.52094</v>
      </c>
      <c r="BS22" s="17">
        <v>0.27905999999999997</v>
      </c>
      <c r="BT22" s="17"/>
      <c r="BU22" s="17"/>
      <c r="BV22" s="17">
        <v>12.35839</v>
      </c>
      <c r="BW22" s="17">
        <v>-12.35839</v>
      </c>
      <c r="BX22" s="17">
        <v>12.4</v>
      </c>
      <c r="BY22" s="17"/>
      <c r="BZ22" s="17">
        <v>12.35839</v>
      </c>
      <c r="CA22" s="17">
        <v>4.1610000000000001E-2</v>
      </c>
      <c r="CB22" s="17"/>
      <c r="CC22" s="17"/>
      <c r="CD22" s="17"/>
      <c r="CE22" s="17">
        <v>0</v>
      </c>
      <c r="CF22" s="17"/>
      <c r="CG22" s="17"/>
      <c r="CH22" s="17"/>
      <c r="CI22" s="17">
        <v>0</v>
      </c>
      <c r="CJ22" s="17">
        <v>161.9</v>
      </c>
      <c r="CK22" s="17">
        <v>164.06706</v>
      </c>
      <c r="CL22" s="17">
        <v>164.06706</v>
      </c>
      <c r="CM22" s="17">
        <v>-2.1670600000000002</v>
      </c>
      <c r="CN22" s="17">
        <v>9.3000000000000007</v>
      </c>
      <c r="CO22" s="17">
        <v>9.4388799999999993</v>
      </c>
      <c r="CP22" s="17">
        <v>9.4388799999999993</v>
      </c>
      <c r="CQ22" s="17">
        <v>-0.13888</v>
      </c>
      <c r="CR22" s="17">
        <v>6.6</v>
      </c>
      <c r="CS22" s="17">
        <v>5.06846</v>
      </c>
      <c r="CT22" s="17">
        <v>5.06846</v>
      </c>
      <c r="CU22" s="17">
        <v>1.5315399999999999</v>
      </c>
      <c r="CV22" s="17">
        <v>22.6</v>
      </c>
      <c r="CW22" s="17">
        <v>22.410769999999999</v>
      </c>
      <c r="CX22" s="17">
        <v>22.41076</v>
      </c>
      <c r="CY22" s="17">
        <v>0.18923999999999999</v>
      </c>
      <c r="CZ22" s="17">
        <v>6.5</v>
      </c>
      <c r="DA22" s="17">
        <v>6.8787000000000003</v>
      </c>
      <c r="DB22" s="17">
        <v>6.8787000000000003</v>
      </c>
      <c r="DC22" s="17">
        <v>-0.37869999999999998</v>
      </c>
      <c r="DD22" s="17"/>
      <c r="DE22" s="17"/>
      <c r="DF22" s="17"/>
      <c r="DG22" s="17">
        <v>0</v>
      </c>
      <c r="DH22" s="17">
        <v>57.5</v>
      </c>
      <c r="DI22" s="17">
        <v>77.777869999999993</v>
      </c>
      <c r="DJ22" s="17">
        <v>15.447990000000001</v>
      </c>
      <c r="DK22" s="17">
        <v>42.052010000000003</v>
      </c>
      <c r="DL22" s="17"/>
      <c r="DM22" s="17"/>
      <c r="DN22" s="17"/>
      <c r="DO22" s="17">
        <v>0</v>
      </c>
      <c r="DP22" s="17"/>
      <c r="DQ22" s="17"/>
      <c r="DR22" s="17"/>
      <c r="DS22" s="17">
        <v>0</v>
      </c>
      <c r="DT22" s="17"/>
      <c r="DU22" s="17"/>
      <c r="DV22" s="17"/>
      <c r="DW22" s="17">
        <v>0</v>
      </c>
      <c r="DX22" s="17">
        <v>0</v>
      </c>
      <c r="DY22" s="17"/>
      <c r="DZ22" s="17"/>
      <c r="EA22" s="17">
        <v>0</v>
      </c>
      <c r="EB22" s="17">
        <v>109.1</v>
      </c>
      <c r="EC22" s="17">
        <v>112.46647</v>
      </c>
      <c r="ED22" s="17">
        <v>112.46647</v>
      </c>
      <c r="EE22" s="17">
        <v>-3.3664700000000001</v>
      </c>
      <c r="EF22" s="17">
        <v>136.30000000000001</v>
      </c>
      <c r="EG22" s="17">
        <v>146.82608999999999</v>
      </c>
      <c r="EH22" s="17">
        <v>154.60061999999999</v>
      </c>
      <c r="EI22" s="17">
        <v>-18.300619999999999</v>
      </c>
      <c r="EJ22" s="17">
        <v>0</v>
      </c>
      <c r="EK22" s="17"/>
      <c r="EL22" s="17"/>
      <c r="EM22" s="17">
        <v>0</v>
      </c>
      <c r="EN22" s="17"/>
      <c r="EO22" s="17"/>
      <c r="EP22" s="17"/>
      <c r="EQ22" s="17">
        <v>0</v>
      </c>
      <c r="ER22" s="17"/>
      <c r="ES22" s="17"/>
      <c r="ET22" s="17"/>
      <c r="EU22" s="17">
        <v>0</v>
      </c>
      <c r="EV22" s="17">
        <v>6.5</v>
      </c>
      <c r="EW22" s="17">
        <v>6.39</v>
      </c>
      <c r="EX22" s="17">
        <v>6.39</v>
      </c>
      <c r="EY22" s="17">
        <v>0.11</v>
      </c>
      <c r="EZ22" s="17">
        <v>360.5</v>
      </c>
      <c r="FA22" s="17">
        <v>360</v>
      </c>
      <c r="FB22" s="17">
        <v>360</v>
      </c>
      <c r="FC22" s="17">
        <v>0.5</v>
      </c>
      <c r="FD22" s="17">
        <v>81.7</v>
      </c>
      <c r="FE22" s="17">
        <v>81.635570000000001</v>
      </c>
      <c r="FF22" s="17">
        <v>81.635570000000001</v>
      </c>
      <c r="FG22" s="17">
        <v>6.4430000000000001E-2</v>
      </c>
      <c r="FH22" s="17">
        <v>121.1</v>
      </c>
      <c r="FI22" s="17">
        <v>149.98721</v>
      </c>
      <c r="FJ22" s="17">
        <v>149.98721</v>
      </c>
      <c r="FK22" s="17">
        <v>-28.88721</v>
      </c>
      <c r="FL22" s="17">
        <v>42.2</v>
      </c>
      <c r="FM22" s="17">
        <v>41.89893</v>
      </c>
      <c r="FN22" s="17">
        <v>41.89893</v>
      </c>
      <c r="FO22" s="17">
        <v>0.30107</v>
      </c>
      <c r="FP22" s="17">
        <v>18.600000000000001</v>
      </c>
      <c r="FQ22" s="17">
        <v>19.21088</v>
      </c>
      <c r="FR22" s="17">
        <v>19.21088</v>
      </c>
      <c r="FS22" s="17">
        <v>-0.61087999999999998</v>
      </c>
      <c r="FT22" s="17">
        <v>18.7</v>
      </c>
      <c r="FU22" s="17">
        <v>18.46453</v>
      </c>
      <c r="FV22" s="17">
        <v>18.46453</v>
      </c>
      <c r="FW22" s="17">
        <v>0.23547000000000001</v>
      </c>
      <c r="FX22" s="17">
        <v>88</v>
      </c>
      <c r="FY22" s="17">
        <v>87.773570000000007</v>
      </c>
      <c r="FZ22" s="17">
        <v>87.773570000000007</v>
      </c>
      <c r="GA22" s="17">
        <v>0.22642999999999999</v>
      </c>
      <c r="GB22" s="17">
        <v>115.7</v>
      </c>
      <c r="GC22" s="17">
        <v>69.930000000000007</v>
      </c>
      <c r="GD22" s="17">
        <v>181.48500000000001</v>
      </c>
      <c r="GE22" s="17">
        <v>-65.784999999999997</v>
      </c>
      <c r="GF22" s="17">
        <v>78.400000000000006</v>
      </c>
      <c r="GG22" s="17">
        <v>69.930000000000007</v>
      </c>
      <c r="GH22" s="17">
        <v>181.48500000000001</v>
      </c>
      <c r="GI22" s="17">
        <v>-103.08499999999999</v>
      </c>
      <c r="GJ22" s="17">
        <v>127.1</v>
      </c>
      <c r="GK22" s="17">
        <v>70.14</v>
      </c>
      <c r="GL22" s="17">
        <v>182.03</v>
      </c>
      <c r="GM22" s="17">
        <v>-54.93</v>
      </c>
      <c r="GN22" s="17">
        <v>106.2</v>
      </c>
      <c r="GO22" s="17">
        <v>110.48202000000001</v>
      </c>
      <c r="GP22" s="17">
        <v>110.48202000000001</v>
      </c>
      <c r="GQ22" s="17">
        <v>-4.2820200000000002</v>
      </c>
      <c r="GR22" s="17">
        <v>24</v>
      </c>
      <c r="GS22" s="17">
        <v>45</v>
      </c>
      <c r="GT22" s="17">
        <v>47.082599999999999</v>
      </c>
      <c r="GU22" s="17">
        <v>-23.082599999999999</v>
      </c>
      <c r="GV22" s="17">
        <v>0</v>
      </c>
      <c r="GW22" s="17"/>
      <c r="GX22" s="17"/>
      <c r="GY22" s="17">
        <v>0</v>
      </c>
      <c r="GZ22" s="17">
        <v>3.8</v>
      </c>
      <c r="HA22" s="17"/>
      <c r="HB22" s="17"/>
      <c r="HC22" s="17">
        <v>3.8</v>
      </c>
      <c r="HD22" s="17">
        <v>29.8</v>
      </c>
      <c r="HE22" s="17">
        <v>28.968160000000001</v>
      </c>
      <c r="HF22" s="17">
        <v>28.968160000000001</v>
      </c>
      <c r="HG22" s="17">
        <v>0.83184000000000002</v>
      </c>
      <c r="HH22" s="17">
        <v>40.5</v>
      </c>
      <c r="HI22" s="17">
        <v>170</v>
      </c>
      <c r="HJ22" s="17">
        <v>141.36541</v>
      </c>
      <c r="HK22" s="17">
        <v>-100.86541</v>
      </c>
      <c r="HL22" s="17"/>
      <c r="HM22" s="17"/>
      <c r="HN22" s="17"/>
      <c r="HO22" s="17">
        <v>0</v>
      </c>
      <c r="HP22" s="17"/>
      <c r="HQ22" s="17"/>
      <c r="HR22" s="17"/>
      <c r="HS22" s="17">
        <v>0</v>
      </c>
      <c r="HT22" s="17">
        <v>92.8</v>
      </c>
      <c r="HU22" s="17">
        <v>95.545190000000005</v>
      </c>
      <c r="HV22" s="17">
        <v>95.545190000000005</v>
      </c>
      <c r="HW22" s="17">
        <v>-2.74519</v>
      </c>
      <c r="HX22" s="17">
        <v>0</v>
      </c>
      <c r="HY22" s="17"/>
      <c r="HZ22" s="17"/>
      <c r="IA22" s="17">
        <v>0</v>
      </c>
      <c r="IB22" s="17"/>
      <c r="IC22" s="17"/>
      <c r="ID22" s="17"/>
      <c r="IE22" s="17">
        <v>0</v>
      </c>
      <c r="IF22" s="17">
        <v>42.4</v>
      </c>
      <c r="IG22" s="17"/>
      <c r="IH22" s="17">
        <v>45.265309999999999</v>
      </c>
      <c r="II22" s="17">
        <v>-2.86531</v>
      </c>
      <c r="IJ22" s="17"/>
      <c r="IK22" s="17"/>
      <c r="IL22" s="17"/>
      <c r="IM22" s="17">
        <v>0</v>
      </c>
      <c r="IN22" s="17"/>
      <c r="IO22" s="17"/>
      <c r="IP22" s="17"/>
      <c r="IQ22" s="17">
        <v>0</v>
      </c>
      <c r="IR22" s="17"/>
      <c r="IS22" s="17"/>
      <c r="IT22" s="17"/>
      <c r="IU22" s="17">
        <v>0</v>
      </c>
      <c r="IV22" s="17">
        <v>130.69999999999999</v>
      </c>
      <c r="IW22" s="17">
        <v>136.69067999999999</v>
      </c>
      <c r="IX22" s="17">
        <v>132.83837</v>
      </c>
      <c r="IY22" s="17">
        <v>-2.1383700000000001</v>
      </c>
      <c r="IZ22" s="17">
        <v>52.8</v>
      </c>
      <c r="JA22" s="17">
        <v>166.73999000000001</v>
      </c>
      <c r="JB22" s="17"/>
      <c r="JC22" s="17">
        <v>52.8</v>
      </c>
      <c r="JD22" s="17">
        <v>144.9</v>
      </c>
      <c r="JE22" s="17">
        <v>64.373000000000005</v>
      </c>
      <c r="JF22" s="17">
        <v>64.373000000000005</v>
      </c>
      <c r="JG22" s="17">
        <v>80.527000000000001</v>
      </c>
      <c r="JH22" s="17">
        <v>68.8</v>
      </c>
      <c r="JI22" s="17">
        <v>197.00882999999999</v>
      </c>
      <c r="JJ22" s="17">
        <v>202.72200000000001</v>
      </c>
      <c r="JK22" s="17">
        <v>-133.922</v>
      </c>
      <c r="JL22" s="17"/>
      <c r="JM22" s="17"/>
      <c r="JN22" s="17"/>
      <c r="JO22" s="17">
        <v>0</v>
      </c>
      <c r="JP22" s="17">
        <v>0</v>
      </c>
      <c r="JQ22" s="17"/>
      <c r="JR22" s="17">
        <v>40.885689999999997</v>
      </c>
      <c r="JS22" s="17">
        <v>-40.885689999999997</v>
      </c>
      <c r="JT22" s="17"/>
      <c r="JU22" s="17"/>
      <c r="JV22" s="17"/>
      <c r="JW22" s="17">
        <v>0</v>
      </c>
      <c r="JX22" s="17">
        <v>118</v>
      </c>
      <c r="JY22" s="17"/>
      <c r="JZ22" s="17"/>
      <c r="KA22" s="17">
        <v>118</v>
      </c>
      <c r="KB22" s="17">
        <v>115.1</v>
      </c>
      <c r="KC22" s="17"/>
      <c r="KD22" s="17"/>
      <c r="KE22" s="17">
        <v>115.1</v>
      </c>
      <c r="KF22" s="17">
        <v>11.3</v>
      </c>
      <c r="KG22" s="17"/>
      <c r="KH22" s="17"/>
      <c r="KI22" s="17">
        <v>11.3</v>
      </c>
      <c r="KJ22" s="17">
        <v>0</v>
      </c>
      <c r="KK22" s="17"/>
      <c r="KL22" s="17"/>
      <c r="KM22" s="17">
        <v>0</v>
      </c>
      <c r="KN22" s="17"/>
      <c r="KO22" s="17"/>
      <c r="KP22" s="17"/>
      <c r="KQ22" s="17">
        <v>0</v>
      </c>
      <c r="KR22" s="17"/>
      <c r="KS22" s="17"/>
      <c r="KT22" s="17"/>
      <c r="KU22" s="17">
        <v>0</v>
      </c>
      <c r="KV22" s="17">
        <v>4.0999999999999996</v>
      </c>
      <c r="KW22" s="17">
        <v>4.7853599999999998</v>
      </c>
      <c r="KX22" s="17">
        <v>4.7853500000000002</v>
      </c>
      <c r="KY22" s="17">
        <v>-0.68535000000000001</v>
      </c>
      <c r="KZ22" s="17">
        <v>122.2</v>
      </c>
      <c r="LA22" s="17">
        <v>231.08843999999999</v>
      </c>
      <c r="LB22" s="17">
        <v>249.55296999999999</v>
      </c>
      <c r="LC22" s="17">
        <v>-127.35297</v>
      </c>
      <c r="LD22" s="17">
        <v>122.2</v>
      </c>
      <c r="LE22" s="17">
        <v>133.16031000000001</v>
      </c>
      <c r="LF22" s="17">
        <v>133.16031000000001</v>
      </c>
      <c r="LG22" s="17">
        <v>-10.96031</v>
      </c>
      <c r="LH22" s="17">
        <v>64.099999999999994</v>
      </c>
      <c r="LI22" s="17">
        <v>67.199219999999997</v>
      </c>
      <c r="LJ22" s="17">
        <v>67.199219999999997</v>
      </c>
      <c r="LK22" s="17">
        <v>-3.0992199999999999</v>
      </c>
      <c r="LL22" s="17">
        <v>76.099999999999994</v>
      </c>
      <c r="LM22" s="17">
        <v>78.567999999999998</v>
      </c>
      <c r="LN22" s="17">
        <v>78.567999999999998</v>
      </c>
      <c r="LO22" s="17">
        <v>-2.468</v>
      </c>
      <c r="LP22" s="17">
        <v>28.7</v>
      </c>
      <c r="LQ22" s="17">
        <v>29.980560000000001</v>
      </c>
      <c r="LR22" s="17">
        <v>29.980560000000001</v>
      </c>
      <c r="LS22" s="17">
        <v>-1.2805599999999999</v>
      </c>
      <c r="LT22" s="17">
        <v>0</v>
      </c>
      <c r="LU22" s="17"/>
      <c r="LV22" s="17"/>
      <c r="LW22" s="17">
        <v>0</v>
      </c>
      <c r="LX22" s="17"/>
      <c r="LY22" s="17"/>
      <c r="LZ22" s="17"/>
      <c r="MA22" s="17">
        <v>0</v>
      </c>
      <c r="MB22" s="17"/>
      <c r="MC22" s="17"/>
      <c r="MD22" s="17"/>
      <c r="ME22" s="17">
        <v>0</v>
      </c>
      <c r="MF22" s="17">
        <v>114.3</v>
      </c>
      <c r="MG22" s="17">
        <v>94.712339999999998</v>
      </c>
      <c r="MH22" s="17"/>
      <c r="MI22" s="17">
        <v>114.3</v>
      </c>
      <c r="MJ22" s="17"/>
      <c r="MK22" s="17"/>
      <c r="ML22" s="17"/>
      <c r="MM22" s="17">
        <v>0</v>
      </c>
      <c r="MN22" s="17"/>
      <c r="MO22" s="17"/>
      <c r="MP22" s="17"/>
      <c r="MQ22" s="17">
        <v>0</v>
      </c>
      <c r="MR22" s="17"/>
      <c r="MS22" s="17"/>
      <c r="MT22" s="17"/>
      <c r="MU22" s="17">
        <v>0</v>
      </c>
      <c r="MV22" s="17">
        <v>0</v>
      </c>
      <c r="MW22" s="17"/>
      <c r="MX22" s="17"/>
      <c r="MY22" s="17">
        <v>0</v>
      </c>
      <c r="MZ22" s="17">
        <v>0</v>
      </c>
      <c r="NA22" s="17"/>
      <c r="NB22" s="17"/>
      <c r="NC22" s="17">
        <v>0</v>
      </c>
      <c r="ND22" s="17">
        <v>0</v>
      </c>
      <c r="NE22" s="17"/>
      <c r="NF22" s="17"/>
      <c r="NG22" s="17">
        <v>0</v>
      </c>
      <c r="NH22" s="17">
        <v>0</v>
      </c>
      <c r="NI22" s="17"/>
      <c r="NJ22" s="17"/>
      <c r="NK22" s="17">
        <v>0</v>
      </c>
      <c r="NL22" s="17">
        <v>10.1</v>
      </c>
      <c r="NM22" s="17">
        <v>10</v>
      </c>
      <c r="NN22" s="17">
        <v>10</v>
      </c>
      <c r="NO22" s="17">
        <v>0.1</v>
      </c>
      <c r="NP22" s="17">
        <v>0</v>
      </c>
      <c r="NQ22" s="17"/>
      <c r="NR22" s="17"/>
      <c r="NS22" s="17">
        <v>0</v>
      </c>
      <c r="NT22" s="17"/>
      <c r="NU22" s="17"/>
      <c r="NV22" s="17"/>
      <c r="NW22" s="17">
        <v>0</v>
      </c>
      <c r="NX22" s="17">
        <v>9.1999999999999993</v>
      </c>
      <c r="NY22" s="17">
        <v>9.0532199999999996</v>
      </c>
      <c r="NZ22" s="17">
        <v>9.0532199999999996</v>
      </c>
      <c r="OA22" s="17">
        <v>0.14677999999999999</v>
      </c>
      <c r="OB22" s="17">
        <v>0</v>
      </c>
      <c r="OC22" s="17"/>
      <c r="OD22" s="17">
        <v>17.492709999999999</v>
      </c>
      <c r="OE22" s="17">
        <v>-17.492709999999999</v>
      </c>
      <c r="OF22" s="17">
        <v>0.1</v>
      </c>
      <c r="OG22" s="17"/>
      <c r="OH22" s="17">
        <v>4.8000000000000001E-2</v>
      </c>
      <c r="OI22" s="17">
        <v>5.1999999999999998E-2</v>
      </c>
      <c r="OJ22" s="17">
        <v>78.5</v>
      </c>
      <c r="OK22" s="17">
        <v>72.798000000000002</v>
      </c>
      <c r="OL22" s="17">
        <v>72.798000000000002</v>
      </c>
      <c r="OM22" s="17">
        <v>5.702</v>
      </c>
      <c r="ON22" s="17">
        <v>38.299999999999997</v>
      </c>
      <c r="OO22" s="17"/>
      <c r="OP22" s="17">
        <v>40</v>
      </c>
      <c r="OQ22" s="17">
        <v>-1.7</v>
      </c>
      <c r="OR22" s="17">
        <v>1.3</v>
      </c>
      <c r="OS22" s="17"/>
      <c r="OT22" s="17">
        <v>1.66</v>
      </c>
      <c r="OU22" s="17">
        <v>-0.36</v>
      </c>
      <c r="OV22" s="17">
        <v>0</v>
      </c>
      <c r="OW22" s="17"/>
      <c r="OX22" s="17"/>
      <c r="OY22" s="17">
        <v>0</v>
      </c>
      <c r="OZ22" s="17">
        <v>20</v>
      </c>
      <c r="PA22" s="17">
        <v>20.456230000000001</v>
      </c>
      <c r="PB22" s="17">
        <v>20.456230000000001</v>
      </c>
      <c r="PC22" s="17">
        <v>-0.45623000000000002</v>
      </c>
      <c r="PD22" s="17">
        <v>10.4</v>
      </c>
      <c r="PE22" s="17">
        <v>9.9830000000000005</v>
      </c>
      <c r="PF22" s="17">
        <v>9.9830000000000005</v>
      </c>
      <c r="PG22" s="17">
        <v>0.41699999999999998</v>
      </c>
      <c r="PH22" s="17">
        <v>5.7</v>
      </c>
      <c r="PI22" s="17">
        <v>5.67</v>
      </c>
      <c r="PJ22" s="17">
        <v>5.67</v>
      </c>
      <c r="PK22" s="17">
        <v>0.03</v>
      </c>
      <c r="PL22" s="17">
        <v>51.3</v>
      </c>
      <c r="PM22" s="17"/>
      <c r="PN22" s="17">
        <v>75</v>
      </c>
      <c r="PO22" s="17">
        <v>-23.7</v>
      </c>
      <c r="PP22" s="17">
        <v>32.05565</v>
      </c>
      <c r="PQ22" s="17"/>
      <c r="PR22" s="17">
        <v>43</v>
      </c>
      <c r="PS22" s="17">
        <v>-10.94435</v>
      </c>
      <c r="PT22" s="17">
        <v>0.7</v>
      </c>
      <c r="PU22" s="17">
        <v>2</v>
      </c>
      <c r="PV22" s="17">
        <v>2</v>
      </c>
      <c r="PW22" s="17">
        <v>-1.3</v>
      </c>
      <c r="PX22" s="17">
        <v>0.6</v>
      </c>
      <c r="PY22" s="17">
        <v>3.35</v>
      </c>
      <c r="PZ22" s="17">
        <v>3.35</v>
      </c>
      <c r="QA22" s="17">
        <v>-2.75</v>
      </c>
      <c r="QB22" s="17">
        <v>2.6</v>
      </c>
      <c r="QC22" s="17">
        <v>5</v>
      </c>
      <c r="QD22" s="17">
        <v>5</v>
      </c>
      <c r="QE22" s="17">
        <v>-2.4</v>
      </c>
      <c r="QF22" s="17">
        <v>20.100000000000001</v>
      </c>
      <c r="QG22" s="17">
        <v>20.422219999999999</v>
      </c>
      <c r="QH22" s="17">
        <v>20.422219999999999</v>
      </c>
      <c r="QI22" s="17">
        <v>-0.32222000000000001</v>
      </c>
      <c r="QJ22" s="17">
        <v>17.2</v>
      </c>
      <c r="QK22" s="17">
        <v>19.436350000000001</v>
      </c>
      <c r="QL22" s="17">
        <v>19.436350000000001</v>
      </c>
      <c r="QM22" s="17">
        <v>-2.2363499999999998</v>
      </c>
      <c r="QN22" s="17">
        <v>18.8</v>
      </c>
      <c r="QO22" s="17">
        <v>17.492709999999999</v>
      </c>
      <c r="QP22" s="17">
        <v>17.492709999999999</v>
      </c>
      <c r="QQ22" s="17">
        <v>1.3072900000000001</v>
      </c>
      <c r="QR22" s="17">
        <v>3.5</v>
      </c>
      <c r="QS22" s="17">
        <v>3.4</v>
      </c>
      <c r="QT22" s="17">
        <v>3.4</v>
      </c>
      <c r="QU22" s="17">
        <v>0.1</v>
      </c>
      <c r="QV22" s="17">
        <v>18.5</v>
      </c>
      <c r="QW22" s="17">
        <v>17.881440000000001</v>
      </c>
      <c r="QX22" s="17">
        <v>17.881440000000001</v>
      </c>
      <c r="QY22" s="17">
        <v>0.61856</v>
      </c>
      <c r="QZ22" s="17">
        <v>8.6</v>
      </c>
      <c r="RA22" s="17"/>
      <c r="RB22" s="17">
        <v>8.6620000000000008</v>
      </c>
      <c r="RC22" s="17">
        <v>-6.2E-2</v>
      </c>
      <c r="RD22" s="17">
        <v>10.5</v>
      </c>
      <c r="RE22" s="17"/>
      <c r="RF22" s="17">
        <v>5.008</v>
      </c>
      <c r="RG22" s="17">
        <v>5.492</v>
      </c>
      <c r="RH22" s="17">
        <v>18.7</v>
      </c>
      <c r="RI22" s="17">
        <v>19.95</v>
      </c>
      <c r="RJ22" s="17">
        <v>19.95</v>
      </c>
      <c r="RK22" s="17">
        <v>-1.25</v>
      </c>
      <c r="RL22" s="17">
        <v>40.700000000000003</v>
      </c>
      <c r="RM22" s="17">
        <v>53.74</v>
      </c>
      <c r="RN22" s="17">
        <v>53.74</v>
      </c>
      <c r="RO22" s="17">
        <v>-13.04</v>
      </c>
      <c r="RP22" s="17">
        <v>14.3</v>
      </c>
      <c r="RQ22" s="17"/>
      <c r="RR22" s="17">
        <v>7.0880000000000001</v>
      </c>
      <c r="RS22" s="17">
        <v>7.2119999999999997</v>
      </c>
      <c r="RT22" s="17">
        <v>3.1</v>
      </c>
      <c r="RU22" s="17">
        <v>3.0990000000000002</v>
      </c>
      <c r="RV22" s="17">
        <v>3.0990000000000002</v>
      </c>
      <c r="RW22" s="17">
        <v>1E-3</v>
      </c>
      <c r="RX22" s="17">
        <v>20.2</v>
      </c>
      <c r="RY22" s="17">
        <v>19.792000000000002</v>
      </c>
      <c r="RZ22" s="17">
        <v>19.792000000000002</v>
      </c>
      <c r="SA22" s="17">
        <v>0.40799999999999997</v>
      </c>
      <c r="SB22" s="17">
        <v>1.8</v>
      </c>
      <c r="SC22" s="17">
        <v>2</v>
      </c>
      <c r="SD22" s="17">
        <v>2</v>
      </c>
      <c r="SE22" s="17">
        <v>-0.2</v>
      </c>
      <c r="SF22" s="17"/>
      <c r="SG22" s="17"/>
      <c r="SH22" s="17">
        <v>0.4</v>
      </c>
      <c r="SI22" s="17">
        <v>-0.4</v>
      </c>
      <c r="SJ22" s="17">
        <v>0.1</v>
      </c>
      <c r="SK22" s="17"/>
      <c r="SL22" s="17">
        <v>2.8000000000000001E-2</v>
      </c>
      <c r="SM22" s="17">
        <v>7.1999999999999995E-2</v>
      </c>
      <c r="SN22" s="17">
        <v>19.899999999999999</v>
      </c>
      <c r="SO22" s="17">
        <v>19.1448</v>
      </c>
      <c r="SP22" s="17">
        <v>19.1448</v>
      </c>
      <c r="SQ22" s="17">
        <v>0.75519999999999998</v>
      </c>
      <c r="SR22" s="17">
        <v>5.6</v>
      </c>
      <c r="SS22" s="17">
        <v>12.244899999999999</v>
      </c>
      <c r="ST22" s="17">
        <v>12.244899999999999</v>
      </c>
      <c r="SU22" s="17">
        <v>-6.6448999999999998</v>
      </c>
      <c r="SV22" s="17">
        <v>20</v>
      </c>
      <c r="SW22" s="17">
        <v>19.436350000000001</v>
      </c>
      <c r="SX22" s="17">
        <v>19.436350000000001</v>
      </c>
      <c r="SY22" s="17">
        <v>0.56364999999999998</v>
      </c>
      <c r="SZ22" s="17">
        <v>20</v>
      </c>
      <c r="TA22" s="17">
        <v>19.436350000000001</v>
      </c>
      <c r="TB22" s="17">
        <v>19.436350000000001</v>
      </c>
      <c r="TC22" s="17">
        <v>0.56364999999999998</v>
      </c>
      <c r="TD22" s="17">
        <v>4.8</v>
      </c>
      <c r="TE22" s="17">
        <v>7</v>
      </c>
      <c r="TF22" s="17">
        <v>7</v>
      </c>
      <c r="TG22" s="17">
        <v>-2.2000000000000002</v>
      </c>
      <c r="TH22" s="17">
        <v>8.8000000000000007</v>
      </c>
      <c r="TI22" s="17">
        <v>1</v>
      </c>
      <c r="TJ22" s="17">
        <v>1</v>
      </c>
      <c r="TK22" s="17">
        <v>7.8</v>
      </c>
      <c r="TL22" s="17">
        <v>16</v>
      </c>
      <c r="TM22" s="17"/>
      <c r="TN22" s="17">
        <v>15.396000000000001</v>
      </c>
      <c r="TO22" s="17">
        <v>0.60399999999999998</v>
      </c>
      <c r="TP22" s="17">
        <v>79</v>
      </c>
      <c r="TQ22" s="17">
        <v>21.498000000000001</v>
      </c>
      <c r="TR22" s="17">
        <v>21.498000000000001</v>
      </c>
      <c r="TS22" s="17">
        <v>57.502000000000002</v>
      </c>
      <c r="TT22" s="17">
        <v>108.2</v>
      </c>
      <c r="TU22" s="17">
        <v>24.138000000000002</v>
      </c>
      <c r="TV22" s="17">
        <v>24.138000000000002</v>
      </c>
      <c r="TW22" s="17">
        <v>84.061999999999998</v>
      </c>
      <c r="TX22" s="17">
        <v>6.2</v>
      </c>
      <c r="TY22" s="17">
        <v>6</v>
      </c>
      <c r="TZ22" s="17">
        <v>6</v>
      </c>
      <c r="UA22" s="17">
        <v>0.2</v>
      </c>
      <c r="UB22" s="17">
        <v>2.5</v>
      </c>
      <c r="UC22" s="17">
        <v>2</v>
      </c>
      <c r="UD22" s="17">
        <v>2</v>
      </c>
      <c r="UE22" s="17">
        <v>0.5</v>
      </c>
      <c r="UF22" s="17">
        <v>0</v>
      </c>
      <c r="UG22" s="17"/>
      <c r="UH22" s="17">
        <v>16.29</v>
      </c>
      <c r="UI22" s="17">
        <v>-16.29</v>
      </c>
      <c r="UJ22" s="17">
        <v>21</v>
      </c>
      <c r="UK22" s="17">
        <v>19.436350000000001</v>
      </c>
      <c r="UL22" s="17">
        <v>19.436350000000001</v>
      </c>
      <c r="UM22" s="17">
        <v>1.56365</v>
      </c>
      <c r="UN22" s="17">
        <v>8.1</v>
      </c>
      <c r="UO22" s="17">
        <v>8.1999999999999993</v>
      </c>
      <c r="UP22" s="17">
        <v>8.1999999999999993</v>
      </c>
      <c r="UQ22" s="17">
        <v>-0.1</v>
      </c>
      <c r="UR22" s="17">
        <v>7.6</v>
      </c>
      <c r="US22" s="17">
        <v>8</v>
      </c>
      <c r="UT22" s="17">
        <v>8</v>
      </c>
      <c r="UU22" s="17">
        <v>-0.4</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0.1</v>
      </c>
      <c r="VI22" s="17"/>
      <c r="VJ22" s="17">
        <v>0.68</v>
      </c>
      <c r="VK22" s="17">
        <v>-0.57999999999999996</v>
      </c>
      <c r="VL22" s="17">
        <v>90.5</v>
      </c>
      <c r="VM22" s="17"/>
      <c r="VN22" s="17">
        <v>158.58799999999999</v>
      </c>
      <c r="VO22" s="17">
        <v>-68.087999999999994</v>
      </c>
      <c r="VP22" s="17">
        <v>3.6</v>
      </c>
      <c r="VQ22" s="17"/>
      <c r="VR22" s="17">
        <v>7.0999999999999994E-2</v>
      </c>
      <c r="VS22" s="17">
        <v>3.5289999999999999</v>
      </c>
      <c r="VT22" s="17">
        <v>54.5</v>
      </c>
      <c r="VU22" s="17"/>
      <c r="VV22" s="17">
        <v>75.072000000000003</v>
      </c>
      <c r="VW22" s="17">
        <v>-20.571999999999999</v>
      </c>
      <c r="VX22" s="17">
        <v>0.6</v>
      </c>
      <c r="VY22" s="17">
        <v>0.6</v>
      </c>
      <c r="VZ22" s="17">
        <v>0.6</v>
      </c>
      <c r="WA22" s="17">
        <v>0</v>
      </c>
      <c r="WB22" s="17">
        <v>30.8</v>
      </c>
      <c r="WC22" s="17">
        <v>20</v>
      </c>
      <c r="WD22" s="17">
        <v>42</v>
      </c>
      <c r="WE22" s="17">
        <v>-11.2</v>
      </c>
      <c r="WF22" s="17">
        <v>33.1</v>
      </c>
      <c r="WG22" s="17">
        <v>17</v>
      </c>
      <c r="WH22" s="17">
        <v>37</v>
      </c>
      <c r="WI22" s="17">
        <v>-3.9</v>
      </c>
      <c r="WJ22" s="17">
        <v>39.200000000000003</v>
      </c>
      <c r="WK22" s="17"/>
      <c r="WL22" s="17">
        <v>44</v>
      </c>
      <c r="WM22" s="17">
        <v>-4.8</v>
      </c>
      <c r="WN22" s="17">
        <v>4.8</v>
      </c>
      <c r="WO22" s="17">
        <v>4.2</v>
      </c>
      <c r="WP22" s="17">
        <v>4.2</v>
      </c>
      <c r="WQ22" s="17">
        <v>0.6</v>
      </c>
      <c r="WR22" s="17">
        <v>2.4</v>
      </c>
      <c r="WS22" s="17">
        <v>2.4</v>
      </c>
      <c r="WT22" s="17">
        <v>2.4</v>
      </c>
      <c r="WU22" s="17">
        <v>0</v>
      </c>
      <c r="WV22" s="17">
        <v>1.1000000000000001</v>
      </c>
      <c r="WW22" s="17">
        <v>1.2</v>
      </c>
      <c r="WX22" s="17">
        <v>1.2</v>
      </c>
      <c r="WY22" s="17">
        <v>-0.1</v>
      </c>
      <c r="WZ22" s="17">
        <v>2.8</v>
      </c>
      <c r="XA22" s="17">
        <v>2.8</v>
      </c>
      <c r="XB22" s="17">
        <v>2.8</v>
      </c>
      <c r="XC22" s="17">
        <v>0</v>
      </c>
      <c r="XD22" s="17">
        <v>2.7</v>
      </c>
      <c r="XE22" s="17"/>
      <c r="XF22" s="17">
        <v>0.223</v>
      </c>
      <c r="XG22" s="17">
        <v>2.4769999999999999</v>
      </c>
      <c r="XH22" s="17">
        <v>6.8</v>
      </c>
      <c r="XI22" s="17">
        <v>6.8</v>
      </c>
      <c r="XJ22" s="17">
        <v>6.8</v>
      </c>
      <c r="XK22" s="17">
        <v>0</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v>0</v>
      </c>
      <c r="XY22" s="17"/>
      <c r="XZ22" s="17">
        <v>35</v>
      </c>
      <c r="YA22" s="17">
        <v>-35</v>
      </c>
      <c r="YB22" s="17">
        <v>0</v>
      </c>
      <c r="YC22" s="17"/>
      <c r="YD22" s="17">
        <v>35</v>
      </c>
      <c r="YE22" s="17">
        <v>-35</v>
      </c>
      <c r="YF22" s="17">
        <v>17</v>
      </c>
      <c r="YG22" s="17">
        <v>14</v>
      </c>
      <c r="YH22" s="17">
        <v>14</v>
      </c>
      <c r="YI22" s="17">
        <v>3</v>
      </c>
      <c r="YJ22" s="17">
        <v>15.5</v>
      </c>
      <c r="YK22" s="17">
        <v>13</v>
      </c>
      <c r="YL22" s="17">
        <v>13</v>
      </c>
      <c r="YM22" s="17">
        <v>2.5</v>
      </c>
      <c r="YN22" s="17">
        <v>8.4</v>
      </c>
      <c r="YO22" s="17">
        <v>7.55</v>
      </c>
      <c r="YP22" s="17">
        <v>7.55</v>
      </c>
      <c r="YQ22" s="17">
        <v>0.85</v>
      </c>
      <c r="YR22" s="17">
        <v>11.5</v>
      </c>
      <c r="YS22" s="17">
        <v>11</v>
      </c>
      <c r="YT22" s="17">
        <v>11</v>
      </c>
      <c r="YU22" s="17">
        <v>0.5</v>
      </c>
      <c r="YV22" s="17">
        <v>18.2</v>
      </c>
      <c r="YW22" s="17">
        <v>19</v>
      </c>
      <c r="YX22" s="17">
        <v>19</v>
      </c>
      <c r="YY22" s="17">
        <v>-0.8</v>
      </c>
    </row>
    <row r="23" spans="1:675" ht="24" customHeight="1" x14ac:dyDescent="0.3">
      <c r="A23" s="1"/>
      <c r="B23" s="16" t="s">
        <v>53</v>
      </c>
      <c r="C23" s="16" t="s">
        <v>737</v>
      </c>
      <c r="D23" s="17">
        <v>206.5</v>
      </c>
      <c r="E23" s="17">
        <v>203.40136000000001</v>
      </c>
      <c r="F23" s="17">
        <v>203.40136000000001</v>
      </c>
      <c r="G23" s="17">
        <v>3.0986400000000001</v>
      </c>
      <c r="H23" s="17">
        <v>646.29999999999995</v>
      </c>
      <c r="I23" s="17">
        <v>629.90463999999997</v>
      </c>
      <c r="J23" s="17">
        <v>629.90463999999997</v>
      </c>
      <c r="K23" s="17">
        <v>16.39536</v>
      </c>
      <c r="L23" s="17">
        <v>145.5</v>
      </c>
      <c r="M23" s="17">
        <v>147.4599</v>
      </c>
      <c r="N23" s="17">
        <v>147.4599</v>
      </c>
      <c r="O23" s="17">
        <v>-1.9599</v>
      </c>
      <c r="P23" s="17">
        <v>0</v>
      </c>
      <c r="Q23" s="17"/>
      <c r="R23" s="17"/>
      <c r="S23" s="17">
        <v>0</v>
      </c>
      <c r="T23" s="17">
        <v>0</v>
      </c>
      <c r="U23" s="17"/>
      <c r="V23" s="17"/>
      <c r="W23" s="17">
        <v>0</v>
      </c>
      <c r="X23" s="17">
        <v>93</v>
      </c>
      <c r="Y23" s="17">
        <v>91.867829999999998</v>
      </c>
      <c r="Z23" s="17">
        <v>91.867829999999998</v>
      </c>
      <c r="AA23" s="17">
        <v>1.1321699999999999</v>
      </c>
      <c r="AB23" s="17">
        <v>230.5</v>
      </c>
      <c r="AC23" s="17">
        <v>230</v>
      </c>
      <c r="AD23" s="17">
        <v>230</v>
      </c>
      <c r="AE23" s="17">
        <v>0.5</v>
      </c>
      <c r="AF23" s="17">
        <v>0</v>
      </c>
      <c r="AG23" s="17"/>
      <c r="AH23" s="17"/>
      <c r="AI23" s="17">
        <v>0</v>
      </c>
      <c r="AJ23" s="17"/>
      <c r="AK23" s="17"/>
      <c r="AL23" s="17"/>
      <c r="AM23" s="17">
        <v>0</v>
      </c>
      <c r="AN23" s="17">
        <v>0</v>
      </c>
      <c r="AO23" s="17"/>
      <c r="AP23" s="17"/>
      <c r="AQ23" s="17">
        <v>0</v>
      </c>
      <c r="AR23" s="17">
        <v>0</v>
      </c>
      <c r="AS23" s="17"/>
      <c r="AT23" s="17"/>
      <c r="AU23" s="17">
        <v>0</v>
      </c>
      <c r="AV23" s="17">
        <v>30.2</v>
      </c>
      <c r="AW23" s="17">
        <v>30</v>
      </c>
      <c r="AX23" s="17">
        <v>30</v>
      </c>
      <c r="AY23" s="17">
        <v>0.2</v>
      </c>
      <c r="AZ23" s="17">
        <v>0</v>
      </c>
      <c r="BA23" s="17"/>
      <c r="BB23" s="17"/>
      <c r="BC23" s="17">
        <v>0</v>
      </c>
      <c r="BD23" s="17">
        <v>145</v>
      </c>
      <c r="BE23" s="17">
        <v>205.21601999999999</v>
      </c>
      <c r="BF23" s="17">
        <v>87.538619999999995</v>
      </c>
      <c r="BG23" s="17">
        <v>57.461379999999998</v>
      </c>
      <c r="BH23" s="17"/>
      <c r="BI23" s="17"/>
      <c r="BJ23" s="17"/>
      <c r="BK23" s="17">
        <v>0</v>
      </c>
      <c r="BL23" s="17">
        <v>583.29999999999995</v>
      </c>
      <c r="BM23" s="17">
        <v>582.50599999999997</v>
      </c>
      <c r="BN23" s="17">
        <v>566.08941000000004</v>
      </c>
      <c r="BO23" s="17">
        <v>17.21059</v>
      </c>
      <c r="BP23" s="17">
        <v>10.8</v>
      </c>
      <c r="BQ23" s="17">
        <v>10.52094</v>
      </c>
      <c r="BR23" s="17">
        <v>10.52094</v>
      </c>
      <c r="BS23" s="17">
        <v>0.27905999999999997</v>
      </c>
      <c r="BT23" s="17"/>
      <c r="BU23" s="17"/>
      <c r="BV23" s="17">
        <v>12.35839</v>
      </c>
      <c r="BW23" s="17">
        <v>-12.35839</v>
      </c>
      <c r="BX23" s="17">
        <v>11.8</v>
      </c>
      <c r="BY23" s="17"/>
      <c r="BZ23" s="17">
        <v>12.35839</v>
      </c>
      <c r="CA23" s="17">
        <v>-0.55839000000000005</v>
      </c>
      <c r="CB23" s="17"/>
      <c r="CC23" s="17"/>
      <c r="CD23" s="17"/>
      <c r="CE23" s="17">
        <v>0</v>
      </c>
      <c r="CF23" s="17"/>
      <c r="CG23" s="17"/>
      <c r="CH23" s="17"/>
      <c r="CI23" s="17">
        <v>0</v>
      </c>
      <c r="CJ23" s="17">
        <v>170.1</v>
      </c>
      <c r="CK23" s="17">
        <v>164.06706</v>
      </c>
      <c r="CL23" s="17">
        <v>164.06706</v>
      </c>
      <c r="CM23" s="17">
        <v>6.03294</v>
      </c>
      <c r="CN23" s="17">
        <v>10.199999999999999</v>
      </c>
      <c r="CO23" s="17">
        <v>9.4388799999999993</v>
      </c>
      <c r="CP23" s="17">
        <v>9.4388799999999993</v>
      </c>
      <c r="CQ23" s="17">
        <v>0.76112000000000002</v>
      </c>
      <c r="CR23" s="17">
        <v>6.9</v>
      </c>
      <c r="CS23" s="17">
        <v>5.06846</v>
      </c>
      <c r="CT23" s="17">
        <v>5.06846</v>
      </c>
      <c r="CU23" s="17">
        <v>1.8315399999999999</v>
      </c>
      <c r="CV23" s="17">
        <v>16.100000000000001</v>
      </c>
      <c r="CW23" s="17">
        <v>22.410769999999999</v>
      </c>
      <c r="CX23" s="17"/>
      <c r="CY23" s="17">
        <v>16.100000000000001</v>
      </c>
      <c r="CZ23" s="17">
        <v>6.5</v>
      </c>
      <c r="DA23" s="17">
        <v>6.8787000000000003</v>
      </c>
      <c r="DB23" s="17">
        <v>6.8787000000000003</v>
      </c>
      <c r="DC23" s="17">
        <v>-0.37869999999999998</v>
      </c>
      <c r="DD23" s="17"/>
      <c r="DE23" s="17"/>
      <c r="DF23" s="17"/>
      <c r="DG23" s="17">
        <v>0</v>
      </c>
      <c r="DH23" s="17">
        <v>60.9</v>
      </c>
      <c r="DI23" s="17">
        <v>43.970050000000001</v>
      </c>
      <c r="DJ23" s="17">
        <v>15.447990000000001</v>
      </c>
      <c r="DK23" s="17">
        <v>45.452010000000001</v>
      </c>
      <c r="DL23" s="17"/>
      <c r="DM23" s="17"/>
      <c r="DN23" s="17"/>
      <c r="DO23" s="17">
        <v>0</v>
      </c>
      <c r="DP23" s="17"/>
      <c r="DQ23" s="17"/>
      <c r="DR23" s="17"/>
      <c r="DS23" s="17">
        <v>0</v>
      </c>
      <c r="DT23" s="17"/>
      <c r="DU23" s="17"/>
      <c r="DV23" s="17"/>
      <c r="DW23" s="17">
        <v>0</v>
      </c>
      <c r="DX23" s="17">
        <v>0</v>
      </c>
      <c r="DY23" s="17"/>
      <c r="DZ23" s="17"/>
      <c r="EA23" s="17">
        <v>0</v>
      </c>
      <c r="EB23" s="17">
        <v>109.9</v>
      </c>
      <c r="EC23" s="17">
        <v>112.46647</v>
      </c>
      <c r="ED23" s="17">
        <v>112.46647</v>
      </c>
      <c r="EE23" s="17">
        <v>-2.5664699999999998</v>
      </c>
      <c r="EF23" s="17">
        <v>134</v>
      </c>
      <c r="EG23" s="17">
        <v>146.82608999999999</v>
      </c>
      <c r="EH23" s="17">
        <v>154.60060999999999</v>
      </c>
      <c r="EI23" s="17">
        <v>-20.60061</v>
      </c>
      <c r="EJ23" s="17">
        <v>0</v>
      </c>
      <c r="EK23" s="17"/>
      <c r="EL23" s="17"/>
      <c r="EM23" s="17">
        <v>0</v>
      </c>
      <c r="EN23" s="17"/>
      <c r="EO23" s="17"/>
      <c r="EP23" s="17"/>
      <c r="EQ23" s="17">
        <v>0</v>
      </c>
      <c r="ER23" s="17"/>
      <c r="ES23" s="17"/>
      <c r="ET23" s="17"/>
      <c r="EU23" s="17">
        <v>0</v>
      </c>
      <c r="EV23" s="17">
        <v>6.5</v>
      </c>
      <c r="EW23" s="17">
        <v>6.39</v>
      </c>
      <c r="EX23" s="17">
        <v>6.39</v>
      </c>
      <c r="EY23" s="17">
        <v>0.11</v>
      </c>
      <c r="EZ23" s="17">
        <v>362.1</v>
      </c>
      <c r="FA23" s="17">
        <v>360</v>
      </c>
      <c r="FB23" s="17">
        <v>360</v>
      </c>
      <c r="FC23" s="17">
        <v>2.1</v>
      </c>
      <c r="FD23" s="17">
        <v>76.3</v>
      </c>
      <c r="FE23" s="17">
        <v>81.635570000000001</v>
      </c>
      <c r="FF23" s="17">
        <v>81.635570000000001</v>
      </c>
      <c r="FG23" s="17">
        <v>-5.3355699999999997</v>
      </c>
      <c r="FH23" s="17">
        <v>127.8</v>
      </c>
      <c r="FI23" s="17">
        <v>149.98721</v>
      </c>
      <c r="FJ23" s="17">
        <v>149.98721</v>
      </c>
      <c r="FK23" s="17">
        <v>-22.18721</v>
      </c>
      <c r="FL23" s="17">
        <v>41.8</v>
      </c>
      <c r="FM23" s="17">
        <v>41.89893</v>
      </c>
      <c r="FN23" s="17">
        <v>41.89893</v>
      </c>
      <c r="FO23" s="17">
        <v>-9.8930000000000004E-2</v>
      </c>
      <c r="FP23" s="17">
        <v>18.600000000000001</v>
      </c>
      <c r="FQ23" s="17">
        <v>19.21088</v>
      </c>
      <c r="FR23" s="17">
        <v>19.21088</v>
      </c>
      <c r="FS23" s="17">
        <v>-0.61087999999999998</v>
      </c>
      <c r="FT23" s="17">
        <v>19</v>
      </c>
      <c r="FU23" s="17">
        <v>18.46453</v>
      </c>
      <c r="FV23" s="17">
        <v>18.46453</v>
      </c>
      <c r="FW23" s="17">
        <v>0.53547</v>
      </c>
      <c r="FX23" s="17">
        <v>91</v>
      </c>
      <c r="FY23" s="17">
        <v>87.773570000000007</v>
      </c>
      <c r="FZ23" s="17">
        <v>87.773570000000007</v>
      </c>
      <c r="GA23" s="17">
        <v>3.2264300000000001</v>
      </c>
      <c r="GB23" s="17">
        <v>14.3</v>
      </c>
      <c r="GC23" s="17">
        <v>83.25</v>
      </c>
      <c r="GD23" s="17">
        <v>181.48500000000001</v>
      </c>
      <c r="GE23" s="17">
        <v>-167.185</v>
      </c>
      <c r="GF23" s="17">
        <v>121.7</v>
      </c>
      <c r="GG23" s="17">
        <v>35</v>
      </c>
      <c r="GH23" s="17">
        <v>181.48500000000001</v>
      </c>
      <c r="GI23" s="17">
        <v>-59.784999999999997</v>
      </c>
      <c r="GJ23" s="17">
        <v>112.8</v>
      </c>
      <c r="GK23" s="17">
        <v>41.75</v>
      </c>
      <c r="GL23" s="17">
        <v>182.03</v>
      </c>
      <c r="GM23" s="17">
        <v>-69.23</v>
      </c>
      <c r="GN23" s="17">
        <v>108.3</v>
      </c>
      <c r="GO23" s="17">
        <v>110.48202000000001</v>
      </c>
      <c r="GP23" s="17">
        <v>110.48202000000001</v>
      </c>
      <c r="GQ23" s="17">
        <v>-2.1820200000000001</v>
      </c>
      <c r="GR23" s="17">
        <v>26.6</v>
      </c>
      <c r="GS23" s="17">
        <v>45</v>
      </c>
      <c r="GT23" s="17">
        <v>47.082599999999999</v>
      </c>
      <c r="GU23" s="17">
        <v>-20.482600000000001</v>
      </c>
      <c r="GV23" s="17">
        <v>0</v>
      </c>
      <c r="GW23" s="17"/>
      <c r="GX23" s="17"/>
      <c r="GY23" s="17">
        <v>0</v>
      </c>
      <c r="GZ23" s="17">
        <v>3.8</v>
      </c>
      <c r="HA23" s="17"/>
      <c r="HB23" s="17"/>
      <c r="HC23" s="17">
        <v>3.8</v>
      </c>
      <c r="HD23" s="17">
        <v>29.4</v>
      </c>
      <c r="HE23" s="17">
        <v>28.968160000000001</v>
      </c>
      <c r="HF23" s="17">
        <v>28.968160000000001</v>
      </c>
      <c r="HG23" s="17">
        <v>0.43184</v>
      </c>
      <c r="HH23" s="17">
        <v>125.2</v>
      </c>
      <c r="HI23" s="17">
        <v>170</v>
      </c>
      <c r="HJ23" s="17">
        <v>141.36542</v>
      </c>
      <c r="HK23" s="17">
        <v>-16.165420000000001</v>
      </c>
      <c r="HL23" s="17"/>
      <c r="HM23" s="17"/>
      <c r="HN23" s="17"/>
      <c r="HO23" s="17">
        <v>0</v>
      </c>
      <c r="HP23" s="17"/>
      <c r="HQ23" s="17"/>
      <c r="HR23" s="17"/>
      <c r="HS23" s="17">
        <v>0</v>
      </c>
      <c r="HT23" s="17">
        <v>94.4</v>
      </c>
      <c r="HU23" s="17">
        <v>95.545190000000005</v>
      </c>
      <c r="HV23" s="17">
        <v>95.545190000000005</v>
      </c>
      <c r="HW23" s="17">
        <v>-1.1451899999999999</v>
      </c>
      <c r="HX23" s="17">
        <v>0</v>
      </c>
      <c r="HY23" s="17"/>
      <c r="HZ23" s="17"/>
      <c r="IA23" s="17">
        <v>0</v>
      </c>
      <c r="IB23" s="17"/>
      <c r="IC23" s="17"/>
      <c r="ID23" s="17"/>
      <c r="IE23" s="17">
        <v>0</v>
      </c>
      <c r="IF23" s="17">
        <v>42.9</v>
      </c>
      <c r="IG23" s="17"/>
      <c r="IH23" s="17">
        <v>45.265309999999999</v>
      </c>
      <c r="II23" s="17">
        <v>-2.36531</v>
      </c>
      <c r="IJ23" s="17"/>
      <c r="IK23" s="17"/>
      <c r="IL23" s="17"/>
      <c r="IM23" s="17">
        <v>0</v>
      </c>
      <c r="IN23" s="17"/>
      <c r="IO23" s="17"/>
      <c r="IP23" s="17"/>
      <c r="IQ23" s="17">
        <v>0</v>
      </c>
      <c r="IR23" s="17"/>
      <c r="IS23" s="17"/>
      <c r="IT23" s="17"/>
      <c r="IU23" s="17">
        <v>0</v>
      </c>
      <c r="IV23" s="17">
        <v>131.69999999999999</v>
      </c>
      <c r="IW23" s="17">
        <v>136.69067999999999</v>
      </c>
      <c r="IX23" s="17">
        <v>132.83837</v>
      </c>
      <c r="IY23" s="17">
        <v>-1.1383700000000001</v>
      </c>
      <c r="IZ23" s="17">
        <v>61.6</v>
      </c>
      <c r="JA23" s="17">
        <v>166.73999000000001</v>
      </c>
      <c r="JB23" s="17"/>
      <c r="JC23" s="17">
        <v>61.6</v>
      </c>
      <c r="JD23" s="17">
        <v>160.9</v>
      </c>
      <c r="JE23" s="17">
        <v>64.373000000000005</v>
      </c>
      <c r="JF23" s="17">
        <v>64.373000000000005</v>
      </c>
      <c r="JG23" s="17">
        <v>96.527000000000001</v>
      </c>
      <c r="JH23" s="17">
        <v>181.8</v>
      </c>
      <c r="JI23" s="17">
        <v>197.00882999999999</v>
      </c>
      <c r="JJ23" s="17">
        <v>189.10444000000001</v>
      </c>
      <c r="JK23" s="17">
        <v>-7.3044399999999996</v>
      </c>
      <c r="JL23" s="17"/>
      <c r="JM23" s="17"/>
      <c r="JN23" s="17"/>
      <c r="JO23" s="17">
        <v>0</v>
      </c>
      <c r="JP23" s="17">
        <v>0</v>
      </c>
      <c r="JQ23" s="17"/>
      <c r="JR23" s="17">
        <v>40.885689999999997</v>
      </c>
      <c r="JS23" s="17">
        <v>-40.885689999999997</v>
      </c>
      <c r="JT23" s="17"/>
      <c r="JU23" s="17"/>
      <c r="JV23" s="17"/>
      <c r="JW23" s="17">
        <v>0</v>
      </c>
      <c r="JX23" s="17">
        <v>0</v>
      </c>
      <c r="JY23" s="17"/>
      <c r="JZ23" s="17"/>
      <c r="KA23" s="17">
        <v>0</v>
      </c>
      <c r="KB23" s="17">
        <v>0</v>
      </c>
      <c r="KC23" s="17"/>
      <c r="KD23" s="17"/>
      <c r="KE23" s="17">
        <v>0</v>
      </c>
      <c r="KF23" s="17">
        <v>0</v>
      </c>
      <c r="KG23" s="17"/>
      <c r="KH23" s="17"/>
      <c r="KI23" s="17">
        <v>0</v>
      </c>
      <c r="KJ23" s="17">
        <v>0</v>
      </c>
      <c r="KK23" s="17"/>
      <c r="KL23" s="17"/>
      <c r="KM23" s="17">
        <v>0</v>
      </c>
      <c r="KN23" s="17"/>
      <c r="KO23" s="17"/>
      <c r="KP23" s="17"/>
      <c r="KQ23" s="17">
        <v>0</v>
      </c>
      <c r="KR23" s="17"/>
      <c r="KS23" s="17"/>
      <c r="KT23" s="17"/>
      <c r="KU23" s="17">
        <v>0</v>
      </c>
      <c r="KV23" s="17">
        <v>4.0999999999999996</v>
      </c>
      <c r="KW23" s="17">
        <v>4.7853599999999998</v>
      </c>
      <c r="KX23" s="17">
        <v>4.7853500000000002</v>
      </c>
      <c r="KY23" s="17">
        <v>-0.68535000000000001</v>
      </c>
      <c r="KZ23" s="17">
        <v>148.6</v>
      </c>
      <c r="LA23" s="17">
        <v>231.08843999999999</v>
      </c>
      <c r="LB23" s="17">
        <v>249.55296999999999</v>
      </c>
      <c r="LC23" s="17">
        <v>-100.95296999999999</v>
      </c>
      <c r="LD23" s="17">
        <v>132.1</v>
      </c>
      <c r="LE23" s="17">
        <v>133.16031000000001</v>
      </c>
      <c r="LF23" s="17">
        <v>133.16031000000001</v>
      </c>
      <c r="LG23" s="17">
        <v>-1.0603100000000001</v>
      </c>
      <c r="LH23" s="17">
        <v>65.900000000000006</v>
      </c>
      <c r="LI23" s="17">
        <v>67.199219999999997</v>
      </c>
      <c r="LJ23" s="17">
        <v>67.199219999999997</v>
      </c>
      <c r="LK23" s="17">
        <v>-1.29922</v>
      </c>
      <c r="LL23" s="17">
        <v>77</v>
      </c>
      <c r="LM23" s="17">
        <v>78.567999999999998</v>
      </c>
      <c r="LN23" s="17">
        <v>78.567999999999998</v>
      </c>
      <c r="LO23" s="17">
        <v>-1.5680000000000001</v>
      </c>
      <c r="LP23" s="17">
        <v>30.2</v>
      </c>
      <c r="LQ23" s="17">
        <v>29.980560000000001</v>
      </c>
      <c r="LR23" s="17">
        <v>29.980560000000001</v>
      </c>
      <c r="LS23" s="17">
        <v>0.21944</v>
      </c>
      <c r="LT23" s="17">
        <v>0</v>
      </c>
      <c r="LU23" s="17"/>
      <c r="LV23" s="17"/>
      <c r="LW23" s="17">
        <v>0</v>
      </c>
      <c r="LX23" s="17"/>
      <c r="LY23" s="17"/>
      <c r="LZ23" s="17"/>
      <c r="MA23" s="17">
        <v>0</v>
      </c>
      <c r="MB23" s="17"/>
      <c r="MC23" s="17"/>
      <c r="MD23" s="17"/>
      <c r="ME23" s="17">
        <v>0</v>
      </c>
      <c r="MF23" s="17">
        <v>89.7</v>
      </c>
      <c r="MG23" s="17">
        <v>121.65643</v>
      </c>
      <c r="MH23" s="17"/>
      <c r="MI23" s="17">
        <v>89.7</v>
      </c>
      <c r="MJ23" s="17"/>
      <c r="MK23" s="17"/>
      <c r="ML23" s="17"/>
      <c r="MM23" s="17">
        <v>0</v>
      </c>
      <c r="MN23" s="17"/>
      <c r="MO23" s="17"/>
      <c r="MP23" s="17"/>
      <c r="MQ23" s="17">
        <v>0</v>
      </c>
      <c r="MR23" s="17"/>
      <c r="MS23" s="17"/>
      <c r="MT23" s="17"/>
      <c r="MU23" s="17">
        <v>0</v>
      </c>
      <c r="MV23" s="17">
        <v>0</v>
      </c>
      <c r="MW23" s="17"/>
      <c r="MX23" s="17"/>
      <c r="MY23" s="17">
        <v>0</v>
      </c>
      <c r="MZ23" s="17">
        <v>0</v>
      </c>
      <c r="NA23" s="17"/>
      <c r="NB23" s="17"/>
      <c r="NC23" s="17">
        <v>0</v>
      </c>
      <c r="ND23" s="17">
        <v>0</v>
      </c>
      <c r="NE23" s="17"/>
      <c r="NF23" s="17"/>
      <c r="NG23" s="17">
        <v>0</v>
      </c>
      <c r="NH23" s="17">
        <v>0</v>
      </c>
      <c r="NI23" s="17"/>
      <c r="NJ23" s="17"/>
      <c r="NK23" s="17">
        <v>0</v>
      </c>
      <c r="NL23" s="17">
        <v>17.600000000000001</v>
      </c>
      <c r="NM23" s="17">
        <v>50</v>
      </c>
      <c r="NN23" s="17">
        <v>50</v>
      </c>
      <c r="NO23" s="17">
        <v>-32.4</v>
      </c>
      <c r="NP23" s="17">
        <v>0</v>
      </c>
      <c r="NQ23" s="17"/>
      <c r="NR23" s="17"/>
      <c r="NS23" s="17">
        <v>0</v>
      </c>
      <c r="NT23" s="17"/>
      <c r="NU23" s="17"/>
      <c r="NV23" s="17"/>
      <c r="NW23" s="17">
        <v>0</v>
      </c>
      <c r="NX23" s="17">
        <v>9.1999999999999993</v>
      </c>
      <c r="NY23" s="17">
        <v>9.0532199999999996</v>
      </c>
      <c r="NZ23" s="17">
        <v>9.0532199999999996</v>
      </c>
      <c r="OA23" s="17">
        <v>0.14677999999999999</v>
      </c>
      <c r="OB23" s="17">
        <v>0</v>
      </c>
      <c r="OC23" s="17"/>
      <c r="OD23" s="17">
        <v>17.492709999999999</v>
      </c>
      <c r="OE23" s="17">
        <v>-17.492709999999999</v>
      </c>
      <c r="OF23" s="17">
        <v>0.1</v>
      </c>
      <c r="OG23" s="17"/>
      <c r="OH23" s="17">
        <v>5.8000000000000003E-2</v>
      </c>
      <c r="OI23" s="17">
        <v>4.2000000000000003E-2</v>
      </c>
      <c r="OJ23" s="17">
        <v>87.4</v>
      </c>
      <c r="OK23" s="17">
        <v>75.113</v>
      </c>
      <c r="OL23" s="17">
        <v>75.113</v>
      </c>
      <c r="OM23" s="17">
        <v>12.287000000000001</v>
      </c>
      <c r="ON23" s="17">
        <v>61.6</v>
      </c>
      <c r="OO23" s="17"/>
      <c r="OP23" s="17">
        <v>62</v>
      </c>
      <c r="OQ23" s="17">
        <v>-0.4</v>
      </c>
      <c r="OR23" s="17">
        <v>0.6</v>
      </c>
      <c r="OS23" s="17"/>
      <c r="OT23" s="17">
        <v>0.68</v>
      </c>
      <c r="OU23" s="17">
        <v>-0.08</v>
      </c>
      <c r="OV23" s="17">
        <v>0</v>
      </c>
      <c r="OW23" s="17"/>
      <c r="OX23" s="17"/>
      <c r="OY23" s="17">
        <v>0</v>
      </c>
      <c r="OZ23" s="17">
        <v>20.3</v>
      </c>
      <c r="PA23" s="17">
        <v>20.456230000000001</v>
      </c>
      <c r="PB23" s="17">
        <v>20.456230000000001</v>
      </c>
      <c r="PC23" s="17">
        <v>-0.15623000000000001</v>
      </c>
      <c r="PD23" s="17">
        <v>10.3</v>
      </c>
      <c r="PE23" s="17">
        <v>9.9830000000000005</v>
      </c>
      <c r="PF23" s="17">
        <v>9.9830000000000005</v>
      </c>
      <c r="PG23" s="17">
        <v>0.317</v>
      </c>
      <c r="PH23" s="17">
        <v>5.5</v>
      </c>
      <c r="PI23" s="17">
        <v>5.67</v>
      </c>
      <c r="PJ23" s="17">
        <v>5.67</v>
      </c>
      <c r="PK23" s="17">
        <v>-0.17</v>
      </c>
      <c r="PL23" s="17">
        <v>155.69999999999999</v>
      </c>
      <c r="PM23" s="17"/>
      <c r="PN23" s="17">
        <v>171</v>
      </c>
      <c r="PO23" s="17">
        <v>-15.3</v>
      </c>
      <c r="PP23" s="17">
        <v>77.745639999999995</v>
      </c>
      <c r="PQ23" s="17"/>
      <c r="PR23" s="17">
        <v>82</v>
      </c>
      <c r="PS23" s="17">
        <v>-4.2543600000000001</v>
      </c>
      <c r="PT23" s="17">
        <v>0.7</v>
      </c>
      <c r="PU23" s="17">
        <v>2</v>
      </c>
      <c r="PV23" s="17">
        <v>2</v>
      </c>
      <c r="PW23" s="17">
        <v>-1.3</v>
      </c>
      <c r="PX23" s="17">
        <v>0.7</v>
      </c>
      <c r="PY23" s="17">
        <v>3.35</v>
      </c>
      <c r="PZ23" s="17">
        <v>3.35</v>
      </c>
      <c r="QA23" s="17">
        <v>-2.65</v>
      </c>
      <c r="QB23" s="17">
        <v>2.5</v>
      </c>
      <c r="QC23" s="17">
        <v>5</v>
      </c>
      <c r="QD23" s="17">
        <v>5</v>
      </c>
      <c r="QE23" s="17">
        <v>-2.5</v>
      </c>
      <c r="QF23" s="17">
        <v>20.399999999999999</v>
      </c>
      <c r="QG23" s="17">
        <v>20.422219999999999</v>
      </c>
      <c r="QH23" s="17">
        <v>20.422219999999999</v>
      </c>
      <c r="QI23" s="17">
        <v>-2.222E-2</v>
      </c>
      <c r="QJ23" s="17">
        <v>18.100000000000001</v>
      </c>
      <c r="QK23" s="17">
        <v>19.436350000000001</v>
      </c>
      <c r="QL23" s="17">
        <v>19.436350000000001</v>
      </c>
      <c r="QM23" s="17">
        <v>-1.3363499999999999</v>
      </c>
      <c r="QN23" s="17">
        <v>18.8</v>
      </c>
      <c r="QO23" s="17">
        <v>17.492709999999999</v>
      </c>
      <c r="QP23" s="17">
        <v>17.492709999999999</v>
      </c>
      <c r="QQ23" s="17">
        <v>1.3072900000000001</v>
      </c>
      <c r="QR23" s="17">
        <v>3.5</v>
      </c>
      <c r="QS23" s="17">
        <v>3.4</v>
      </c>
      <c r="QT23" s="17">
        <v>3.4</v>
      </c>
      <c r="QU23" s="17">
        <v>0.1</v>
      </c>
      <c r="QV23" s="17">
        <v>18.5</v>
      </c>
      <c r="QW23" s="17">
        <v>17.881440000000001</v>
      </c>
      <c r="QX23" s="17">
        <v>17.881440000000001</v>
      </c>
      <c r="QY23" s="17">
        <v>0.61856</v>
      </c>
      <c r="QZ23" s="17">
        <v>9</v>
      </c>
      <c r="RA23" s="17"/>
      <c r="RB23" s="17">
        <v>11.215999999999999</v>
      </c>
      <c r="RC23" s="17">
        <v>-2.2160000000000002</v>
      </c>
      <c r="RD23" s="17">
        <v>10.8</v>
      </c>
      <c r="RE23" s="17"/>
      <c r="RF23" s="17">
        <v>8.2690000000000001</v>
      </c>
      <c r="RG23" s="17">
        <v>2.5310000000000001</v>
      </c>
      <c r="RH23" s="17">
        <v>17.600000000000001</v>
      </c>
      <c r="RI23" s="17">
        <v>19.3</v>
      </c>
      <c r="RJ23" s="17">
        <v>19.3</v>
      </c>
      <c r="RK23" s="17">
        <v>-1.7</v>
      </c>
      <c r="RL23" s="17">
        <v>46.6</v>
      </c>
      <c r="RM23" s="17">
        <v>53.2</v>
      </c>
      <c r="RN23" s="17">
        <v>53.2</v>
      </c>
      <c r="RO23" s="17">
        <v>-6.6</v>
      </c>
      <c r="RP23" s="17">
        <v>15.9</v>
      </c>
      <c r="RQ23" s="17"/>
      <c r="RR23" s="17">
        <v>12.553000000000001</v>
      </c>
      <c r="RS23" s="17">
        <v>3.347</v>
      </c>
      <c r="RT23" s="17">
        <v>2.2000000000000002</v>
      </c>
      <c r="RU23" s="17">
        <v>3.0990000000000002</v>
      </c>
      <c r="RV23" s="17">
        <v>3.0990000000000002</v>
      </c>
      <c r="RW23" s="17">
        <v>-0.89900000000000002</v>
      </c>
      <c r="RX23" s="17">
        <v>20.100000000000001</v>
      </c>
      <c r="RY23" s="17">
        <v>19.792000000000002</v>
      </c>
      <c r="RZ23" s="17">
        <v>19.792000000000002</v>
      </c>
      <c r="SA23" s="17">
        <v>0.308</v>
      </c>
      <c r="SB23" s="17">
        <v>1.8</v>
      </c>
      <c r="SC23" s="17">
        <v>2</v>
      </c>
      <c r="SD23" s="17">
        <v>2</v>
      </c>
      <c r="SE23" s="17">
        <v>-0.2</v>
      </c>
      <c r="SF23" s="17"/>
      <c r="SG23" s="17"/>
      <c r="SH23" s="17">
        <v>0.4</v>
      </c>
      <c r="SI23" s="17">
        <v>-0.4</v>
      </c>
      <c r="SJ23" s="17">
        <v>0.1</v>
      </c>
      <c r="SK23" s="17"/>
      <c r="SL23" s="17">
        <v>6.5000000000000002E-2</v>
      </c>
      <c r="SM23" s="17">
        <v>3.5000000000000003E-2</v>
      </c>
      <c r="SN23" s="17">
        <v>19.899999999999999</v>
      </c>
      <c r="SO23" s="17">
        <v>19.1448</v>
      </c>
      <c r="SP23" s="17">
        <v>19.1448</v>
      </c>
      <c r="SQ23" s="17">
        <v>0.75519999999999998</v>
      </c>
      <c r="SR23" s="17">
        <v>3.5</v>
      </c>
      <c r="SS23" s="17">
        <v>12.244899999999999</v>
      </c>
      <c r="ST23" s="17">
        <v>12.244899999999999</v>
      </c>
      <c r="SU23" s="17">
        <v>-8.7448999999999995</v>
      </c>
      <c r="SV23" s="17">
        <v>20.100000000000001</v>
      </c>
      <c r="SW23" s="17">
        <v>19.436350000000001</v>
      </c>
      <c r="SX23" s="17">
        <v>19.436350000000001</v>
      </c>
      <c r="SY23" s="17">
        <v>0.66364999999999996</v>
      </c>
      <c r="SZ23" s="17">
        <v>20.2</v>
      </c>
      <c r="TA23" s="17">
        <v>19.436350000000001</v>
      </c>
      <c r="TB23" s="17">
        <v>19.436350000000001</v>
      </c>
      <c r="TC23" s="17">
        <v>0.76365000000000005</v>
      </c>
      <c r="TD23" s="17">
        <v>5.4</v>
      </c>
      <c r="TE23" s="17">
        <v>8</v>
      </c>
      <c r="TF23" s="17">
        <v>8</v>
      </c>
      <c r="TG23" s="17">
        <v>-2.6</v>
      </c>
      <c r="TH23" s="17">
        <v>4.0999999999999996</v>
      </c>
      <c r="TI23" s="17"/>
      <c r="TJ23" s="17"/>
      <c r="TK23" s="17">
        <v>4.0999999999999996</v>
      </c>
      <c r="TL23" s="17">
        <v>20.6</v>
      </c>
      <c r="TM23" s="17"/>
      <c r="TN23" s="17">
        <v>25.556999999999999</v>
      </c>
      <c r="TO23" s="17">
        <v>-4.9569999999999999</v>
      </c>
      <c r="TP23" s="17">
        <v>88.4</v>
      </c>
      <c r="TQ23" s="17">
        <v>16.5</v>
      </c>
      <c r="TR23" s="17">
        <v>26.672999999999998</v>
      </c>
      <c r="TS23" s="17">
        <v>61.726999999999997</v>
      </c>
      <c r="TT23" s="17">
        <v>108.4</v>
      </c>
      <c r="TU23" s="17">
        <v>30.437999999999999</v>
      </c>
      <c r="TV23" s="17">
        <v>30.437999999999999</v>
      </c>
      <c r="TW23" s="17">
        <v>77.962000000000003</v>
      </c>
      <c r="TX23" s="17">
        <v>10.8</v>
      </c>
      <c r="TY23" s="17">
        <v>4</v>
      </c>
      <c r="TZ23" s="17">
        <v>4</v>
      </c>
      <c r="UA23" s="17">
        <v>6.8</v>
      </c>
      <c r="UB23" s="17">
        <v>5.6</v>
      </c>
      <c r="UC23" s="17">
        <v>2</v>
      </c>
      <c r="UD23" s="17">
        <v>2</v>
      </c>
      <c r="UE23" s="17">
        <v>3.6</v>
      </c>
      <c r="UF23" s="17">
        <v>3.7</v>
      </c>
      <c r="UG23" s="17"/>
      <c r="UH23" s="17">
        <v>27.34</v>
      </c>
      <c r="UI23" s="17">
        <v>-23.64</v>
      </c>
      <c r="UJ23" s="17">
        <v>21</v>
      </c>
      <c r="UK23" s="17">
        <v>19.436350000000001</v>
      </c>
      <c r="UL23" s="17">
        <v>19.436350000000001</v>
      </c>
      <c r="UM23" s="17">
        <v>1.56365</v>
      </c>
      <c r="UN23" s="17">
        <v>8.1</v>
      </c>
      <c r="UO23" s="17">
        <v>8.1999999999999993</v>
      </c>
      <c r="UP23" s="17">
        <v>8.1999999999999993</v>
      </c>
      <c r="UQ23" s="17">
        <v>-0.1</v>
      </c>
      <c r="UR23" s="17">
        <v>7.9</v>
      </c>
      <c r="US23" s="17">
        <v>8</v>
      </c>
      <c r="UT23" s="17">
        <v>8</v>
      </c>
      <c r="UU23" s="17">
        <v>-0.1</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0</v>
      </c>
      <c r="VI23" s="17"/>
      <c r="VJ23" s="17">
        <v>0.18</v>
      </c>
      <c r="VK23" s="17">
        <v>-0.18</v>
      </c>
      <c r="VL23" s="17">
        <v>184.6</v>
      </c>
      <c r="VM23" s="17"/>
      <c r="VN23" s="17">
        <v>209.44900000000001</v>
      </c>
      <c r="VO23" s="17">
        <v>-24.849</v>
      </c>
      <c r="VP23" s="17">
        <v>6.3</v>
      </c>
      <c r="VQ23" s="17"/>
      <c r="VR23" s="17">
        <v>1.627</v>
      </c>
      <c r="VS23" s="17">
        <v>4.673</v>
      </c>
      <c r="VT23" s="17">
        <v>85.2</v>
      </c>
      <c r="VU23" s="17"/>
      <c r="VV23" s="17">
        <v>108.956</v>
      </c>
      <c r="VW23" s="17">
        <v>-23.756</v>
      </c>
      <c r="VX23" s="17">
        <v>0.6</v>
      </c>
      <c r="VY23" s="17">
        <v>0.6</v>
      </c>
      <c r="VZ23" s="17">
        <v>0.6</v>
      </c>
      <c r="WA23" s="17">
        <v>0</v>
      </c>
      <c r="WB23" s="17">
        <v>31.1</v>
      </c>
      <c r="WC23" s="17">
        <v>20</v>
      </c>
      <c r="WD23" s="17">
        <v>43</v>
      </c>
      <c r="WE23" s="17">
        <v>-11.9</v>
      </c>
      <c r="WF23" s="17">
        <v>37.6</v>
      </c>
      <c r="WG23" s="17">
        <v>18</v>
      </c>
      <c r="WH23" s="17">
        <v>38</v>
      </c>
      <c r="WI23" s="17">
        <v>-0.4</v>
      </c>
      <c r="WJ23" s="17">
        <v>64.400000000000006</v>
      </c>
      <c r="WK23" s="17"/>
      <c r="WL23" s="17">
        <v>86</v>
      </c>
      <c r="WM23" s="17">
        <v>-21.6</v>
      </c>
      <c r="WN23" s="17">
        <v>4.8</v>
      </c>
      <c r="WO23" s="17">
        <v>4.2</v>
      </c>
      <c r="WP23" s="17">
        <v>4.2</v>
      </c>
      <c r="WQ23" s="17">
        <v>0.6</v>
      </c>
      <c r="WR23" s="17">
        <v>2.4</v>
      </c>
      <c r="WS23" s="17">
        <v>2.4</v>
      </c>
      <c r="WT23" s="17">
        <v>2.4</v>
      </c>
      <c r="WU23" s="17">
        <v>0</v>
      </c>
      <c r="WV23" s="17">
        <v>1.1000000000000001</v>
      </c>
      <c r="WW23" s="17">
        <v>1.2</v>
      </c>
      <c r="WX23" s="17">
        <v>1.2</v>
      </c>
      <c r="WY23" s="17">
        <v>-0.1</v>
      </c>
      <c r="WZ23" s="17">
        <v>2.9</v>
      </c>
      <c r="XA23" s="17">
        <v>2.8</v>
      </c>
      <c r="XB23" s="17">
        <v>2.8</v>
      </c>
      <c r="XC23" s="17">
        <v>0.1</v>
      </c>
      <c r="XD23" s="17">
        <v>5.3</v>
      </c>
      <c r="XE23" s="17"/>
      <c r="XF23" s="17">
        <v>1.9750000000000001</v>
      </c>
      <c r="XG23" s="17">
        <v>3.3250000000000002</v>
      </c>
      <c r="XH23" s="17">
        <v>6.8</v>
      </c>
      <c r="XI23" s="17">
        <v>6.8</v>
      </c>
      <c r="XJ23" s="17">
        <v>6.8</v>
      </c>
      <c r="XK23" s="17">
        <v>0</v>
      </c>
      <c r="XL23" s="17">
        <v>19.600000000000001</v>
      </c>
      <c r="XM23" s="17">
        <v>19.241980000000002</v>
      </c>
      <c r="XN23" s="17">
        <v>19.241980000000002</v>
      </c>
      <c r="XO23" s="17">
        <v>0.35802</v>
      </c>
      <c r="XP23" s="17">
        <v>19.600000000000001</v>
      </c>
      <c r="XQ23" s="17">
        <v>19.241980000000002</v>
      </c>
      <c r="XR23" s="17">
        <v>19.241980000000002</v>
      </c>
      <c r="XS23" s="17">
        <v>0.35802</v>
      </c>
      <c r="XT23" s="17"/>
      <c r="XU23" s="17"/>
      <c r="XV23" s="17"/>
      <c r="XW23" s="17">
        <v>0</v>
      </c>
      <c r="XX23" s="17">
        <v>0</v>
      </c>
      <c r="XY23" s="17"/>
      <c r="XZ23" s="17">
        <v>35</v>
      </c>
      <c r="YA23" s="17">
        <v>-35</v>
      </c>
      <c r="YB23" s="17">
        <v>0</v>
      </c>
      <c r="YC23" s="17"/>
      <c r="YD23" s="17">
        <v>35</v>
      </c>
      <c r="YE23" s="17">
        <v>-35</v>
      </c>
      <c r="YF23" s="17">
        <v>16.5</v>
      </c>
      <c r="YG23" s="17">
        <v>14</v>
      </c>
      <c r="YH23" s="17">
        <v>14</v>
      </c>
      <c r="YI23" s="17">
        <v>2.5</v>
      </c>
      <c r="YJ23" s="17">
        <v>15.5</v>
      </c>
      <c r="YK23" s="17">
        <v>13</v>
      </c>
      <c r="YL23" s="17">
        <v>13</v>
      </c>
      <c r="YM23" s="17">
        <v>2.5</v>
      </c>
      <c r="YN23" s="17">
        <v>7.1</v>
      </c>
      <c r="YO23" s="17">
        <v>7.55</v>
      </c>
      <c r="YP23" s="17">
        <v>7.55</v>
      </c>
      <c r="YQ23" s="17">
        <v>-0.45</v>
      </c>
      <c r="YR23" s="17">
        <v>11.5</v>
      </c>
      <c r="YS23" s="17">
        <v>11</v>
      </c>
      <c r="YT23" s="17">
        <v>11</v>
      </c>
      <c r="YU23" s="17">
        <v>0.5</v>
      </c>
      <c r="YV23" s="17">
        <v>17.7</v>
      </c>
      <c r="YW23" s="17">
        <v>19</v>
      </c>
      <c r="YX23" s="17">
        <v>19</v>
      </c>
      <c r="YY23" s="17">
        <v>-1.3</v>
      </c>
    </row>
    <row r="24" spans="1:675" ht="24" customHeight="1" x14ac:dyDescent="0.3">
      <c r="A24" s="1"/>
      <c r="B24" s="18" t="s">
        <v>53</v>
      </c>
      <c r="C24" s="18" t="s">
        <v>738</v>
      </c>
      <c r="D24" s="19">
        <v>202.6</v>
      </c>
      <c r="E24" s="19">
        <v>203.40136000000001</v>
      </c>
      <c r="F24" s="19">
        <v>203.40136000000001</v>
      </c>
      <c r="G24" s="19">
        <v>-0.80135999999999996</v>
      </c>
      <c r="H24" s="19">
        <v>648.5</v>
      </c>
      <c r="I24" s="19">
        <v>629.90463999999997</v>
      </c>
      <c r="J24" s="19">
        <v>629.90463999999997</v>
      </c>
      <c r="K24" s="19">
        <v>18.595359999999999</v>
      </c>
      <c r="L24" s="19">
        <v>145.9</v>
      </c>
      <c r="M24" s="19">
        <v>147.4599</v>
      </c>
      <c r="N24" s="19">
        <v>147.4599</v>
      </c>
      <c r="O24" s="19">
        <v>-1.5599000000000001</v>
      </c>
      <c r="P24" s="19">
        <v>0</v>
      </c>
      <c r="Q24" s="19"/>
      <c r="R24" s="19"/>
      <c r="S24" s="19">
        <v>0</v>
      </c>
      <c r="T24" s="19">
        <v>0</v>
      </c>
      <c r="U24" s="19"/>
      <c r="V24" s="19"/>
      <c r="W24" s="19">
        <v>0</v>
      </c>
      <c r="X24" s="19">
        <v>93.3</v>
      </c>
      <c r="Y24" s="19">
        <v>91.867829999999998</v>
      </c>
      <c r="Z24" s="19">
        <v>91.867829999999998</v>
      </c>
      <c r="AA24" s="19">
        <v>1.4321699999999999</v>
      </c>
      <c r="AB24" s="19">
        <v>232.2</v>
      </c>
      <c r="AC24" s="19">
        <v>230</v>
      </c>
      <c r="AD24" s="19">
        <v>230</v>
      </c>
      <c r="AE24" s="19">
        <v>2.2000000000000002</v>
      </c>
      <c r="AF24" s="19">
        <v>0</v>
      </c>
      <c r="AG24" s="19"/>
      <c r="AH24" s="19"/>
      <c r="AI24" s="19">
        <v>0</v>
      </c>
      <c r="AJ24" s="19"/>
      <c r="AK24" s="19"/>
      <c r="AL24" s="19"/>
      <c r="AM24" s="19">
        <v>0</v>
      </c>
      <c r="AN24" s="19">
        <v>0</v>
      </c>
      <c r="AO24" s="19"/>
      <c r="AP24" s="19"/>
      <c r="AQ24" s="19">
        <v>0</v>
      </c>
      <c r="AR24" s="19">
        <v>0</v>
      </c>
      <c r="AS24" s="19"/>
      <c r="AT24" s="19"/>
      <c r="AU24" s="19">
        <v>0</v>
      </c>
      <c r="AV24" s="19">
        <v>30.6</v>
      </c>
      <c r="AW24" s="19">
        <v>30</v>
      </c>
      <c r="AX24" s="19">
        <v>30</v>
      </c>
      <c r="AY24" s="19">
        <v>0.6</v>
      </c>
      <c r="AZ24" s="19">
        <v>0</v>
      </c>
      <c r="BA24" s="19"/>
      <c r="BB24" s="19"/>
      <c r="BC24" s="19">
        <v>0</v>
      </c>
      <c r="BD24" s="19">
        <v>85.1</v>
      </c>
      <c r="BE24" s="19">
        <v>205.21601999999999</v>
      </c>
      <c r="BF24" s="19">
        <v>153.30967000000001</v>
      </c>
      <c r="BG24" s="19">
        <v>-68.209670000000003</v>
      </c>
      <c r="BH24" s="19"/>
      <c r="BI24" s="19"/>
      <c r="BJ24" s="19"/>
      <c r="BK24" s="19">
        <v>0</v>
      </c>
      <c r="BL24" s="19">
        <v>582.20000000000005</v>
      </c>
      <c r="BM24" s="19">
        <v>582.50599999999997</v>
      </c>
      <c r="BN24" s="19">
        <v>566.08941000000004</v>
      </c>
      <c r="BO24" s="19">
        <v>16.110589999999998</v>
      </c>
      <c r="BP24" s="19">
        <v>10.8</v>
      </c>
      <c r="BQ24" s="19">
        <v>10.52094</v>
      </c>
      <c r="BR24" s="19">
        <v>10.52094</v>
      </c>
      <c r="BS24" s="19">
        <v>0.27905999999999997</v>
      </c>
      <c r="BT24" s="19"/>
      <c r="BU24" s="19"/>
      <c r="BV24" s="19">
        <v>12.35839</v>
      </c>
      <c r="BW24" s="19">
        <v>-12.35839</v>
      </c>
      <c r="BX24" s="19">
        <v>12.5</v>
      </c>
      <c r="BY24" s="19"/>
      <c r="BZ24" s="19">
        <v>12.35839</v>
      </c>
      <c r="CA24" s="19">
        <v>0.14161000000000001</v>
      </c>
      <c r="CB24" s="19"/>
      <c r="CC24" s="19"/>
      <c r="CD24" s="19"/>
      <c r="CE24" s="19">
        <v>0</v>
      </c>
      <c r="CF24" s="19"/>
      <c r="CG24" s="19"/>
      <c r="CH24" s="19"/>
      <c r="CI24" s="19">
        <v>0</v>
      </c>
      <c r="CJ24" s="19">
        <v>165.1</v>
      </c>
      <c r="CK24" s="19">
        <v>164.06706</v>
      </c>
      <c r="CL24" s="19">
        <v>164.06706</v>
      </c>
      <c r="CM24" s="19">
        <v>1.03294</v>
      </c>
      <c r="CN24" s="19">
        <v>10.1</v>
      </c>
      <c r="CO24" s="19">
        <v>9.4388799999999993</v>
      </c>
      <c r="CP24" s="19">
        <v>9.4388799999999993</v>
      </c>
      <c r="CQ24" s="19">
        <v>0.66112000000000004</v>
      </c>
      <c r="CR24" s="19">
        <v>6.6</v>
      </c>
      <c r="CS24" s="19">
        <v>5.06846</v>
      </c>
      <c r="CT24" s="19">
        <v>5.06846</v>
      </c>
      <c r="CU24" s="19">
        <v>1.5315399999999999</v>
      </c>
      <c r="CV24" s="19">
        <v>16.2</v>
      </c>
      <c r="CW24" s="19">
        <v>22.410769999999999</v>
      </c>
      <c r="CX24" s="19"/>
      <c r="CY24" s="19">
        <v>16.2</v>
      </c>
      <c r="CZ24" s="19">
        <v>6.4</v>
      </c>
      <c r="DA24" s="19">
        <v>6.8787000000000003</v>
      </c>
      <c r="DB24" s="19">
        <v>6.8787000000000003</v>
      </c>
      <c r="DC24" s="19">
        <v>-0.47870000000000001</v>
      </c>
      <c r="DD24" s="19"/>
      <c r="DE24" s="19"/>
      <c r="DF24" s="19"/>
      <c r="DG24" s="19">
        <v>0</v>
      </c>
      <c r="DH24" s="19">
        <v>75.900000000000006</v>
      </c>
      <c r="DI24" s="19">
        <v>30.701319999999999</v>
      </c>
      <c r="DJ24" s="19">
        <v>15.447990000000001</v>
      </c>
      <c r="DK24" s="19">
        <v>60.452010000000001</v>
      </c>
      <c r="DL24" s="19"/>
      <c r="DM24" s="19"/>
      <c r="DN24" s="19"/>
      <c r="DO24" s="19">
        <v>0</v>
      </c>
      <c r="DP24" s="19"/>
      <c r="DQ24" s="19"/>
      <c r="DR24" s="19"/>
      <c r="DS24" s="19">
        <v>0</v>
      </c>
      <c r="DT24" s="19"/>
      <c r="DU24" s="19"/>
      <c r="DV24" s="19"/>
      <c r="DW24" s="19">
        <v>0</v>
      </c>
      <c r="DX24" s="19">
        <v>0</v>
      </c>
      <c r="DY24" s="19"/>
      <c r="DZ24" s="19"/>
      <c r="EA24" s="19">
        <v>0</v>
      </c>
      <c r="EB24" s="19">
        <v>110.2</v>
      </c>
      <c r="EC24" s="19">
        <v>112.46647</v>
      </c>
      <c r="ED24" s="19">
        <v>112.46647</v>
      </c>
      <c r="EE24" s="19">
        <v>-2.26647</v>
      </c>
      <c r="EF24" s="19">
        <v>143.19999999999999</v>
      </c>
      <c r="EG24" s="19">
        <v>146.82608999999999</v>
      </c>
      <c r="EH24" s="19">
        <v>140.02343999999999</v>
      </c>
      <c r="EI24" s="19">
        <v>3.1765599999999998</v>
      </c>
      <c r="EJ24" s="19">
        <v>0</v>
      </c>
      <c r="EK24" s="19"/>
      <c r="EL24" s="19"/>
      <c r="EM24" s="19">
        <v>0</v>
      </c>
      <c r="EN24" s="19"/>
      <c r="EO24" s="19"/>
      <c r="EP24" s="19"/>
      <c r="EQ24" s="19">
        <v>0</v>
      </c>
      <c r="ER24" s="19"/>
      <c r="ES24" s="19"/>
      <c r="ET24" s="19"/>
      <c r="EU24" s="19">
        <v>0</v>
      </c>
      <c r="EV24" s="19">
        <v>6.5</v>
      </c>
      <c r="EW24" s="19">
        <v>6.39</v>
      </c>
      <c r="EX24" s="19">
        <v>6.39</v>
      </c>
      <c r="EY24" s="19">
        <v>0.11</v>
      </c>
      <c r="EZ24" s="19">
        <v>367.5</v>
      </c>
      <c r="FA24" s="19">
        <v>360</v>
      </c>
      <c r="FB24" s="19">
        <v>360</v>
      </c>
      <c r="FC24" s="19">
        <v>7.5</v>
      </c>
      <c r="FD24" s="19">
        <v>71.7</v>
      </c>
      <c r="FE24" s="19">
        <v>81.635570000000001</v>
      </c>
      <c r="FF24" s="19">
        <v>81.635570000000001</v>
      </c>
      <c r="FG24" s="19">
        <v>-9.9355700000000002</v>
      </c>
      <c r="FH24" s="19">
        <v>136.80000000000001</v>
      </c>
      <c r="FI24" s="19">
        <v>149.98721</v>
      </c>
      <c r="FJ24" s="19">
        <v>149.98721</v>
      </c>
      <c r="FK24" s="19">
        <v>-13.18721</v>
      </c>
      <c r="FL24" s="19">
        <v>41.9</v>
      </c>
      <c r="FM24" s="19">
        <v>41.89893</v>
      </c>
      <c r="FN24" s="19">
        <v>41.89893</v>
      </c>
      <c r="FO24" s="19">
        <v>1.07E-3</v>
      </c>
      <c r="FP24" s="19">
        <v>18.8</v>
      </c>
      <c r="FQ24" s="19">
        <v>19.21088</v>
      </c>
      <c r="FR24" s="19">
        <v>19.21088</v>
      </c>
      <c r="FS24" s="19">
        <v>-0.41088000000000002</v>
      </c>
      <c r="FT24" s="19">
        <v>18.8</v>
      </c>
      <c r="FU24" s="19">
        <v>18.46453</v>
      </c>
      <c r="FV24" s="19">
        <v>18.46453</v>
      </c>
      <c r="FW24" s="19">
        <v>0.33546999999999999</v>
      </c>
      <c r="FX24" s="19">
        <v>91.2</v>
      </c>
      <c r="FY24" s="19">
        <v>87.773570000000007</v>
      </c>
      <c r="FZ24" s="19">
        <v>87.773570000000007</v>
      </c>
      <c r="GA24" s="19">
        <v>3.4264299999999999</v>
      </c>
      <c r="GB24" s="19">
        <v>89.4</v>
      </c>
      <c r="GC24" s="19">
        <v>30</v>
      </c>
      <c r="GD24" s="19">
        <v>181.48500000000001</v>
      </c>
      <c r="GE24" s="19">
        <v>-92.084999999999994</v>
      </c>
      <c r="GF24" s="19">
        <v>120</v>
      </c>
      <c r="GG24" s="19">
        <v>129.87</v>
      </c>
      <c r="GH24" s="19">
        <v>181.48500000000001</v>
      </c>
      <c r="GI24" s="19">
        <v>-61.484999999999999</v>
      </c>
      <c r="GJ24" s="19">
        <v>128.69999999999999</v>
      </c>
      <c r="GK24" s="19">
        <v>65.13</v>
      </c>
      <c r="GL24" s="19">
        <v>182.03</v>
      </c>
      <c r="GM24" s="19">
        <v>-53.33</v>
      </c>
      <c r="GN24" s="19">
        <v>107.6</v>
      </c>
      <c r="GO24" s="19">
        <v>110.48202000000001</v>
      </c>
      <c r="GP24" s="19">
        <v>110.48202000000001</v>
      </c>
      <c r="GQ24" s="19">
        <v>-2.8820199999999998</v>
      </c>
      <c r="GR24" s="19">
        <v>34</v>
      </c>
      <c r="GS24" s="19">
        <v>45</v>
      </c>
      <c r="GT24" s="19">
        <v>37.900869999999998</v>
      </c>
      <c r="GU24" s="19">
        <v>-3.9008699999999998</v>
      </c>
      <c r="GV24" s="19">
        <v>0</v>
      </c>
      <c r="GW24" s="19"/>
      <c r="GX24" s="19"/>
      <c r="GY24" s="19">
        <v>0</v>
      </c>
      <c r="GZ24" s="19">
        <v>3.8</v>
      </c>
      <c r="HA24" s="19"/>
      <c r="HB24" s="19"/>
      <c r="HC24" s="19">
        <v>3.8</v>
      </c>
      <c r="HD24" s="19">
        <v>29.6</v>
      </c>
      <c r="HE24" s="19">
        <v>28.968160000000001</v>
      </c>
      <c r="HF24" s="19">
        <v>28.968160000000001</v>
      </c>
      <c r="HG24" s="19">
        <v>0.63183999999999996</v>
      </c>
      <c r="HH24" s="19">
        <v>99.9</v>
      </c>
      <c r="HI24" s="19">
        <v>170</v>
      </c>
      <c r="HJ24" s="19">
        <v>164.13140999999999</v>
      </c>
      <c r="HK24" s="19">
        <v>-64.231409999999997</v>
      </c>
      <c r="HL24" s="19"/>
      <c r="HM24" s="19"/>
      <c r="HN24" s="19"/>
      <c r="HO24" s="19">
        <v>0</v>
      </c>
      <c r="HP24" s="19"/>
      <c r="HQ24" s="19"/>
      <c r="HR24" s="19"/>
      <c r="HS24" s="19">
        <v>0</v>
      </c>
      <c r="HT24" s="19">
        <v>69.400000000000006</v>
      </c>
      <c r="HU24" s="19">
        <v>95.545190000000005</v>
      </c>
      <c r="HV24" s="19">
        <v>95.346249999999998</v>
      </c>
      <c r="HW24" s="19">
        <v>-25.946249999999999</v>
      </c>
      <c r="HX24" s="19">
        <v>0</v>
      </c>
      <c r="HY24" s="19"/>
      <c r="HZ24" s="19"/>
      <c r="IA24" s="19">
        <v>0</v>
      </c>
      <c r="IB24" s="19"/>
      <c r="IC24" s="19"/>
      <c r="ID24" s="19"/>
      <c r="IE24" s="19">
        <v>0</v>
      </c>
      <c r="IF24" s="19">
        <v>42.6</v>
      </c>
      <c r="IG24" s="19"/>
      <c r="IH24" s="19">
        <v>45.265309999999999</v>
      </c>
      <c r="II24" s="19">
        <v>-2.6653099999999998</v>
      </c>
      <c r="IJ24" s="19"/>
      <c r="IK24" s="19"/>
      <c r="IL24" s="19"/>
      <c r="IM24" s="19">
        <v>0</v>
      </c>
      <c r="IN24" s="19"/>
      <c r="IO24" s="19"/>
      <c r="IP24" s="19"/>
      <c r="IQ24" s="19">
        <v>0</v>
      </c>
      <c r="IR24" s="19"/>
      <c r="IS24" s="19"/>
      <c r="IT24" s="19"/>
      <c r="IU24" s="19">
        <v>0</v>
      </c>
      <c r="IV24" s="19">
        <v>131.69999999999999</v>
      </c>
      <c r="IW24" s="19">
        <v>136.69067999999999</v>
      </c>
      <c r="IX24" s="19">
        <v>132.83837</v>
      </c>
      <c r="IY24" s="19">
        <v>-1.1383700000000001</v>
      </c>
      <c r="IZ24" s="19">
        <v>63.5</v>
      </c>
      <c r="JA24" s="19">
        <v>166.73999000000001</v>
      </c>
      <c r="JB24" s="19"/>
      <c r="JC24" s="19">
        <v>63.5</v>
      </c>
      <c r="JD24" s="19">
        <v>163.4</v>
      </c>
      <c r="JE24" s="19">
        <v>64.373000000000005</v>
      </c>
      <c r="JF24" s="19">
        <v>64.373000000000005</v>
      </c>
      <c r="JG24" s="19">
        <v>99.027000000000001</v>
      </c>
      <c r="JH24" s="19">
        <v>198.8</v>
      </c>
      <c r="JI24" s="19">
        <v>197.00882999999999</v>
      </c>
      <c r="JJ24" s="19">
        <v>202.72200000000001</v>
      </c>
      <c r="JK24" s="19">
        <v>-3.9220000000000002</v>
      </c>
      <c r="JL24" s="19"/>
      <c r="JM24" s="19"/>
      <c r="JN24" s="19"/>
      <c r="JO24" s="19">
        <v>0</v>
      </c>
      <c r="JP24" s="19">
        <v>0</v>
      </c>
      <c r="JQ24" s="19"/>
      <c r="JR24" s="19">
        <v>40.885689999999997</v>
      </c>
      <c r="JS24" s="19">
        <v>-40.885689999999997</v>
      </c>
      <c r="JT24" s="19"/>
      <c r="JU24" s="19"/>
      <c r="JV24" s="19"/>
      <c r="JW24" s="19">
        <v>0</v>
      </c>
      <c r="JX24" s="19">
        <v>0</v>
      </c>
      <c r="JY24" s="19"/>
      <c r="JZ24" s="19"/>
      <c r="KA24" s="19">
        <v>0</v>
      </c>
      <c r="KB24" s="19">
        <v>0</v>
      </c>
      <c r="KC24" s="19"/>
      <c r="KD24" s="19"/>
      <c r="KE24" s="19">
        <v>0</v>
      </c>
      <c r="KF24" s="19">
        <v>0</v>
      </c>
      <c r="KG24" s="19"/>
      <c r="KH24" s="19"/>
      <c r="KI24" s="19">
        <v>0</v>
      </c>
      <c r="KJ24" s="19">
        <v>0</v>
      </c>
      <c r="KK24" s="19"/>
      <c r="KL24" s="19"/>
      <c r="KM24" s="19">
        <v>0</v>
      </c>
      <c r="KN24" s="19"/>
      <c r="KO24" s="19"/>
      <c r="KP24" s="19"/>
      <c r="KQ24" s="19">
        <v>0</v>
      </c>
      <c r="KR24" s="19"/>
      <c r="KS24" s="19"/>
      <c r="KT24" s="19"/>
      <c r="KU24" s="19">
        <v>0</v>
      </c>
      <c r="KV24" s="19">
        <v>4.0999999999999996</v>
      </c>
      <c r="KW24" s="19">
        <v>4.7853599999999998</v>
      </c>
      <c r="KX24" s="19">
        <v>4.7853500000000002</v>
      </c>
      <c r="KY24" s="19">
        <v>-0.68535000000000001</v>
      </c>
      <c r="KZ24" s="19">
        <v>176.7</v>
      </c>
      <c r="LA24" s="19">
        <v>231.08843999999999</v>
      </c>
      <c r="LB24" s="19">
        <v>249.55296999999999</v>
      </c>
      <c r="LC24" s="19">
        <v>-72.852969999999999</v>
      </c>
      <c r="LD24" s="19">
        <v>131.9</v>
      </c>
      <c r="LE24" s="19">
        <v>133.16031000000001</v>
      </c>
      <c r="LF24" s="19">
        <v>133.16031000000001</v>
      </c>
      <c r="LG24" s="19">
        <v>-1.26031</v>
      </c>
      <c r="LH24" s="19">
        <v>66.099999999999994</v>
      </c>
      <c r="LI24" s="19">
        <v>67.199219999999997</v>
      </c>
      <c r="LJ24" s="19">
        <v>67.199219999999997</v>
      </c>
      <c r="LK24" s="19">
        <v>-1.0992200000000001</v>
      </c>
      <c r="LL24" s="19">
        <v>78.2</v>
      </c>
      <c r="LM24" s="19">
        <v>78.567999999999998</v>
      </c>
      <c r="LN24" s="19">
        <v>78.567999999999998</v>
      </c>
      <c r="LO24" s="19">
        <v>-0.36799999999999999</v>
      </c>
      <c r="LP24" s="19">
        <v>30.1</v>
      </c>
      <c r="LQ24" s="19">
        <v>29.980560000000001</v>
      </c>
      <c r="LR24" s="19">
        <v>29.980560000000001</v>
      </c>
      <c r="LS24" s="19">
        <v>0.11944</v>
      </c>
      <c r="LT24" s="19">
        <v>0</v>
      </c>
      <c r="LU24" s="19"/>
      <c r="LV24" s="19"/>
      <c r="LW24" s="19">
        <v>0</v>
      </c>
      <c r="LX24" s="19"/>
      <c r="LY24" s="19"/>
      <c r="LZ24" s="19"/>
      <c r="MA24" s="19">
        <v>0</v>
      </c>
      <c r="MB24" s="19"/>
      <c r="MC24" s="19"/>
      <c r="MD24" s="19"/>
      <c r="ME24" s="19">
        <v>0</v>
      </c>
      <c r="MF24" s="19">
        <v>90.3</v>
      </c>
      <c r="MG24" s="19">
        <v>146.40891999999999</v>
      </c>
      <c r="MH24" s="19"/>
      <c r="MI24" s="19">
        <v>90.3</v>
      </c>
      <c r="MJ24" s="19"/>
      <c r="MK24" s="19"/>
      <c r="ML24" s="19"/>
      <c r="MM24" s="19">
        <v>0</v>
      </c>
      <c r="MN24" s="19"/>
      <c r="MO24" s="19"/>
      <c r="MP24" s="19"/>
      <c r="MQ24" s="19">
        <v>0</v>
      </c>
      <c r="MR24" s="19"/>
      <c r="MS24" s="19"/>
      <c r="MT24" s="19"/>
      <c r="MU24" s="19">
        <v>0</v>
      </c>
      <c r="MV24" s="19">
        <v>0</v>
      </c>
      <c r="MW24" s="19"/>
      <c r="MX24" s="19"/>
      <c r="MY24" s="19">
        <v>0</v>
      </c>
      <c r="MZ24" s="19">
        <v>0</v>
      </c>
      <c r="NA24" s="19"/>
      <c r="NB24" s="19"/>
      <c r="NC24" s="19">
        <v>0</v>
      </c>
      <c r="ND24" s="19">
        <v>0</v>
      </c>
      <c r="NE24" s="19"/>
      <c r="NF24" s="19"/>
      <c r="NG24" s="19">
        <v>0</v>
      </c>
      <c r="NH24" s="19">
        <v>0</v>
      </c>
      <c r="NI24" s="19"/>
      <c r="NJ24" s="19"/>
      <c r="NK24" s="19">
        <v>0</v>
      </c>
      <c r="NL24" s="19">
        <v>50.4</v>
      </c>
      <c r="NM24" s="19">
        <v>50</v>
      </c>
      <c r="NN24" s="19">
        <v>50</v>
      </c>
      <c r="NO24" s="19">
        <v>0.4</v>
      </c>
      <c r="NP24" s="19">
        <v>0</v>
      </c>
      <c r="NQ24" s="19"/>
      <c r="NR24" s="19"/>
      <c r="NS24" s="19">
        <v>0</v>
      </c>
      <c r="NT24" s="19"/>
      <c r="NU24" s="19"/>
      <c r="NV24" s="19"/>
      <c r="NW24" s="19">
        <v>0</v>
      </c>
      <c r="NX24" s="19">
        <v>9.1999999999999993</v>
      </c>
      <c r="NY24" s="19">
        <v>9.0532199999999996</v>
      </c>
      <c r="NZ24" s="19">
        <v>9.0532199999999996</v>
      </c>
      <c r="OA24" s="19">
        <v>0.14677999999999999</v>
      </c>
      <c r="OB24" s="19">
        <v>0</v>
      </c>
      <c r="OC24" s="19"/>
      <c r="OD24" s="19">
        <v>17.492709999999999</v>
      </c>
      <c r="OE24" s="19">
        <v>-17.492709999999999</v>
      </c>
      <c r="OF24" s="19">
        <v>0.1</v>
      </c>
      <c r="OG24" s="19"/>
      <c r="OH24" s="19">
        <v>8.5999999999999993E-2</v>
      </c>
      <c r="OI24" s="19">
        <v>1.4E-2</v>
      </c>
      <c r="OJ24" s="19">
        <v>79.7</v>
      </c>
      <c r="OK24" s="19">
        <v>78.001999999999995</v>
      </c>
      <c r="OL24" s="19">
        <v>78.001999999999995</v>
      </c>
      <c r="OM24" s="19">
        <v>1.698</v>
      </c>
      <c r="ON24" s="19">
        <v>73.099999999999994</v>
      </c>
      <c r="OO24" s="19"/>
      <c r="OP24" s="19">
        <v>74</v>
      </c>
      <c r="OQ24" s="19">
        <v>-0.9</v>
      </c>
      <c r="OR24" s="19">
        <v>0.5</v>
      </c>
      <c r="OS24" s="19"/>
      <c r="OT24" s="19">
        <v>0.68</v>
      </c>
      <c r="OU24" s="19">
        <v>-0.18</v>
      </c>
      <c r="OV24" s="19">
        <v>0.1</v>
      </c>
      <c r="OW24" s="19"/>
      <c r="OX24" s="19"/>
      <c r="OY24" s="19">
        <v>0.1</v>
      </c>
      <c r="OZ24" s="19">
        <v>20.3</v>
      </c>
      <c r="PA24" s="19">
        <v>20.456230000000001</v>
      </c>
      <c r="PB24" s="19">
        <v>20.456230000000001</v>
      </c>
      <c r="PC24" s="19">
        <v>-0.15623000000000001</v>
      </c>
      <c r="PD24" s="19">
        <v>10.5</v>
      </c>
      <c r="PE24" s="19">
        <v>9.9830000000000005</v>
      </c>
      <c r="PF24" s="19">
        <v>9.9830000000000005</v>
      </c>
      <c r="PG24" s="19">
        <v>0.51700000000000002</v>
      </c>
      <c r="PH24" s="19">
        <v>5.7</v>
      </c>
      <c r="PI24" s="19">
        <v>5.67</v>
      </c>
      <c r="PJ24" s="19">
        <v>5.67</v>
      </c>
      <c r="PK24" s="19">
        <v>0.03</v>
      </c>
      <c r="PL24" s="19">
        <v>173</v>
      </c>
      <c r="PM24" s="19"/>
      <c r="PN24" s="19">
        <v>185</v>
      </c>
      <c r="PO24" s="19">
        <v>-12</v>
      </c>
      <c r="PP24" s="19">
        <v>86.111500000000007</v>
      </c>
      <c r="PQ24" s="19"/>
      <c r="PR24" s="19">
        <v>94</v>
      </c>
      <c r="PS24" s="19">
        <v>-7.8884999999999996</v>
      </c>
      <c r="PT24" s="19">
        <v>0.6</v>
      </c>
      <c r="PU24" s="19">
        <v>2</v>
      </c>
      <c r="PV24" s="19">
        <v>2</v>
      </c>
      <c r="PW24" s="19">
        <v>-1.4</v>
      </c>
      <c r="PX24" s="19">
        <v>0.8</v>
      </c>
      <c r="PY24" s="19">
        <v>3.35</v>
      </c>
      <c r="PZ24" s="19">
        <v>3.35</v>
      </c>
      <c r="QA24" s="19">
        <v>-2.5499999999999998</v>
      </c>
      <c r="QB24" s="19">
        <v>2.5</v>
      </c>
      <c r="QC24" s="19">
        <v>5</v>
      </c>
      <c r="QD24" s="19">
        <v>5</v>
      </c>
      <c r="QE24" s="19">
        <v>-2.5</v>
      </c>
      <c r="QF24" s="19">
        <v>20.5</v>
      </c>
      <c r="QG24" s="19">
        <v>20.422219999999999</v>
      </c>
      <c r="QH24" s="19">
        <v>20.422219999999999</v>
      </c>
      <c r="QI24" s="19">
        <v>7.7780000000000002E-2</v>
      </c>
      <c r="QJ24" s="19">
        <v>17.899999999999999</v>
      </c>
      <c r="QK24" s="19">
        <v>19.436350000000001</v>
      </c>
      <c r="QL24" s="19">
        <v>19.436350000000001</v>
      </c>
      <c r="QM24" s="19">
        <v>-1.5363500000000001</v>
      </c>
      <c r="QN24" s="19">
        <v>18.8</v>
      </c>
      <c r="QO24" s="19">
        <v>17.492709999999999</v>
      </c>
      <c r="QP24" s="19">
        <v>17.492709999999999</v>
      </c>
      <c r="QQ24" s="19">
        <v>1.3072900000000001</v>
      </c>
      <c r="QR24" s="19">
        <v>3.5</v>
      </c>
      <c r="QS24" s="19">
        <v>3.4</v>
      </c>
      <c r="QT24" s="19">
        <v>3.4</v>
      </c>
      <c r="QU24" s="19">
        <v>0.1</v>
      </c>
      <c r="QV24" s="19">
        <v>18.5</v>
      </c>
      <c r="QW24" s="19">
        <v>17.881440000000001</v>
      </c>
      <c r="QX24" s="19">
        <v>17.881440000000001</v>
      </c>
      <c r="QY24" s="19">
        <v>0.61856</v>
      </c>
      <c r="QZ24" s="19">
        <v>9.8000000000000007</v>
      </c>
      <c r="RA24" s="19"/>
      <c r="RB24" s="19">
        <v>12.778</v>
      </c>
      <c r="RC24" s="19">
        <v>-2.9780000000000002</v>
      </c>
      <c r="RD24" s="19">
        <v>12.2</v>
      </c>
      <c r="RE24" s="19"/>
      <c r="RF24" s="19">
        <v>11.992000000000001</v>
      </c>
      <c r="RG24" s="19">
        <v>0.20799999999999999</v>
      </c>
      <c r="RH24" s="19">
        <v>15.6</v>
      </c>
      <c r="RI24" s="19">
        <v>19.41</v>
      </c>
      <c r="RJ24" s="19">
        <v>19.41</v>
      </c>
      <c r="RK24" s="19">
        <v>-3.81</v>
      </c>
      <c r="RL24" s="19">
        <v>38.799999999999997</v>
      </c>
      <c r="RM24" s="19">
        <v>55.32</v>
      </c>
      <c r="RN24" s="19">
        <v>55.32</v>
      </c>
      <c r="RO24" s="19">
        <v>-16.52</v>
      </c>
      <c r="RP24" s="19">
        <v>13.9</v>
      </c>
      <c r="RQ24" s="19"/>
      <c r="RR24" s="19">
        <v>16.081</v>
      </c>
      <c r="RS24" s="19">
        <v>-2.181</v>
      </c>
      <c r="RT24" s="19">
        <v>2.2000000000000002</v>
      </c>
      <c r="RU24" s="19">
        <v>3.0990000000000002</v>
      </c>
      <c r="RV24" s="19">
        <v>3.0990000000000002</v>
      </c>
      <c r="RW24" s="19">
        <v>-0.89900000000000002</v>
      </c>
      <c r="RX24" s="19">
        <v>20.2</v>
      </c>
      <c r="RY24" s="19">
        <v>19.792000000000002</v>
      </c>
      <c r="RZ24" s="19">
        <v>19.792000000000002</v>
      </c>
      <c r="SA24" s="19">
        <v>0.40799999999999997</v>
      </c>
      <c r="SB24" s="19">
        <v>2.1</v>
      </c>
      <c r="SC24" s="19">
        <v>2</v>
      </c>
      <c r="SD24" s="19">
        <v>2</v>
      </c>
      <c r="SE24" s="19">
        <v>0.1</v>
      </c>
      <c r="SF24" s="19"/>
      <c r="SG24" s="19"/>
      <c r="SH24" s="19">
        <v>0.4</v>
      </c>
      <c r="SI24" s="19">
        <v>-0.4</v>
      </c>
      <c r="SJ24" s="19">
        <v>0.2</v>
      </c>
      <c r="SK24" s="19"/>
      <c r="SL24" s="19">
        <v>0.115</v>
      </c>
      <c r="SM24" s="19">
        <v>8.5000000000000006E-2</v>
      </c>
      <c r="SN24" s="19">
        <v>19.899999999999999</v>
      </c>
      <c r="SO24" s="19">
        <v>19.1448</v>
      </c>
      <c r="SP24" s="19">
        <v>19.1448</v>
      </c>
      <c r="SQ24" s="19">
        <v>0.75519999999999998</v>
      </c>
      <c r="SR24" s="19">
        <v>3.8</v>
      </c>
      <c r="SS24" s="19">
        <v>12.244899999999999</v>
      </c>
      <c r="ST24" s="19">
        <v>12.244899999999999</v>
      </c>
      <c r="SU24" s="19">
        <v>-8.4449000000000005</v>
      </c>
      <c r="SV24" s="19">
        <v>20.100000000000001</v>
      </c>
      <c r="SW24" s="19">
        <v>19.436350000000001</v>
      </c>
      <c r="SX24" s="19">
        <v>19.436350000000001</v>
      </c>
      <c r="SY24" s="19">
        <v>0.66364999999999996</v>
      </c>
      <c r="SZ24" s="19">
        <v>20.2</v>
      </c>
      <c r="TA24" s="19">
        <v>19.436350000000001</v>
      </c>
      <c r="TB24" s="19">
        <v>19.436350000000001</v>
      </c>
      <c r="TC24" s="19">
        <v>0.76365000000000005</v>
      </c>
      <c r="TD24" s="19">
        <v>2</v>
      </c>
      <c r="TE24" s="19">
        <v>5</v>
      </c>
      <c r="TF24" s="19">
        <v>5</v>
      </c>
      <c r="TG24" s="19">
        <v>-3</v>
      </c>
      <c r="TH24" s="19">
        <v>4</v>
      </c>
      <c r="TI24" s="19"/>
      <c r="TJ24" s="19"/>
      <c r="TK24" s="19">
        <v>4</v>
      </c>
      <c r="TL24" s="19">
        <v>29.8</v>
      </c>
      <c r="TM24" s="19"/>
      <c r="TN24" s="19">
        <v>30.149000000000001</v>
      </c>
      <c r="TO24" s="19">
        <v>-0.34899999999999998</v>
      </c>
      <c r="TP24" s="19">
        <v>75.8</v>
      </c>
      <c r="TQ24" s="19">
        <v>16.5</v>
      </c>
      <c r="TR24" s="19">
        <v>26.672999999999998</v>
      </c>
      <c r="TS24" s="19">
        <v>49.127000000000002</v>
      </c>
      <c r="TT24" s="19">
        <v>107.7</v>
      </c>
      <c r="TU24" s="19">
        <v>30.437999999999999</v>
      </c>
      <c r="TV24" s="19">
        <v>30.437999999999999</v>
      </c>
      <c r="TW24" s="19">
        <v>77.262</v>
      </c>
      <c r="TX24" s="19">
        <v>12.2</v>
      </c>
      <c r="TY24" s="19">
        <v>3</v>
      </c>
      <c r="TZ24" s="19">
        <v>3</v>
      </c>
      <c r="UA24" s="19">
        <v>9.1999999999999993</v>
      </c>
      <c r="UB24" s="19">
        <v>6.9</v>
      </c>
      <c r="UC24" s="19">
        <v>2</v>
      </c>
      <c r="UD24" s="19">
        <v>2</v>
      </c>
      <c r="UE24" s="19">
        <v>4.9000000000000004</v>
      </c>
      <c r="UF24" s="19">
        <v>0</v>
      </c>
      <c r="UG24" s="19"/>
      <c r="UH24" s="19">
        <v>34.270000000000003</v>
      </c>
      <c r="UI24" s="19">
        <v>-34.270000000000003</v>
      </c>
      <c r="UJ24" s="19">
        <v>21</v>
      </c>
      <c r="UK24" s="19">
        <v>19.436350000000001</v>
      </c>
      <c r="UL24" s="19">
        <v>19.436350000000001</v>
      </c>
      <c r="UM24" s="19">
        <v>1.56365</v>
      </c>
      <c r="UN24" s="19">
        <v>8.1</v>
      </c>
      <c r="UO24" s="19">
        <v>8.1999999999999993</v>
      </c>
      <c r="UP24" s="19">
        <v>8.1999999999999993</v>
      </c>
      <c r="UQ24" s="19">
        <v>-0.1</v>
      </c>
      <c r="UR24" s="19">
        <v>7.6</v>
      </c>
      <c r="US24" s="19">
        <v>8</v>
      </c>
      <c r="UT24" s="19">
        <v>8</v>
      </c>
      <c r="UU24" s="19">
        <v>-0.4</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0</v>
      </c>
      <c r="VI24" s="19"/>
      <c r="VJ24" s="19">
        <v>0.18</v>
      </c>
      <c r="VK24" s="19">
        <v>-0.18</v>
      </c>
      <c r="VL24" s="19">
        <v>183.5</v>
      </c>
      <c r="VM24" s="19"/>
      <c r="VN24" s="19">
        <v>236.74</v>
      </c>
      <c r="VO24" s="19">
        <v>-53.24</v>
      </c>
      <c r="VP24" s="19">
        <v>8.8000000000000007</v>
      </c>
      <c r="VQ24" s="19"/>
      <c r="VR24" s="19">
        <v>6.7759999999999998</v>
      </c>
      <c r="VS24" s="19">
        <v>2.024</v>
      </c>
      <c r="VT24" s="19">
        <v>124.1</v>
      </c>
      <c r="VU24" s="19"/>
      <c r="VV24" s="19">
        <v>125.875</v>
      </c>
      <c r="VW24" s="19">
        <v>-1.7749999999999999</v>
      </c>
      <c r="VX24" s="19">
        <v>0.6</v>
      </c>
      <c r="VY24" s="19">
        <v>0.6</v>
      </c>
      <c r="VZ24" s="19">
        <v>0.6</v>
      </c>
      <c r="WA24" s="19">
        <v>0</v>
      </c>
      <c r="WB24" s="19">
        <v>53.3</v>
      </c>
      <c r="WC24" s="19">
        <v>20</v>
      </c>
      <c r="WD24" s="19">
        <v>41</v>
      </c>
      <c r="WE24" s="19">
        <v>12.3</v>
      </c>
      <c r="WF24" s="19">
        <v>53.9</v>
      </c>
      <c r="WG24" s="19">
        <v>18</v>
      </c>
      <c r="WH24" s="19">
        <v>38</v>
      </c>
      <c r="WI24" s="19">
        <v>15.9</v>
      </c>
      <c r="WJ24" s="19">
        <v>93</v>
      </c>
      <c r="WK24" s="19"/>
      <c r="WL24" s="19">
        <v>96</v>
      </c>
      <c r="WM24" s="19">
        <v>-3</v>
      </c>
      <c r="WN24" s="19">
        <v>4.8</v>
      </c>
      <c r="WO24" s="19">
        <v>4.2</v>
      </c>
      <c r="WP24" s="19">
        <v>4.2</v>
      </c>
      <c r="WQ24" s="19">
        <v>0.6</v>
      </c>
      <c r="WR24" s="19">
        <v>2.4</v>
      </c>
      <c r="WS24" s="19">
        <v>2.4</v>
      </c>
      <c r="WT24" s="19">
        <v>2.4</v>
      </c>
      <c r="WU24" s="19">
        <v>0</v>
      </c>
      <c r="WV24" s="19">
        <v>1.1000000000000001</v>
      </c>
      <c r="WW24" s="19">
        <v>1.2</v>
      </c>
      <c r="WX24" s="19">
        <v>1.2</v>
      </c>
      <c r="WY24" s="19">
        <v>-0.1</v>
      </c>
      <c r="WZ24" s="19">
        <v>2.7</v>
      </c>
      <c r="XA24" s="19">
        <v>2.8</v>
      </c>
      <c r="XB24" s="19">
        <v>2.8</v>
      </c>
      <c r="XC24" s="19">
        <v>-0.1</v>
      </c>
      <c r="XD24" s="19">
        <v>7.3</v>
      </c>
      <c r="XE24" s="19"/>
      <c r="XF24" s="19">
        <v>6.9589999999999996</v>
      </c>
      <c r="XG24" s="19">
        <v>0.34100000000000003</v>
      </c>
      <c r="XH24" s="19">
        <v>6.8</v>
      </c>
      <c r="XI24" s="19">
        <v>6.8</v>
      </c>
      <c r="XJ24" s="19">
        <v>6.8</v>
      </c>
      <c r="XK24" s="19">
        <v>0</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v>0</v>
      </c>
      <c r="XY24" s="19"/>
      <c r="XZ24" s="19">
        <v>35</v>
      </c>
      <c r="YA24" s="19">
        <v>-35</v>
      </c>
      <c r="YB24" s="19">
        <v>0</v>
      </c>
      <c r="YC24" s="19"/>
      <c r="YD24" s="19">
        <v>35</v>
      </c>
      <c r="YE24" s="19">
        <v>-35</v>
      </c>
      <c r="YF24" s="19">
        <v>16.8</v>
      </c>
      <c r="YG24" s="19">
        <v>14</v>
      </c>
      <c r="YH24" s="19">
        <v>14</v>
      </c>
      <c r="YI24" s="19">
        <v>2.8</v>
      </c>
      <c r="YJ24" s="19">
        <v>15.5</v>
      </c>
      <c r="YK24" s="19">
        <v>13</v>
      </c>
      <c r="YL24" s="19">
        <v>13</v>
      </c>
      <c r="YM24" s="19">
        <v>2.5</v>
      </c>
      <c r="YN24" s="19">
        <v>7.4</v>
      </c>
      <c r="YO24" s="19">
        <v>7.55</v>
      </c>
      <c r="YP24" s="19">
        <v>7.55</v>
      </c>
      <c r="YQ24" s="19">
        <v>-0.15</v>
      </c>
      <c r="YR24" s="19">
        <v>11.6</v>
      </c>
      <c r="YS24" s="19">
        <v>11</v>
      </c>
      <c r="YT24" s="19">
        <v>11</v>
      </c>
      <c r="YU24" s="19">
        <v>0.6</v>
      </c>
      <c r="YV24" s="19">
        <v>18.8</v>
      </c>
      <c r="YW24" s="19">
        <v>19</v>
      </c>
      <c r="YX24" s="19">
        <v>19</v>
      </c>
      <c r="YY24" s="19">
        <v>-0.2</v>
      </c>
    </row>
    <row r="25" spans="1:675" ht="24" customHeight="1" x14ac:dyDescent="0.3">
      <c r="A25" s="1"/>
      <c r="B25" s="13" t="s">
        <v>53</v>
      </c>
      <c r="C25" s="13" t="s">
        <v>739</v>
      </c>
      <c r="D25" s="14">
        <v>202.1</v>
      </c>
      <c r="E25" s="14">
        <v>203.40136000000001</v>
      </c>
      <c r="F25" s="14">
        <v>203.40136000000001</v>
      </c>
      <c r="G25" s="14">
        <v>-1.3013600000000001</v>
      </c>
      <c r="H25" s="14">
        <v>647.4</v>
      </c>
      <c r="I25" s="14">
        <v>629.90463999999997</v>
      </c>
      <c r="J25" s="14">
        <v>629.90463999999997</v>
      </c>
      <c r="K25" s="14">
        <v>17.495360000000002</v>
      </c>
      <c r="L25" s="14">
        <v>145.9</v>
      </c>
      <c r="M25" s="14">
        <v>147.4599</v>
      </c>
      <c r="N25" s="14">
        <v>147.4599</v>
      </c>
      <c r="O25" s="14">
        <v>-1.5599000000000001</v>
      </c>
      <c r="P25" s="14">
        <v>0</v>
      </c>
      <c r="Q25" s="14"/>
      <c r="R25" s="14"/>
      <c r="S25" s="14">
        <v>0</v>
      </c>
      <c r="T25" s="14">
        <v>0</v>
      </c>
      <c r="U25" s="14"/>
      <c r="V25" s="14"/>
      <c r="W25" s="14">
        <v>0</v>
      </c>
      <c r="X25" s="14">
        <v>93.2</v>
      </c>
      <c r="Y25" s="14">
        <v>91.867829999999998</v>
      </c>
      <c r="Z25" s="14">
        <v>91.867829999999998</v>
      </c>
      <c r="AA25" s="14">
        <v>1.3321700000000001</v>
      </c>
      <c r="AB25" s="14">
        <v>231.4</v>
      </c>
      <c r="AC25" s="14">
        <v>230</v>
      </c>
      <c r="AD25" s="14">
        <v>230</v>
      </c>
      <c r="AE25" s="14">
        <v>1.4</v>
      </c>
      <c r="AF25" s="14">
        <v>0</v>
      </c>
      <c r="AG25" s="14"/>
      <c r="AH25" s="14"/>
      <c r="AI25" s="14">
        <v>0</v>
      </c>
      <c r="AJ25" s="14"/>
      <c r="AK25" s="14"/>
      <c r="AL25" s="14"/>
      <c r="AM25" s="14">
        <v>0</v>
      </c>
      <c r="AN25" s="14">
        <v>0</v>
      </c>
      <c r="AO25" s="14"/>
      <c r="AP25" s="14"/>
      <c r="AQ25" s="14">
        <v>0</v>
      </c>
      <c r="AR25" s="14">
        <v>0</v>
      </c>
      <c r="AS25" s="14"/>
      <c r="AT25" s="14"/>
      <c r="AU25" s="14">
        <v>0</v>
      </c>
      <c r="AV25" s="14">
        <v>30.2</v>
      </c>
      <c r="AW25" s="14">
        <v>30</v>
      </c>
      <c r="AX25" s="14">
        <v>30</v>
      </c>
      <c r="AY25" s="14">
        <v>0.2</v>
      </c>
      <c r="AZ25" s="14">
        <v>0</v>
      </c>
      <c r="BA25" s="14"/>
      <c r="BB25" s="14"/>
      <c r="BC25" s="14">
        <v>0</v>
      </c>
      <c r="BD25" s="14">
        <v>124.7</v>
      </c>
      <c r="BE25" s="14">
        <v>205.21601999999999</v>
      </c>
      <c r="BF25" s="14">
        <v>205.21601999999999</v>
      </c>
      <c r="BG25" s="14">
        <v>-80.516019999999997</v>
      </c>
      <c r="BH25" s="14"/>
      <c r="BI25" s="14"/>
      <c r="BJ25" s="14"/>
      <c r="BK25" s="14">
        <v>0</v>
      </c>
      <c r="BL25" s="14">
        <v>581.29999999999995</v>
      </c>
      <c r="BM25" s="14">
        <v>582.50599999999997</v>
      </c>
      <c r="BN25" s="14">
        <v>566.08941000000004</v>
      </c>
      <c r="BO25" s="14">
        <v>15.21059</v>
      </c>
      <c r="BP25" s="14">
        <v>10.8</v>
      </c>
      <c r="BQ25" s="14">
        <v>10.52094</v>
      </c>
      <c r="BR25" s="14">
        <v>10.52094</v>
      </c>
      <c r="BS25" s="14">
        <v>0.27905999999999997</v>
      </c>
      <c r="BT25" s="14"/>
      <c r="BU25" s="14"/>
      <c r="BV25" s="14"/>
      <c r="BW25" s="14">
        <v>0</v>
      </c>
      <c r="BX25" s="14">
        <v>12.4</v>
      </c>
      <c r="BY25" s="14"/>
      <c r="BZ25" s="14">
        <v>12.35839</v>
      </c>
      <c r="CA25" s="14">
        <v>4.1610000000000001E-2</v>
      </c>
      <c r="CB25" s="14"/>
      <c r="CC25" s="14"/>
      <c r="CD25" s="14"/>
      <c r="CE25" s="14">
        <v>0</v>
      </c>
      <c r="CF25" s="14"/>
      <c r="CG25" s="14"/>
      <c r="CH25" s="14"/>
      <c r="CI25" s="14">
        <v>0</v>
      </c>
      <c r="CJ25" s="14">
        <v>166.2</v>
      </c>
      <c r="CK25" s="14">
        <v>164.06706</v>
      </c>
      <c r="CL25" s="14">
        <v>164.06706</v>
      </c>
      <c r="CM25" s="14">
        <v>2.1329400000000001</v>
      </c>
      <c r="CN25" s="14">
        <v>10</v>
      </c>
      <c r="CO25" s="14">
        <v>9.4388799999999993</v>
      </c>
      <c r="CP25" s="14">
        <v>9.4388799999999993</v>
      </c>
      <c r="CQ25" s="14">
        <v>0.56111999999999995</v>
      </c>
      <c r="CR25" s="14">
        <v>6.6</v>
      </c>
      <c r="CS25" s="14">
        <v>5.06846</v>
      </c>
      <c r="CT25" s="14">
        <v>5.06846</v>
      </c>
      <c r="CU25" s="14">
        <v>1.5315399999999999</v>
      </c>
      <c r="CV25" s="14">
        <v>22.5</v>
      </c>
      <c r="CW25" s="14">
        <v>22.410769999999999</v>
      </c>
      <c r="CX25" s="14"/>
      <c r="CY25" s="14">
        <v>22.5</v>
      </c>
      <c r="CZ25" s="14">
        <v>6.4</v>
      </c>
      <c r="DA25" s="14">
        <v>6.8787000000000003</v>
      </c>
      <c r="DB25" s="14">
        <v>6.8787000000000003</v>
      </c>
      <c r="DC25" s="14">
        <v>-0.47870000000000001</v>
      </c>
      <c r="DD25" s="14"/>
      <c r="DE25" s="14"/>
      <c r="DF25" s="14"/>
      <c r="DG25" s="14">
        <v>0</v>
      </c>
      <c r="DH25" s="14">
        <v>75.2</v>
      </c>
      <c r="DI25" s="14">
        <v>57.903289999999998</v>
      </c>
      <c r="DJ25" s="14">
        <v>55.575530000000001</v>
      </c>
      <c r="DK25" s="14">
        <v>19.624469999999999</v>
      </c>
      <c r="DL25" s="14"/>
      <c r="DM25" s="14"/>
      <c r="DN25" s="14"/>
      <c r="DO25" s="14">
        <v>0</v>
      </c>
      <c r="DP25" s="14"/>
      <c r="DQ25" s="14"/>
      <c r="DR25" s="14"/>
      <c r="DS25" s="14">
        <v>0</v>
      </c>
      <c r="DT25" s="14"/>
      <c r="DU25" s="14"/>
      <c r="DV25" s="14"/>
      <c r="DW25" s="14">
        <v>0</v>
      </c>
      <c r="DX25" s="14">
        <v>0</v>
      </c>
      <c r="DY25" s="14"/>
      <c r="DZ25" s="14"/>
      <c r="EA25" s="14">
        <v>0</v>
      </c>
      <c r="EB25" s="14">
        <v>109.9</v>
      </c>
      <c r="EC25" s="14">
        <v>112.46647</v>
      </c>
      <c r="ED25" s="14">
        <v>112.46647</v>
      </c>
      <c r="EE25" s="14">
        <v>-2.5664699999999998</v>
      </c>
      <c r="EF25" s="14">
        <v>146</v>
      </c>
      <c r="EG25" s="14">
        <v>138.29354000000001</v>
      </c>
      <c r="EH25" s="14">
        <v>220.69499999999999</v>
      </c>
      <c r="EI25" s="14">
        <v>-74.694999999999993</v>
      </c>
      <c r="EJ25" s="14">
        <v>0</v>
      </c>
      <c r="EK25" s="14"/>
      <c r="EL25" s="14"/>
      <c r="EM25" s="14">
        <v>0</v>
      </c>
      <c r="EN25" s="14"/>
      <c r="EO25" s="14"/>
      <c r="EP25" s="14"/>
      <c r="EQ25" s="14">
        <v>0</v>
      </c>
      <c r="ER25" s="14"/>
      <c r="ES25" s="14"/>
      <c r="ET25" s="14"/>
      <c r="EU25" s="14">
        <v>0</v>
      </c>
      <c r="EV25" s="14">
        <v>6.5</v>
      </c>
      <c r="EW25" s="14">
        <v>6.39</v>
      </c>
      <c r="EX25" s="14">
        <v>6.39</v>
      </c>
      <c r="EY25" s="14">
        <v>0.11</v>
      </c>
      <c r="EZ25" s="14">
        <v>410</v>
      </c>
      <c r="FA25" s="14">
        <v>408.67833000000002</v>
      </c>
      <c r="FB25" s="14">
        <v>422.89431000000002</v>
      </c>
      <c r="FC25" s="14">
        <v>-12.894310000000001</v>
      </c>
      <c r="FD25" s="14">
        <v>81.5</v>
      </c>
      <c r="FE25" s="14">
        <v>81.635570000000001</v>
      </c>
      <c r="FF25" s="14">
        <v>81.635570000000001</v>
      </c>
      <c r="FG25" s="14">
        <v>-0.13557</v>
      </c>
      <c r="FH25" s="14">
        <v>148.69999999999999</v>
      </c>
      <c r="FI25" s="14">
        <v>149.98721</v>
      </c>
      <c r="FJ25" s="14">
        <v>149.98721</v>
      </c>
      <c r="FK25" s="14">
        <v>-1.28721</v>
      </c>
      <c r="FL25" s="14">
        <v>41.9</v>
      </c>
      <c r="FM25" s="14">
        <v>41.89893</v>
      </c>
      <c r="FN25" s="14">
        <v>41.89893</v>
      </c>
      <c r="FO25" s="14">
        <v>1.07E-3</v>
      </c>
      <c r="FP25" s="14">
        <v>18.8</v>
      </c>
      <c r="FQ25" s="14">
        <v>19.21088</v>
      </c>
      <c r="FR25" s="14">
        <v>19.21088</v>
      </c>
      <c r="FS25" s="14">
        <v>-0.41088000000000002</v>
      </c>
      <c r="FT25" s="14">
        <v>18.899999999999999</v>
      </c>
      <c r="FU25" s="14">
        <v>18.46453</v>
      </c>
      <c r="FV25" s="14">
        <v>18.46453</v>
      </c>
      <c r="FW25" s="14">
        <v>0.43547000000000002</v>
      </c>
      <c r="FX25" s="14">
        <v>89.3</v>
      </c>
      <c r="FY25" s="14">
        <v>87.773570000000007</v>
      </c>
      <c r="FZ25" s="14">
        <v>87.773570000000007</v>
      </c>
      <c r="GA25" s="14">
        <v>1.52643</v>
      </c>
      <c r="GB25" s="14">
        <v>124.7</v>
      </c>
      <c r="GC25" s="14">
        <v>35</v>
      </c>
      <c r="GD25" s="14">
        <v>133.74870999999999</v>
      </c>
      <c r="GE25" s="14">
        <v>-9.0487099999999998</v>
      </c>
      <c r="GF25" s="14">
        <v>124.9</v>
      </c>
      <c r="GG25" s="14">
        <v>133.19999999999999</v>
      </c>
      <c r="GH25" s="14">
        <v>133.74870999999999</v>
      </c>
      <c r="GI25" s="14">
        <v>-8.8487100000000005</v>
      </c>
      <c r="GJ25" s="14">
        <v>144.69999999999999</v>
      </c>
      <c r="GK25" s="14">
        <v>66.8</v>
      </c>
      <c r="GL25" s="14">
        <v>134.15036000000001</v>
      </c>
      <c r="GM25" s="14">
        <v>10.54964</v>
      </c>
      <c r="GN25" s="14">
        <v>107.4</v>
      </c>
      <c r="GO25" s="14">
        <v>110.48202000000001</v>
      </c>
      <c r="GP25" s="14">
        <v>110.48202000000001</v>
      </c>
      <c r="GQ25" s="14">
        <v>-3.08202</v>
      </c>
      <c r="GR25" s="14">
        <v>43.3</v>
      </c>
      <c r="GS25" s="14">
        <v>45</v>
      </c>
      <c r="GT25" s="14">
        <v>45</v>
      </c>
      <c r="GU25" s="14">
        <v>-1.7</v>
      </c>
      <c r="GV25" s="14">
        <v>0</v>
      </c>
      <c r="GW25" s="14"/>
      <c r="GX25" s="14"/>
      <c r="GY25" s="14">
        <v>0</v>
      </c>
      <c r="GZ25" s="14">
        <v>3.8</v>
      </c>
      <c r="HA25" s="14"/>
      <c r="HB25" s="14"/>
      <c r="HC25" s="14">
        <v>3.8</v>
      </c>
      <c r="HD25" s="14">
        <v>29.6</v>
      </c>
      <c r="HE25" s="14">
        <v>28.968160000000001</v>
      </c>
      <c r="HF25" s="14">
        <v>28.968160000000001</v>
      </c>
      <c r="HG25" s="14">
        <v>0.63183999999999996</v>
      </c>
      <c r="HH25" s="14">
        <v>161.30000000000001</v>
      </c>
      <c r="HI25" s="14">
        <v>170</v>
      </c>
      <c r="HJ25" s="14">
        <v>164.13148000000001</v>
      </c>
      <c r="HK25" s="14">
        <v>-2.83148</v>
      </c>
      <c r="HL25" s="14"/>
      <c r="HM25" s="14"/>
      <c r="HN25" s="14"/>
      <c r="HO25" s="14">
        <v>0</v>
      </c>
      <c r="HP25" s="14"/>
      <c r="HQ25" s="14"/>
      <c r="HR25" s="14"/>
      <c r="HS25" s="14">
        <v>0</v>
      </c>
      <c r="HT25" s="14">
        <v>69.599999999999994</v>
      </c>
      <c r="HU25" s="14">
        <v>93.944680000000005</v>
      </c>
      <c r="HV25" s="14">
        <v>91.394639999999995</v>
      </c>
      <c r="HW25" s="14">
        <v>-21.794640000000001</v>
      </c>
      <c r="HX25" s="14">
        <v>0</v>
      </c>
      <c r="HY25" s="14"/>
      <c r="HZ25" s="14"/>
      <c r="IA25" s="14">
        <v>0</v>
      </c>
      <c r="IB25" s="14"/>
      <c r="IC25" s="14"/>
      <c r="ID25" s="14"/>
      <c r="IE25" s="14">
        <v>0</v>
      </c>
      <c r="IF25" s="14">
        <v>42.8</v>
      </c>
      <c r="IG25" s="14"/>
      <c r="IH25" s="14">
        <v>45.265309999999999</v>
      </c>
      <c r="II25" s="14">
        <v>-2.4653100000000001</v>
      </c>
      <c r="IJ25" s="14"/>
      <c r="IK25" s="14"/>
      <c r="IL25" s="14"/>
      <c r="IM25" s="14">
        <v>0</v>
      </c>
      <c r="IN25" s="14"/>
      <c r="IO25" s="14"/>
      <c r="IP25" s="14"/>
      <c r="IQ25" s="14">
        <v>0</v>
      </c>
      <c r="IR25" s="14"/>
      <c r="IS25" s="14"/>
      <c r="IT25" s="14"/>
      <c r="IU25" s="14">
        <v>0</v>
      </c>
      <c r="IV25" s="14">
        <v>131.80000000000001</v>
      </c>
      <c r="IW25" s="14">
        <v>136.69067999999999</v>
      </c>
      <c r="IX25" s="14">
        <v>132.83837</v>
      </c>
      <c r="IY25" s="14">
        <v>-1.03837</v>
      </c>
      <c r="IZ25" s="14">
        <v>63.1</v>
      </c>
      <c r="JA25" s="14">
        <v>166.73999000000001</v>
      </c>
      <c r="JB25" s="14"/>
      <c r="JC25" s="14">
        <v>63.1</v>
      </c>
      <c r="JD25" s="14">
        <v>163.1</v>
      </c>
      <c r="JE25" s="14">
        <v>164.99735000000001</v>
      </c>
      <c r="JF25" s="14">
        <v>167.66408000000001</v>
      </c>
      <c r="JG25" s="14">
        <v>-4.5640799999999997</v>
      </c>
      <c r="JH25" s="14">
        <v>197.9</v>
      </c>
      <c r="JI25" s="14">
        <v>197.00882999999999</v>
      </c>
      <c r="JJ25" s="14">
        <v>202.72200000000001</v>
      </c>
      <c r="JK25" s="14">
        <v>-4.8220000000000001</v>
      </c>
      <c r="JL25" s="14"/>
      <c r="JM25" s="14"/>
      <c r="JN25" s="14"/>
      <c r="JO25" s="14">
        <v>0</v>
      </c>
      <c r="JP25" s="14">
        <v>0</v>
      </c>
      <c r="JQ25" s="14"/>
      <c r="JR25" s="14"/>
      <c r="JS25" s="14">
        <v>0</v>
      </c>
      <c r="JT25" s="14"/>
      <c r="JU25" s="14"/>
      <c r="JV25" s="14"/>
      <c r="JW25" s="14">
        <v>0</v>
      </c>
      <c r="JX25" s="14">
        <v>0</v>
      </c>
      <c r="JY25" s="14"/>
      <c r="JZ25" s="14"/>
      <c r="KA25" s="14">
        <v>0</v>
      </c>
      <c r="KB25" s="14">
        <v>0</v>
      </c>
      <c r="KC25" s="14"/>
      <c r="KD25" s="14"/>
      <c r="KE25" s="14">
        <v>0</v>
      </c>
      <c r="KF25" s="14">
        <v>0</v>
      </c>
      <c r="KG25" s="14"/>
      <c r="KH25" s="14"/>
      <c r="KI25" s="14">
        <v>0</v>
      </c>
      <c r="KJ25" s="14">
        <v>0</v>
      </c>
      <c r="KK25" s="14"/>
      <c r="KL25" s="14"/>
      <c r="KM25" s="14">
        <v>0</v>
      </c>
      <c r="KN25" s="14"/>
      <c r="KO25" s="14"/>
      <c r="KP25" s="14"/>
      <c r="KQ25" s="14">
        <v>0</v>
      </c>
      <c r="KR25" s="14"/>
      <c r="KS25" s="14"/>
      <c r="KT25" s="14"/>
      <c r="KU25" s="14">
        <v>0</v>
      </c>
      <c r="KV25" s="14">
        <v>4</v>
      </c>
      <c r="KW25" s="14">
        <v>4.7853599999999998</v>
      </c>
      <c r="KX25" s="14">
        <v>4.7853500000000002</v>
      </c>
      <c r="KY25" s="14">
        <v>-0.78534999999999999</v>
      </c>
      <c r="KZ25" s="14">
        <v>187.7</v>
      </c>
      <c r="LA25" s="14">
        <v>192.85131000000001</v>
      </c>
      <c r="LB25" s="14">
        <v>232.66296</v>
      </c>
      <c r="LC25" s="14">
        <v>-44.962960000000002</v>
      </c>
      <c r="LD25" s="14">
        <v>131.80000000000001</v>
      </c>
      <c r="LE25" s="14">
        <v>133.16031000000001</v>
      </c>
      <c r="LF25" s="14">
        <v>133.16031000000001</v>
      </c>
      <c r="LG25" s="14">
        <v>-1.3603099999999999</v>
      </c>
      <c r="LH25" s="14">
        <v>66.099999999999994</v>
      </c>
      <c r="LI25" s="14">
        <v>67.199219999999997</v>
      </c>
      <c r="LJ25" s="14">
        <v>67.199219999999997</v>
      </c>
      <c r="LK25" s="14">
        <v>-1.0992200000000001</v>
      </c>
      <c r="LL25" s="14">
        <v>78.099999999999994</v>
      </c>
      <c r="LM25" s="14">
        <v>78.567999999999998</v>
      </c>
      <c r="LN25" s="14">
        <v>78.567999999999998</v>
      </c>
      <c r="LO25" s="14">
        <v>-0.46800000000000003</v>
      </c>
      <c r="LP25" s="14">
        <v>30.2</v>
      </c>
      <c r="LQ25" s="14">
        <v>29.980560000000001</v>
      </c>
      <c r="LR25" s="14">
        <v>29.980560000000001</v>
      </c>
      <c r="LS25" s="14">
        <v>0.21944</v>
      </c>
      <c r="LT25" s="14">
        <v>0</v>
      </c>
      <c r="LU25" s="14"/>
      <c r="LV25" s="14"/>
      <c r="LW25" s="14">
        <v>0</v>
      </c>
      <c r="LX25" s="14"/>
      <c r="LY25" s="14"/>
      <c r="LZ25" s="14"/>
      <c r="MA25" s="14">
        <v>0</v>
      </c>
      <c r="MB25" s="14"/>
      <c r="MC25" s="14"/>
      <c r="MD25" s="14"/>
      <c r="ME25" s="14">
        <v>0</v>
      </c>
      <c r="MF25" s="14">
        <v>89.9</v>
      </c>
      <c r="MG25" s="14">
        <v>146.40891999999999</v>
      </c>
      <c r="MH25" s="14"/>
      <c r="MI25" s="14">
        <v>89.9</v>
      </c>
      <c r="MJ25" s="14"/>
      <c r="MK25" s="14"/>
      <c r="ML25" s="14"/>
      <c r="MM25" s="14">
        <v>0</v>
      </c>
      <c r="MN25" s="14"/>
      <c r="MO25" s="14"/>
      <c r="MP25" s="14"/>
      <c r="MQ25" s="14">
        <v>0</v>
      </c>
      <c r="MR25" s="14"/>
      <c r="MS25" s="14"/>
      <c r="MT25" s="14"/>
      <c r="MU25" s="14">
        <v>0</v>
      </c>
      <c r="MV25" s="14">
        <v>0</v>
      </c>
      <c r="MW25" s="14"/>
      <c r="MX25" s="14"/>
      <c r="MY25" s="14">
        <v>0</v>
      </c>
      <c r="MZ25" s="14">
        <v>0</v>
      </c>
      <c r="NA25" s="14"/>
      <c r="NB25" s="14"/>
      <c r="NC25" s="14">
        <v>0</v>
      </c>
      <c r="ND25" s="14">
        <v>0</v>
      </c>
      <c r="NE25" s="14"/>
      <c r="NF25" s="14"/>
      <c r="NG25" s="14">
        <v>0</v>
      </c>
      <c r="NH25" s="14">
        <v>0</v>
      </c>
      <c r="NI25" s="14"/>
      <c r="NJ25" s="14"/>
      <c r="NK25" s="14">
        <v>0</v>
      </c>
      <c r="NL25" s="14">
        <v>49.9</v>
      </c>
      <c r="NM25" s="14">
        <v>50</v>
      </c>
      <c r="NN25" s="14">
        <v>50</v>
      </c>
      <c r="NO25" s="14">
        <v>-0.1</v>
      </c>
      <c r="NP25" s="14">
        <v>0</v>
      </c>
      <c r="NQ25" s="14"/>
      <c r="NR25" s="14"/>
      <c r="NS25" s="14">
        <v>0</v>
      </c>
      <c r="NT25" s="14"/>
      <c r="NU25" s="14"/>
      <c r="NV25" s="14"/>
      <c r="NW25" s="14">
        <v>0</v>
      </c>
      <c r="NX25" s="14">
        <v>9.1</v>
      </c>
      <c r="NY25" s="14">
        <v>9.0532199999999996</v>
      </c>
      <c r="NZ25" s="14">
        <v>9.0532199999999996</v>
      </c>
      <c r="OA25" s="14">
        <v>4.6780000000000002E-2</v>
      </c>
      <c r="OB25" s="14">
        <v>0</v>
      </c>
      <c r="OC25" s="14"/>
      <c r="OD25" s="14">
        <v>17.492709999999999</v>
      </c>
      <c r="OE25" s="14">
        <v>-17.492709999999999</v>
      </c>
      <c r="OF25" s="14">
        <v>0.4</v>
      </c>
      <c r="OG25" s="14"/>
      <c r="OH25" s="14">
        <v>0.40699999999999997</v>
      </c>
      <c r="OI25" s="14">
        <v>-7.0000000000000001E-3</v>
      </c>
      <c r="OJ25" s="14">
        <v>71</v>
      </c>
      <c r="OK25" s="14">
        <v>81.415999999999997</v>
      </c>
      <c r="OL25" s="14">
        <v>81.415999999999997</v>
      </c>
      <c r="OM25" s="14">
        <v>-10.416</v>
      </c>
      <c r="ON25" s="14">
        <v>72.400000000000006</v>
      </c>
      <c r="OO25" s="14"/>
      <c r="OP25" s="14">
        <v>76</v>
      </c>
      <c r="OQ25" s="14">
        <v>-3.6</v>
      </c>
      <c r="OR25" s="14">
        <v>0.7</v>
      </c>
      <c r="OS25" s="14"/>
      <c r="OT25" s="14">
        <v>0.68</v>
      </c>
      <c r="OU25" s="14">
        <v>0.02</v>
      </c>
      <c r="OV25" s="14">
        <v>0.1</v>
      </c>
      <c r="OW25" s="14"/>
      <c r="OX25" s="14">
        <v>0.1</v>
      </c>
      <c r="OY25" s="14">
        <v>0</v>
      </c>
      <c r="OZ25" s="14">
        <v>20.399999999999999</v>
      </c>
      <c r="PA25" s="14">
        <v>20.456230000000001</v>
      </c>
      <c r="PB25" s="14">
        <v>20.456230000000001</v>
      </c>
      <c r="PC25" s="14">
        <v>-5.6230000000000002E-2</v>
      </c>
      <c r="PD25" s="14">
        <v>10.4</v>
      </c>
      <c r="PE25" s="14">
        <v>9.9830000000000005</v>
      </c>
      <c r="PF25" s="14">
        <v>9.9830000000000005</v>
      </c>
      <c r="PG25" s="14">
        <v>0.41699999999999998</v>
      </c>
      <c r="PH25" s="14">
        <v>5.7</v>
      </c>
      <c r="PI25" s="14">
        <v>5.67</v>
      </c>
      <c r="PJ25" s="14">
        <v>5.67</v>
      </c>
      <c r="PK25" s="14">
        <v>0.03</v>
      </c>
      <c r="PL25" s="14">
        <v>177.7</v>
      </c>
      <c r="PM25" s="14"/>
      <c r="PN25" s="14">
        <v>196</v>
      </c>
      <c r="PO25" s="14">
        <v>-18.3</v>
      </c>
      <c r="PP25" s="14">
        <v>92.032769999999999</v>
      </c>
      <c r="PQ25" s="14"/>
      <c r="PR25" s="14">
        <v>103</v>
      </c>
      <c r="PS25" s="14">
        <v>-10.967230000000001</v>
      </c>
      <c r="PT25" s="14">
        <v>1.1000000000000001</v>
      </c>
      <c r="PU25" s="14">
        <v>2</v>
      </c>
      <c r="PV25" s="14">
        <v>2</v>
      </c>
      <c r="PW25" s="14">
        <v>-0.9</v>
      </c>
      <c r="PX25" s="14">
        <v>0.6</v>
      </c>
      <c r="PY25" s="14">
        <v>3.35</v>
      </c>
      <c r="PZ25" s="14">
        <v>3.35</v>
      </c>
      <c r="QA25" s="14">
        <v>-2.75</v>
      </c>
      <c r="QB25" s="14">
        <v>2.4</v>
      </c>
      <c r="QC25" s="14">
        <v>5</v>
      </c>
      <c r="QD25" s="14">
        <v>5</v>
      </c>
      <c r="QE25" s="14">
        <v>-2.6</v>
      </c>
      <c r="QF25" s="14">
        <v>20.5</v>
      </c>
      <c r="QG25" s="14">
        <v>20.422219999999999</v>
      </c>
      <c r="QH25" s="14">
        <v>20.422219999999999</v>
      </c>
      <c r="QI25" s="14">
        <v>7.7780000000000002E-2</v>
      </c>
      <c r="QJ25" s="14">
        <v>18</v>
      </c>
      <c r="QK25" s="14">
        <v>19.436350000000001</v>
      </c>
      <c r="QL25" s="14">
        <v>19.436350000000001</v>
      </c>
      <c r="QM25" s="14">
        <v>-1.43635</v>
      </c>
      <c r="QN25" s="14">
        <v>18.8</v>
      </c>
      <c r="QO25" s="14">
        <v>17.492709999999999</v>
      </c>
      <c r="QP25" s="14">
        <v>17.492709999999999</v>
      </c>
      <c r="QQ25" s="14">
        <v>1.3072900000000001</v>
      </c>
      <c r="QR25" s="14">
        <v>3.5</v>
      </c>
      <c r="QS25" s="14">
        <v>3.4</v>
      </c>
      <c r="QT25" s="14">
        <v>3.4</v>
      </c>
      <c r="QU25" s="14">
        <v>0.1</v>
      </c>
      <c r="QV25" s="14">
        <v>18.399999999999999</v>
      </c>
      <c r="QW25" s="14">
        <v>17.881440000000001</v>
      </c>
      <c r="QX25" s="14">
        <v>17.881440000000001</v>
      </c>
      <c r="QY25" s="14">
        <v>0.51856000000000002</v>
      </c>
      <c r="QZ25" s="14">
        <v>13.9</v>
      </c>
      <c r="RA25" s="14"/>
      <c r="RB25" s="14">
        <v>13.574</v>
      </c>
      <c r="RC25" s="14">
        <v>0.32600000000000001</v>
      </c>
      <c r="RD25" s="14">
        <v>17.100000000000001</v>
      </c>
      <c r="RE25" s="14"/>
      <c r="RF25" s="14">
        <v>14.648999999999999</v>
      </c>
      <c r="RG25" s="14">
        <v>2.4510000000000001</v>
      </c>
      <c r="RH25" s="14">
        <v>13.4</v>
      </c>
      <c r="RI25" s="14">
        <v>19.62</v>
      </c>
      <c r="RJ25" s="14">
        <v>19.62</v>
      </c>
      <c r="RK25" s="14">
        <v>-6.22</v>
      </c>
      <c r="RL25" s="14">
        <v>39.5</v>
      </c>
      <c r="RM25" s="14">
        <v>58.63</v>
      </c>
      <c r="RN25" s="14">
        <v>58.63</v>
      </c>
      <c r="RO25" s="14">
        <v>-19.13</v>
      </c>
      <c r="RP25" s="14">
        <v>15.3</v>
      </c>
      <c r="RQ25" s="14"/>
      <c r="RR25" s="14">
        <v>17.452999999999999</v>
      </c>
      <c r="RS25" s="14">
        <v>-2.153</v>
      </c>
      <c r="RT25" s="14">
        <v>2.2000000000000002</v>
      </c>
      <c r="RU25" s="14">
        <v>3.0990000000000002</v>
      </c>
      <c r="RV25" s="14">
        <v>3.0990000000000002</v>
      </c>
      <c r="RW25" s="14">
        <v>-0.89900000000000002</v>
      </c>
      <c r="RX25" s="14">
        <v>20.2</v>
      </c>
      <c r="RY25" s="14">
        <v>19.792000000000002</v>
      </c>
      <c r="RZ25" s="14">
        <v>19.792000000000002</v>
      </c>
      <c r="SA25" s="14">
        <v>0.40799999999999997</v>
      </c>
      <c r="SB25" s="14">
        <v>3.2</v>
      </c>
      <c r="SC25" s="14">
        <v>2</v>
      </c>
      <c r="SD25" s="14">
        <v>2</v>
      </c>
      <c r="SE25" s="14">
        <v>1.2</v>
      </c>
      <c r="SF25" s="14"/>
      <c r="SG25" s="14"/>
      <c r="SH25" s="14">
        <v>0.4</v>
      </c>
      <c r="SI25" s="14">
        <v>-0.4</v>
      </c>
      <c r="SJ25" s="14">
        <v>0.2</v>
      </c>
      <c r="SK25" s="14"/>
      <c r="SL25" s="14">
        <v>0.16600000000000001</v>
      </c>
      <c r="SM25" s="14">
        <v>3.4000000000000002E-2</v>
      </c>
      <c r="SN25" s="14">
        <v>19.899999999999999</v>
      </c>
      <c r="SO25" s="14">
        <v>19.1448</v>
      </c>
      <c r="SP25" s="14">
        <v>19.1448</v>
      </c>
      <c r="SQ25" s="14">
        <v>0.75519999999999998</v>
      </c>
      <c r="SR25" s="14">
        <v>5.5</v>
      </c>
      <c r="SS25" s="14">
        <v>12.244899999999999</v>
      </c>
      <c r="ST25" s="14">
        <v>12.244899999999999</v>
      </c>
      <c r="SU25" s="14">
        <v>-6.7449000000000003</v>
      </c>
      <c r="SV25" s="14">
        <v>20.2</v>
      </c>
      <c r="SW25" s="14">
        <v>19.436350000000001</v>
      </c>
      <c r="SX25" s="14">
        <v>19.436350000000001</v>
      </c>
      <c r="SY25" s="14">
        <v>0.76365000000000005</v>
      </c>
      <c r="SZ25" s="14">
        <v>20.2</v>
      </c>
      <c r="TA25" s="14">
        <v>19.436350000000001</v>
      </c>
      <c r="TB25" s="14">
        <v>19.436350000000001</v>
      </c>
      <c r="TC25" s="14">
        <v>0.76365000000000005</v>
      </c>
      <c r="TD25" s="14">
        <v>1.5</v>
      </c>
      <c r="TE25" s="14">
        <v>3</v>
      </c>
      <c r="TF25" s="14">
        <v>3</v>
      </c>
      <c r="TG25" s="14">
        <v>-1.5</v>
      </c>
      <c r="TH25" s="14">
        <v>5.3</v>
      </c>
      <c r="TI25" s="14">
        <v>1</v>
      </c>
      <c r="TJ25" s="14">
        <v>1</v>
      </c>
      <c r="TK25" s="14">
        <v>4.3</v>
      </c>
      <c r="TL25" s="14">
        <v>26.8</v>
      </c>
      <c r="TM25" s="14"/>
      <c r="TN25" s="14">
        <v>32.707000000000001</v>
      </c>
      <c r="TO25" s="14">
        <v>-5.907</v>
      </c>
      <c r="TP25" s="14">
        <v>95.6</v>
      </c>
      <c r="TQ25" s="14">
        <v>13.5</v>
      </c>
      <c r="TR25" s="14">
        <v>33.729999999999997</v>
      </c>
      <c r="TS25" s="14">
        <v>61.87</v>
      </c>
      <c r="TT25" s="14">
        <v>104.6</v>
      </c>
      <c r="TU25" s="14">
        <v>37.881</v>
      </c>
      <c r="TV25" s="14">
        <v>37.881</v>
      </c>
      <c r="TW25" s="14">
        <v>66.718999999999994</v>
      </c>
      <c r="TX25" s="14">
        <v>12.8</v>
      </c>
      <c r="TY25" s="14">
        <v>4</v>
      </c>
      <c r="TZ25" s="14">
        <v>4</v>
      </c>
      <c r="UA25" s="14">
        <v>8.8000000000000007</v>
      </c>
      <c r="UB25" s="14">
        <v>9.1</v>
      </c>
      <c r="UC25" s="14">
        <v>3</v>
      </c>
      <c r="UD25" s="14">
        <v>3</v>
      </c>
      <c r="UE25" s="14">
        <v>6.1</v>
      </c>
      <c r="UF25" s="14">
        <v>1.5</v>
      </c>
      <c r="UG25" s="14"/>
      <c r="UH25" s="14">
        <v>41.2</v>
      </c>
      <c r="UI25" s="14">
        <v>-39.700000000000003</v>
      </c>
      <c r="UJ25" s="14">
        <v>21</v>
      </c>
      <c r="UK25" s="14">
        <v>19.436350000000001</v>
      </c>
      <c r="UL25" s="14">
        <v>19.436350000000001</v>
      </c>
      <c r="UM25" s="14">
        <v>1.56365</v>
      </c>
      <c r="UN25" s="14">
        <v>8.1</v>
      </c>
      <c r="UO25" s="14">
        <v>8.1999999999999993</v>
      </c>
      <c r="UP25" s="14">
        <v>8.1999999999999993</v>
      </c>
      <c r="UQ25" s="14">
        <v>-0.1</v>
      </c>
      <c r="UR25" s="14">
        <v>6.7</v>
      </c>
      <c r="US25" s="14">
        <v>8</v>
      </c>
      <c r="UT25" s="14">
        <v>8</v>
      </c>
      <c r="UU25" s="14">
        <v>-1.3</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0.2</v>
      </c>
      <c r="VI25" s="14"/>
      <c r="VJ25" s="14">
        <v>0.18</v>
      </c>
      <c r="VK25" s="14">
        <v>0.02</v>
      </c>
      <c r="VL25" s="14">
        <v>219.8</v>
      </c>
      <c r="VM25" s="14"/>
      <c r="VN25" s="14">
        <v>240.803</v>
      </c>
      <c r="VO25" s="14">
        <v>-21.003</v>
      </c>
      <c r="VP25" s="14">
        <v>11</v>
      </c>
      <c r="VQ25" s="14"/>
      <c r="VR25" s="14">
        <v>11.042999999999999</v>
      </c>
      <c r="VS25" s="14">
        <v>-4.2999999999999997E-2</v>
      </c>
      <c r="VT25" s="14">
        <v>77.099999999999994</v>
      </c>
      <c r="VU25" s="14"/>
      <c r="VV25" s="14">
        <v>131.715</v>
      </c>
      <c r="VW25" s="14">
        <v>-54.615000000000002</v>
      </c>
      <c r="VX25" s="14">
        <v>0.6</v>
      </c>
      <c r="VY25" s="14">
        <v>0.6</v>
      </c>
      <c r="VZ25" s="14">
        <v>0.6</v>
      </c>
      <c r="WA25" s="14">
        <v>0</v>
      </c>
      <c r="WB25" s="14">
        <v>56</v>
      </c>
      <c r="WC25" s="14">
        <v>20</v>
      </c>
      <c r="WD25" s="14">
        <v>41</v>
      </c>
      <c r="WE25" s="14">
        <v>15</v>
      </c>
      <c r="WF25" s="14">
        <v>62.2</v>
      </c>
      <c r="WG25" s="14">
        <v>20</v>
      </c>
      <c r="WH25" s="14">
        <v>40</v>
      </c>
      <c r="WI25" s="14">
        <v>22.2</v>
      </c>
      <c r="WJ25" s="14">
        <v>63.6</v>
      </c>
      <c r="WK25" s="14"/>
      <c r="WL25" s="14">
        <v>100</v>
      </c>
      <c r="WM25" s="14">
        <v>-36.4</v>
      </c>
      <c r="WN25" s="14">
        <v>4.8</v>
      </c>
      <c r="WO25" s="14">
        <v>4.2</v>
      </c>
      <c r="WP25" s="14">
        <v>4.2</v>
      </c>
      <c r="WQ25" s="14">
        <v>0.6</v>
      </c>
      <c r="WR25" s="14">
        <v>2.4</v>
      </c>
      <c r="WS25" s="14">
        <v>2.4</v>
      </c>
      <c r="WT25" s="14">
        <v>2.4</v>
      </c>
      <c r="WU25" s="14">
        <v>0</v>
      </c>
      <c r="WV25" s="14">
        <v>1.1000000000000001</v>
      </c>
      <c r="WW25" s="14">
        <v>1.2</v>
      </c>
      <c r="WX25" s="14">
        <v>1.2</v>
      </c>
      <c r="WY25" s="14">
        <v>-0.1</v>
      </c>
      <c r="WZ25" s="14">
        <v>2.7</v>
      </c>
      <c r="XA25" s="14">
        <v>2.8</v>
      </c>
      <c r="XB25" s="14">
        <v>2.8</v>
      </c>
      <c r="XC25" s="14">
        <v>-0.1</v>
      </c>
      <c r="XD25" s="14">
        <v>10.5</v>
      </c>
      <c r="XE25" s="14"/>
      <c r="XF25" s="14">
        <v>11.254</v>
      </c>
      <c r="XG25" s="14">
        <v>-0.754</v>
      </c>
      <c r="XH25" s="14">
        <v>6.7</v>
      </c>
      <c r="XI25" s="14">
        <v>6.8</v>
      </c>
      <c r="XJ25" s="14">
        <v>6.8</v>
      </c>
      <c r="XK25" s="14">
        <v>-0.1</v>
      </c>
      <c r="XL25" s="14">
        <v>20.100000000000001</v>
      </c>
      <c r="XM25" s="14">
        <v>19.241980000000002</v>
      </c>
      <c r="XN25" s="14">
        <v>19.241980000000002</v>
      </c>
      <c r="XO25" s="14">
        <v>0.85802</v>
      </c>
      <c r="XP25" s="14">
        <v>20</v>
      </c>
      <c r="XQ25" s="14">
        <v>19.241980000000002</v>
      </c>
      <c r="XR25" s="14">
        <v>19.241980000000002</v>
      </c>
      <c r="XS25" s="14">
        <v>0.75802000000000003</v>
      </c>
      <c r="XT25" s="14"/>
      <c r="XU25" s="14"/>
      <c r="XV25" s="14"/>
      <c r="XW25" s="14">
        <v>0</v>
      </c>
      <c r="XX25" s="14">
        <v>0</v>
      </c>
      <c r="XY25" s="14"/>
      <c r="XZ25" s="14">
        <v>35</v>
      </c>
      <c r="YA25" s="14">
        <v>-35</v>
      </c>
      <c r="YB25" s="14">
        <v>0</v>
      </c>
      <c r="YC25" s="14"/>
      <c r="YD25" s="14">
        <v>35</v>
      </c>
      <c r="YE25" s="14">
        <v>-35</v>
      </c>
      <c r="YF25" s="14">
        <v>16.5</v>
      </c>
      <c r="YG25" s="14">
        <v>14</v>
      </c>
      <c r="YH25" s="14">
        <v>14</v>
      </c>
      <c r="YI25" s="14">
        <v>2.5</v>
      </c>
      <c r="YJ25" s="14">
        <v>15.5</v>
      </c>
      <c r="YK25" s="14">
        <v>13</v>
      </c>
      <c r="YL25" s="14">
        <v>13</v>
      </c>
      <c r="YM25" s="14">
        <v>2.5</v>
      </c>
      <c r="YN25" s="14">
        <v>6.8</v>
      </c>
      <c r="YO25" s="14">
        <v>7.55</v>
      </c>
      <c r="YP25" s="14">
        <v>7.55</v>
      </c>
      <c r="YQ25" s="14">
        <v>-0.75</v>
      </c>
      <c r="YR25" s="14">
        <v>11.6</v>
      </c>
      <c r="YS25" s="14">
        <v>11</v>
      </c>
      <c r="YT25" s="14">
        <v>11</v>
      </c>
      <c r="YU25" s="14">
        <v>0.6</v>
      </c>
      <c r="YV25" s="14">
        <v>17.899999999999999</v>
      </c>
      <c r="YW25" s="14">
        <v>19</v>
      </c>
      <c r="YX25" s="14">
        <v>19</v>
      </c>
      <c r="YY25" s="14">
        <v>-1.1000000000000001</v>
      </c>
    </row>
    <row r="26" spans="1:675" ht="24" customHeight="1" x14ac:dyDescent="0.3">
      <c r="A26" s="1"/>
      <c r="B26" s="16" t="s">
        <v>53</v>
      </c>
      <c r="C26" s="16" t="s">
        <v>740</v>
      </c>
      <c r="D26" s="17">
        <v>197.1</v>
      </c>
      <c r="E26" s="17">
        <v>203.40136000000001</v>
      </c>
      <c r="F26" s="17">
        <v>203.40136000000001</v>
      </c>
      <c r="G26" s="17">
        <v>-6.3013599999999999</v>
      </c>
      <c r="H26" s="17">
        <v>641.9</v>
      </c>
      <c r="I26" s="17">
        <v>629.90463999999997</v>
      </c>
      <c r="J26" s="17">
        <v>629.90463999999997</v>
      </c>
      <c r="K26" s="17">
        <v>11.99536</v>
      </c>
      <c r="L26" s="17">
        <v>145.80000000000001</v>
      </c>
      <c r="M26" s="17">
        <v>147.4599</v>
      </c>
      <c r="N26" s="17">
        <v>147.4599</v>
      </c>
      <c r="O26" s="17">
        <v>-1.6598999999999999</v>
      </c>
      <c r="P26" s="17">
        <v>0</v>
      </c>
      <c r="Q26" s="17"/>
      <c r="R26" s="17"/>
      <c r="S26" s="17">
        <v>0</v>
      </c>
      <c r="T26" s="17">
        <v>0</v>
      </c>
      <c r="U26" s="17"/>
      <c r="V26" s="17"/>
      <c r="W26" s="17">
        <v>0</v>
      </c>
      <c r="X26" s="17">
        <v>89.9</v>
      </c>
      <c r="Y26" s="17">
        <v>91.867829999999998</v>
      </c>
      <c r="Z26" s="17">
        <v>91.867829999999998</v>
      </c>
      <c r="AA26" s="17">
        <v>-1.96783</v>
      </c>
      <c r="AB26" s="17">
        <v>230.5</v>
      </c>
      <c r="AC26" s="17">
        <v>230</v>
      </c>
      <c r="AD26" s="17">
        <v>230</v>
      </c>
      <c r="AE26" s="17">
        <v>0.5</v>
      </c>
      <c r="AF26" s="17">
        <v>0</v>
      </c>
      <c r="AG26" s="17"/>
      <c r="AH26" s="17"/>
      <c r="AI26" s="17">
        <v>0</v>
      </c>
      <c r="AJ26" s="17"/>
      <c r="AK26" s="17"/>
      <c r="AL26" s="17"/>
      <c r="AM26" s="17">
        <v>0</v>
      </c>
      <c r="AN26" s="17">
        <v>0</v>
      </c>
      <c r="AO26" s="17"/>
      <c r="AP26" s="17"/>
      <c r="AQ26" s="17">
        <v>0</v>
      </c>
      <c r="AR26" s="17">
        <v>0</v>
      </c>
      <c r="AS26" s="17"/>
      <c r="AT26" s="17"/>
      <c r="AU26" s="17">
        <v>0</v>
      </c>
      <c r="AV26" s="17">
        <v>29.3</v>
      </c>
      <c r="AW26" s="17">
        <v>30</v>
      </c>
      <c r="AX26" s="17">
        <v>30</v>
      </c>
      <c r="AY26" s="17">
        <v>-0.7</v>
      </c>
      <c r="AZ26" s="17">
        <v>0</v>
      </c>
      <c r="BA26" s="17"/>
      <c r="BB26" s="17"/>
      <c r="BC26" s="17">
        <v>0</v>
      </c>
      <c r="BD26" s="17">
        <v>202.4</v>
      </c>
      <c r="BE26" s="17">
        <v>205.21601999999999</v>
      </c>
      <c r="BF26" s="17">
        <v>205.21601999999999</v>
      </c>
      <c r="BG26" s="17">
        <v>-2.81602</v>
      </c>
      <c r="BH26" s="17"/>
      <c r="BI26" s="17"/>
      <c r="BJ26" s="17"/>
      <c r="BK26" s="17">
        <v>0</v>
      </c>
      <c r="BL26" s="17">
        <v>580.20000000000005</v>
      </c>
      <c r="BM26" s="17">
        <v>582.50599999999997</v>
      </c>
      <c r="BN26" s="17">
        <v>566.08941000000004</v>
      </c>
      <c r="BO26" s="17">
        <v>14.11059</v>
      </c>
      <c r="BP26" s="17">
        <v>10.7</v>
      </c>
      <c r="BQ26" s="17">
        <v>10.52094</v>
      </c>
      <c r="BR26" s="17">
        <v>10.52094</v>
      </c>
      <c r="BS26" s="17">
        <v>0.17906</v>
      </c>
      <c r="BT26" s="17"/>
      <c r="BU26" s="17"/>
      <c r="BV26" s="17"/>
      <c r="BW26" s="17">
        <v>0</v>
      </c>
      <c r="BX26" s="17">
        <v>14.3</v>
      </c>
      <c r="BY26" s="17"/>
      <c r="BZ26" s="17">
        <v>12.35839</v>
      </c>
      <c r="CA26" s="17">
        <v>1.9416100000000001</v>
      </c>
      <c r="CB26" s="17"/>
      <c r="CC26" s="17"/>
      <c r="CD26" s="17"/>
      <c r="CE26" s="17">
        <v>0</v>
      </c>
      <c r="CF26" s="17"/>
      <c r="CG26" s="17"/>
      <c r="CH26" s="17"/>
      <c r="CI26" s="17">
        <v>0</v>
      </c>
      <c r="CJ26" s="17">
        <v>159</v>
      </c>
      <c r="CK26" s="17">
        <v>164.06706</v>
      </c>
      <c r="CL26" s="17">
        <v>164.06706</v>
      </c>
      <c r="CM26" s="17">
        <v>-5.0670599999999997</v>
      </c>
      <c r="CN26" s="17">
        <v>9.6</v>
      </c>
      <c r="CO26" s="17">
        <v>9.4388799999999993</v>
      </c>
      <c r="CP26" s="17">
        <v>9.4388799999999993</v>
      </c>
      <c r="CQ26" s="17">
        <v>0.16112000000000001</v>
      </c>
      <c r="CR26" s="17">
        <v>6.6</v>
      </c>
      <c r="CS26" s="17">
        <v>5.06846</v>
      </c>
      <c r="CT26" s="17">
        <v>5.06846</v>
      </c>
      <c r="CU26" s="17">
        <v>1.5315399999999999</v>
      </c>
      <c r="CV26" s="17">
        <v>21.7</v>
      </c>
      <c r="CW26" s="17">
        <v>22.410769999999999</v>
      </c>
      <c r="CX26" s="17"/>
      <c r="CY26" s="17">
        <v>21.7</v>
      </c>
      <c r="CZ26" s="17">
        <v>6.4</v>
      </c>
      <c r="DA26" s="17">
        <v>6.8787000000000003</v>
      </c>
      <c r="DB26" s="17">
        <v>6.8787000000000003</v>
      </c>
      <c r="DC26" s="17">
        <v>-0.47870000000000001</v>
      </c>
      <c r="DD26" s="17"/>
      <c r="DE26" s="17"/>
      <c r="DF26" s="17"/>
      <c r="DG26" s="17">
        <v>0</v>
      </c>
      <c r="DH26" s="17">
        <v>74.3</v>
      </c>
      <c r="DI26" s="17">
        <v>15.447990000000001</v>
      </c>
      <c r="DJ26" s="17">
        <v>91.299310000000006</v>
      </c>
      <c r="DK26" s="17">
        <v>-16.999310000000001</v>
      </c>
      <c r="DL26" s="17"/>
      <c r="DM26" s="17"/>
      <c r="DN26" s="17"/>
      <c r="DO26" s="17">
        <v>0</v>
      </c>
      <c r="DP26" s="17"/>
      <c r="DQ26" s="17"/>
      <c r="DR26" s="17"/>
      <c r="DS26" s="17">
        <v>0</v>
      </c>
      <c r="DT26" s="17"/>
      <c r="DU26" s="17"/>
      <c r="DV26" s="17"/>
      <c r="DW26" s="17">
        <v>0</v>
      </c>
      <c r="DX26" s="17">
        <v>0</v>
      </c>
      <c r="DY26" s="17"/>
      <c r="DZ26" s="17"/>
      <c r="EA26" s="17">
        <v>0</v>
      </c>
      <c r="EB26" s="17">
        <v>108.8</v>
      </c>
      <c r="EC26" s="17">
        <v>112.46647</v>
      </c>
      <c r="ED26" s="17">
        <v>112.46647</v>
      </c>
      <c r="EE26" s="17">
        <v>-3.6664699999999999</v>
      </c>
      <c r="EF26" s="17">
        <v>166.8</v>
      </c>
      <c r="EG26" s="17">
        <v>220.69499999999999</v>
      </c>
      <c r="EH26" s="17">
        <v>220.69499999999999</v>
      </c>
      <c r="EI26" s="17">
        <v>-53.895000000000003</v>
      </c>
      <c r="EJ26" s="17">
        <v>0</v>
      </c>
      <c r="EK26" s="17"/>
      <c r="EL26" s="17"/>
      <c r="EM26" s="17">
        <v>0</v>
      </c>
      <c r="EN26" s="17"/>
      <c r="EO26" s="17"/>
      <c r="EP26" s="17"/>
      <c r="EQ26" s="17">
        <v>0</v>
      </c>
      <c r="ER26" s="17"/>
      <c r="ES26" s="17"/>
      <c r="ET26" s="17"/>
      <c r="EU26" s="17">
        <v>0</v>
      </c>
      <c r="EV26" s="17">
        <v>6.5</v>
      </c>
      <c r="EW26" s="17">
        <v>6.39</v>
      </c>
      <c r="EX26" s="17">
        <v>6.39</v>
      </c>
      <c r="EY26" s="17">
        <v>0.11</v>
      </c>
      <c r="EZ26" s="17">
        <v>434.2</v>
      </c>
      <c r="FA26" s="17">
        <v>422.89431000000002</v>
      </c>
      <c r="FB26" s="17">
        <v>422.89431000000002</v>
      </c>
      <c r="FC26" s="17">
        <v>11.30569</v>
      </c>
      <c r="FD26" s="17">
        <v>81.5</v>
      </c>
      <c r="FE26" s="17">
        <v>81.635570000000001</v>
      </c>
      <c r="FF26" s="17">
        <v>81.635570000000001</v>
      </c>
      <c r="FG26" s="17">
        <v>-0.13557</v>
      </c>
      <c r="FH26" s="17">
        <v>141.1</v>
      </c>
      <c r="FI26" s="17">
        <v>149.98721</v>
      </c>
      <c r="FJ26" s="17">
        <v>149.98721</v>
      </c>
      <c r="FK26" s="17">
        <v>-8.8872099999999996</v>
      </c>
      <c r="FL26" s="17">
        <v>41</v>
      </c>
      <c r="FM26" s="17">
        <v>41.89893</v>
      </c>
      <c r="FN26" s="17">
        <v>41.89893</v>
      </c>
      <c r="FO26" s="17">
        <v>-0.89893000000000001</v>
      </c>
      <c r="FP26" s="17">
        <v>18.8</v>
      </c>
      <c r="FQ26" s="17">
        <v>19.21088</v>
      </c>
      <c r="FR26" s="17">
        <v>19.21088</v>
      </c>
      <c r="FS26" s="17">
        <v>-0.41088000000000002</v>
      </c>
      <c r="FT26" s="17">
        <v>18.7</v>
      </c>
      <c r="FU26" s="17">
        <v>18.46453</v>
      </c>
      <c r="FV26" s="17">
        <v>18.46453</v>
      </c>
      <c r="FW26" s="17">
        <v>0.23547000000000001</v>
      </c>
      <c r="FX26" s="17">
        <v>86.3</v>
      </c>
      <c r="FY26" s="17">
        <v>87.773570000000007</v>
      </c>
      <c r="FZ26" s="17">
        <v>87.773570000000007</v>
      </c>
      <c r="GA26" s="17">
        <v>-1.47357</v>
      </c>
      <c r="GB26" s="17">
        <v>117.8</v>
      </c>
      <c r="GC26" s="17">
        <v>133.86600000000001</v>
      </c>
      <c r="GD26" s="17">
        <v>133.74870999999999</v>
      </c>
      <c r="GE26" s="17">
        <v>-15.94871</v>
      </c>
      <c r="GF26" s="17">
        <v>118.4</v>
      </c>
      <c r="GG26" s="17">
        <v>133.86600000000001</v>
      </c>
      <c r="GH26" s="17">
        <v>133.74870999999999</v>
      </c>
      <c r="GI26" s="17">
        <v>-15.348710000000001</v>
      </c>
      <c r="GJ26" s="17">
        <v>148.9</v>
      </c>
      <c r="GK26" s="17">
        <v>134.268</v>
      </c>
      <c r="GL26" s="17">
        <v>134.15036000000001</v>
      </c>
      <c r="GM26" s="17">
        <v>14.749639999999999</v>
      </c>
      <c r="GN26" s="17">
        <v>103.8</v>
      </c>
      <c r="GO26" s="17">
        <v>110.48202000000001</v>
      </c>
      <c r="GP26" s="17">
        <v>110.48202000000001</v>
      </c>
      <c r="GQ26" s="17">
        <v>-6.6820199999999996</v>
      </c>
      <c r="GR26" s="17">
        <v>40.5</v>
      </c>
      <c r="GS26" s="17">
        <v>37.900869999999998</v>
      </c>
      <c r="GT26" s="17">
        <v>45</v>
      </c>
      <c r="GU26" s="17">
        <v>-4.5</v>
      </c>
      <c r="GV26" s="17">
        <v>0</v>
      </c>
      <c r="GW26" s="17"/>
      <c r="GX26" s="17"/>
      <c r="GY26" s="17">
        <v>0</v>
      </c>
      <c r="GZ26" s="17">
        <v>3.8</v>
      </c>
      <c r="HA26" s="17"/>
      <c r="HB26" s="17"/>
      <c r="HC26" s="17">
        <v>3.8</v>
      </c>
      <c r="HD26" s="17">
        <v>29.2</v>
      </c>
      <c r="HE26" s="17">
        <v>28.968160000000001</v>
      </c>
      <c r="HF26" s="17">
        <v>28.968160000000001</v>
      </c>
      <c r="HG26" s="17">
        <v>0.23183999999999999</v>
      </c>
      <c r="HH26" s="17">
        <v>154.30000000000001</v>
      </c>
      <c r="HI26" s="17">
        <v>172.35792000000001</v>
      </c>
      <c r="HJ26" s="17">
        <v>164.13148000000001</v>
      </c>
      <c r="HK26" s="17">
        <v>-9.8314800000000009</v>
      </c>
      <c r="HL26" s="17"/>
      <c r="HM26" s="17"/>
      <c r="HN26" s="17"/>
      <c r="HO26" s="17">
        <v>0</v>
      </c>
      <c r="HP26" s="17"/>
      <c r="HQ26" s="17"/>
      <c r="HR26" s="17"/>
      <c r="HS26" s="17">
        <v>0</v>
      </c>
      <c r="HT26" s="17">
        <v>68.400000000000006</v>
      </c>
      <c r="HU26" s="17">
        <v>95.090959999999995</v>
      </c>
      <c r="HV26" s="17">
        <v>93.06147</v>
      </c>
      <c r="HW26" s="17">
        <v>-24.661470000000001</v>
      </c>
      <c r="HX26" s="17">
        <v>0</v>
      </c>
      <c r="HY26" s="17"/>
      <c r="HZ26" s="17"/>
      <c r="IA26" s="17">
        <v>0</v>
      </c>
      <c r="IB26" s="17"/>
      <c r="IC26" s="17"/>
      <c r="ID26" s="17"/>
      <c r="IE26" s="17">
        <v>0</v>
      </c>
      <c r="IF26" s="17">
        <v>42.3</v>
      </c>
      <c r="IG26" s="17"/>
      <c r="IH26" s="17">
        <v>45.265309999999999</v>
      </c>
      <c r="II26" s="17">
        <v>-2.9653100000000001</v>
      </c>
      <c r="IJ26" s="17"/>
      <c r="IK26" s="17"/>
      <c r="IL26" s="17"/>
      <c r="IM26" s="17">
        <v>0</v>
      </c>
      <c r="IN26" s="17"/>
      <c r="IO26" s="17"/>
      <c r="IP26" s="17"/>
      <c r="IQ26" s="17">
        <v>0</v>
      </c>
      <c r="IR26" s="17"/>
      <c r="IS26" s="17"/>
      <c r="IT26" s="17"/>
      <c r="IU26" s="17">
        <v>0</v>
      </c>
      <c r="IV26" s="17">
        <v>130.4</v>
      </c>
      <c r="IW26" s="17">
        <v>136.69067999999999</v>
      </c>
      <c r="IX26" s="17">
        <v>132.83837</v>
      </c>
      <c r="IY26" s="17">
        <v>-2.4383699999999999</v>
      </c>
      <c r="IZ26" s="17">
        <v>62.3</v>
      </c>
      <c r="JA26" s="17">
        <v>166.73999000000001</v>
      </c>
      <c r="JB26" s="17"/>
      <c r="JC26" s="17">
        <v>62.3</v>
      </c>
      <c r="JD26" s="17">
        <v>163.19999999999999</v>
      </c>
      <c r="JE26" s="17">
        <v>93.476659999999995</v>
      </c>
      <c r="JF26" s="17">
        <v>169.78200000000001</v>
      </c>
      <c r="JG26" s="17">
        <v>-6.5819999999999999</v>
      </c>
      <c r="JH26" s="17">
        <v>197.2</v>
      </c>
      <c r="JI26" s="17">
        <v>197.00882999999999</v>
      </c>
      <c r="JJ26" s="17">
        <v>202.72200000000001</v>
      </c>
      <c r="JK26" s="17">
        <v>-5.5220000000000002</v>
      </c>
      <c r="JL26" s="17"/>
      <c r="JM26" s="17"/>
      <c r="JN26" s="17"/>
      <c r="JO26" s="17">
        <v>0</v>
      </c>
      <c r="JP26" s="17">
        <v>0</v>
      </c>
      <c r="JQ26" s="17"/>
      <c r="JR26" s="17"/>
      <c r="JS26" s="17">
        <v>0</v>
      </c>
      <c r="JT26" s="17"/>
      <c r="JU26" s="17"/>
      <c r="JV26" s="17"/>
      <c r="JW26" s="17">
        <v>0</v>
      </c>
      <c r="JX26" s="17">
        <v>0</v>
      </c>
      <c r="JY26" s="17"/>
      <c r="JZ26" s="17"/>
      <c r="KA26" s="17">
        <v>0</v>
      </c>
      <c r="KB26" s="17">
        <v>0</v>
      </c>
      <c r="KC26" s="17"/>
      <c r="KD26" s="17"/>
      <c r="KE26" s="17">
        <v>0</v>
      </c>
      <c r="KF26" s="17">
        <v>0</v>
      </c>
      <c r="KG26" s="17"/>
      <c r="KH26" s="17"/>
      <c r="KI26" s="17">
        <v>0</v>
      </c>
      <c r="KJ26" s="17">
        <v>0</v>
      </c>
      <c r="KK26" s="17"/>
      <c r="KL26" s="17"/>
      <c r="KM26" s="17">
        <v>0</v>
      </c>
      <c r="KN26" s="17"/>
      <c r="KO26" s="17"/>
      <c r="KP26" s="17"/>
      <c r="KQ26" s="17">
        <v>0</v>
      </c>
      <c r="KR26" s="17"/>
      <c r="KS26" s="17"/>
      <c r="KT26" s="17"/>
      <c r="KU26" s="17">
        <v>0</v>
      </c>
      <c r="KV26" s="17">
        <v>4.0999999999999996</v>
      </c>
      <c r="KW26" s="17">
        <v>4.7853599999999998</v>
      </c>
      <c r="KX26" s="17">
        <v>4.7853500000000002</v>
      </c>
      <c r="KY26" s="17">
        <v>-0.68535000000000001</v>
      </c>
      <c r="KZ26" s="17">
        <v>245.5</v>
      </c>
      <c r="LA26" s="17">
        <v>232.31075000000001</v>
      </c>
      <c r="LB26" s="17">
        <v>232.66296</v>
      </c>
      <c r="LC26" s="17">
        <v>12.83704</v>
      </c>
      <c r="LD26" s="17">
        <v>127.5</v>
      </c>
      <c r="LE26" s="17">
        <v>133.16031000000001</v>
      </c>
      <c r="LF26" s="17">
        <v>133.16031000000001</v>
      </c>
      <c r="LG26" s="17">
        <v>-5.66031</v>
      </c>
      <c r="LH26" s="17">
        <v>58.1</v>
      </c>
      <c r="LI26" s="17">
        <v>67.199219999999997</v>
      </c>
      <c r="LJ26" s="17">
        <v>67.199219999999997</v>
      </c>
      <c r="LK26" s="17">
        <v>-9.0992200000000008</v>
      </c>
      <c r="LL26" s="17">
        <v>77</v>
      </c>
      <c r="LM26" s="17">
        <v>78.567999999999998</v>
      </c>
      <c r="LN26" s="17">
        <v>78.567999999999998</v>
      </c>
      <c r="LO26" s="17">
        <v>-1.5680000000000001</v>
      </c>
      <c r="LP26" s="17">
        <v>29.1</v>
      </c>
      <c r="LQ26" s="17">
        <v>29.980560000000001</v>
      </c>
      <c r="LR26" s="17">
        <v>29.980560000000001</v>
      </c>
      <c r="LS26" s="17">
        <v>-0.88056000000000001</v>
      </c>
      <c r="LT26" s="17">
        <v>0</v>
      </c>
      <c r="LU26" s="17"/>
      <c r="LV26" s="17"/>
      <c r="LW26" s="17">
        <v>0</v>
      </c>
      <c r="LX26" s="17"/>
      <c r="LY26" s="17"/>
      <c r="LZ26" s="17"/>
      <c r="MA26" s="17">
        <v>0</v>
      </c>
      <c r="MB26" s="17"/>
      <c r="MC26" s="17"/>
      <c r="MD26" s="17"/>
      <c r="ME26" s="17">
        <v>0</v>
      </c>
      <c r="MF26" s="17">
        <v>89.1</v>
      </c>
      <c r="MG26" s="17">
        <v>146.40891999999999</v>
      </c>
      <c r="MH26" s="17">
        <v>146.40891999999999</v>
      </c>
      <c r="MI26" s="17">
        <v>-57.308920000000001</v>
      </c>
      <c r="MJ26" s="17"/>
      <c r="MK26" s="17"/>
      <c r="ML26" s="17"/>
      <c r="MM26" s="17">
        <v>0</v>
      </c>
      <c r="MN26" s="17"/>
      <c r="MO26" s="17"/>
      <c r="MP26" s="17"/>
      <c r="MQ26" s="17">
        <v>0</v>
      </c>
      <c r="MR26" s="17"/>
      <c r="MS26" s="17"/>
      <c r="MT26" s="17"/>
      <c r="MU26" s="17">
        <v>0</v>
      </c>
      <c r="MV26" s="17">
        <v>0</v>
      </c>
      <c r="MW26" s="17"/>
      <c r="MX26" s="17"/>
      <c r="MY26" s="17">
        <v>0</v>
      </c>
      <c r="MZ26" s="17">
        <v>0</v>
      </c>
      <c r="NA26" s="17"/>
      <c r="NB26" s="17"/>
      <c r="NC26" s="17">
        <v>0</v>
      </c>
      <c r="ND26" s="17">
        <v>0</v>
      </c>
      <c r="NE26" s="17"/>
      <c r="NF26" s="17"/>
      <c r="NG26" s="17">
        <v>0</v>
      </c>
      <c r="NH26" s="17">
        <v>0</v>
      </c>
      <c r="NI26" s="17"/>
      <c r="NJ26" s="17"/>
      <c r="NK26" s="17">
        <v>0</v>
      </c>
      <c r="NL26" s="17">
        <v>49.7</v>
      </c>
      <c r="NM26" s="17">
        <v>50</v>
      </c>
      <c r="NN26" s="17">
        <v>50</v>
      </c>
      <c r="NO26" s="17">
        <v>-0.3</v>
      </c>
      <c r="NP26" s="17">
        <v>0</v>
      </c>
      <c r="NQ26" s="17"/>
      <c r="NR26" s="17"/>
      <c r="NS26" s="17">
        <v>0</v>
      </c>
      <c r="NT26" s="17"/>
      <c r="NU26" s="17"/>
      <c r="NV26" s="17"/>
      <c r="NW26" s="17">
        <v>0</v>
      </c>
      <c r="NX26" s="17">
        <v>9.1999999999999993</v>
      </c>
      <c r="NY26" s="17">
        <v>9.0532199999999996</v>
      </c>
      <c r="NZ26" s="17">
        <v>9.0532199999999996</v>
      </c>
      <c r="OA26" s="17">
        <v>0.14677999999999999</v>
      </c>
      <c r="OB26" s="17">
        <v>0</v>
      </c>
      <c r="OC26" s="17"/>
      <c r="OD26" s="17">
        <v>17.492709999999999</v>
      </c>
      <c r="OE26" s="17">
        <v>-17.492709999999999</v>
      </c>
      <c r="OF26" s="17">
        <v>0.5</v>
      </c>
      <c r="OG26" s="17"/>
      <c r="OH26" s="17">
        <v>0.55400000000000005</v>
      </c>
      <c r="OI26" s="17">
        <v>-5.3999999999999999E-2</v>
      </c>
      <c r="OJ26" s="17">
        <v>64.3</v>
      </c>
      <c r="OK26" s="17">
        <v>85.355000000000004</v>
      </c>
      <c r="OL26" s="17">
        <v>85.355000000000004</v>
      </c>
      <c r="OM26" s="17">
        <v>-21.055</v>
      </c>
      <c r="ON26" s="17">
        <v>70.099999999999994</v>
      </c>
      <c r="OO26" s="17"/>
      <c r="OP26" s="17">
        <v>79</v>
      </c>
      <c r="OQ26" s="17">
        <v>-8.9</v>
      </c>
      <c r="OR26" s="17">
        <v>1.4</v>
      </c>
      <c r="OS26" s="17"/>
      <c r="OT26" s="17">
        <v>0.68</v>
      </c>
      <c r="OU26" s="17">
        <v>0.72</v>
      </c>
      <c r="OV26" s="17">
        <v>0.1</v>
      </c>
      <c r="OW26" s="17"/>
      <c r="OX26" s="17">
        <v>0.2</v>
      </c>
      <c r="OY26" s="17">
        <v>-0.1</v>
      </c>
      <c r="OZ26" s="17">
        <v>19.899999999999999</v>
      </c>
      <c r="PA26" s="17">
        <v>20.456230000000001</v>
      </c>
      <c r="PB26" s="17">
        <v>20.456230000000001</v>
      </c>
      <c r="PC26" s="17">
        <v>-0.55623</v>
      </c>
      <c r="PD26" s="17">
        <v>10.3</v>
      </c>
      <c r="PE26" s="17">
        <v>9.9830000000000005</v>
      </c>
      <c r="PF26" s="17">
        <v>9.9830000000000005</v>
      </c>
      <c r="PG26" s="17">
        <v>0.317</v>
      </c>
      <c r="PH26" s="17">
        <v>5.6</v>
      </c>
      <c r="PI26" s="17">
        <v>5.67</v>
      </c>
      <c r="PJ26" s="17">
        <v>5.67</v>
      </c>
      <c r="PK26" s="17">
        <v>-7.0000000000000007E-2</v>
      </c>
      <c r="PL26" s="17">
        <v>199.5</v>
      </c>
      <c r="PM26" s="17"/>
      <c r="PN26" s="17">
        <v>204</v>
      </c>
      <c r="PO26" s="17">
        <v>-4.5</v>
      </c>
      <c r="PP26" s="17">
        <v>100.60566</v>
      </c>
      <c r="PQ26" s="17"/>
      <c r="PR26" s="17">
        <v>103</v>
      </c>
      <c r="PS26" s="17">
        <v>-2.3943400000000001</v>
      </c>
      <c r="PT26" s="17">
        <v>1.7</v>
      </c>
      <c r="PU26" s="17">
        <v>2</v>
      </c>
      <c r="PV26" s="17">
        <v>2</v>
      </c>
      <c r="PW26" s="17">
        <v>-0.3</v>
      </c>
      <c r="PX26" s="17">
        <v>0</v>
      </c>
      <c r="PY26" s="17">
        <v>3.35</v>
      </c>
      <c r="PZ26" s="17">
        <v>3.35</v>
      </c>
      <c r="QA26" s="17">
        <v>-3.35</v>
      </c>
      <c r="QB26" s="17">
        <v>2.4</v>
      </c>
      <c r="QC26" s="17">
        <v>5</v>
      </c>
      <c r="QD26" s="17">
        <v>5</v>
      </c>
      <c r="QE26" s="17">
        <v>-2.6</v>
      </c>
      <c r="QF26" s="17">
        <v>20.100000000000001</v>
      </c>
      <c r="QG26" s="17">
        <v>20.422219999999999</v>
      </c>
      <c r="QH26" s="17">
        <v>20.422219999999999</v>
      </c>
      <c r="QI26" s="17">
        <v>-0.32222000000000001</v>
      </c>
      <c r="QJ26" s="17">
        <v>18.100000000000001</v>
      </c>
      <c r="QK26" s="17">
        <v>19.436350000000001</v>
      </c>
      <c r="QL26" s="17">
        <v>19.436350000000001</v>
      </c>
      <c r="QM26" s="17">
        <v>-1.3363499999999999</v>
      </c>
      <c r="QN26" s="17">
        <v>18.8</v>
      </c>
      <c r="QO26" s="17">
        <v>17.492709999999999</v>
      </c>
      <c r="QP26" s="17">
        <v>17.492709999999999</v>
      </c>
      <c r="QQ26" s="17">
        <v>1.3072900000000001</v>
      </c>
      <c r="QR26" s="17">
        <v>3.5</v>
      </c>
      <c r="QS26" s="17">
        <v>3.4</v>
      </c>
      <c r="QT26" s="17">
        <v>3.4</v>
      </c>
      <c r="QU26" s="17">
        <v>0.1</v>
      </c>
      <c r="QV26" s="17">
        <v>18.5</v>
      </c>
      <c r="QW26" s="17">
        <v>17.881440000000001</v>
      </c>
      <c r="QX26" s="17">
        <v>17.881440000000001</v>
      </c>
      <c r="QY26" s="17">
        <v>0.61856</v>
      </c>
      <c r="QZ26" s="17">
        <v>14.4</v>
      </c>
      <c r="RA26" s="17"/>
      <c r="RB26" s="17">
        <v>13.975</v>
      </c>
      <c r="RC26" s="17">
        <v>0.42499999999999999</v>
      </c>
      <c r="RD26" s="17">
        <v>17.399999999999999</v>
      </c>
      <c r="RE26" s="17"/>
      <c r="RF26" s="17">
        <v>15.826000000000001</v>
      </c>
      <c r="RG26" s="17">
        <v>1.5740000000000001</v>
      </c>
      <c r="RH26" s="17">
        <v>15.9</v>
      </c>
      <c r="RI26" s="17">
        <v>19.82</v>
      </c>
      <c r="RJ26" s="17">
        <v>19.82</v>
      </c>
      <c r="RK26" s="17">
        <v>-3.92</v>
      </c>
      <c r="RL26" s="17">
        <v>53.9</v>
      </c>
      <c r="RM26" s="17">
        <v>62.33</v>
      </c>
      <c r="RN26" s="17">
        <v>62.33</v>
      </c>
      <c r="RO26" s="17">
        <v>-8.43</v>
      </c>
      <c r="RP26" s="17">
        <v>17.3</v>
      </c>
      <c r="RQ26" s="17"/>
      <c r="RR26" s="17">
        <v>17.738</v>
      </c>
      <c r="RS26" s="17">
        <v>-0.438</v>
      </c>
      <c r="RT26" s="17">
        <v>2.2000000000000002</v>
      </c>
      <c r="RU26" s="17">
        <v>3.0990000000000002</v>
      </c>
      <c r="RV26" s="17">
        <v>3.0990000000000002</v>
      </c>
      <c r="RW26" s="17">
        <v>-0.89900000000000002</v>
      </c>
      <c r="RX26" s="17">
        <v>20.2</v>
      </c>
      <c r="RY26" s="17">
        <v>19.792000000000002</v>
      </c>
      <c r="RZ26" s="17">
        <v>19.792000000000002</v>
      </c>
      <c r="SA26" s="17">
        <v>0.40799999999999997</v>
      </c>
      <c r="SB26" s="17">
        <v>0</v>
      </c>
      <c r="SC26" s="17">
        <v>2</v>
      </c>
      <c r="SD26" s="17">
        <v>2</v>
      </c>
      <c r="SE26" s="17">
        <v>-2</v>
      </c>
      <c r="SF26" s="17"/>
      <c r="SG26" s="17"/>
      <c r="SH26" s="17">
        <v>0.4</v>
      </c>
      <c r="SI26" s="17">
        <v>-0.4</v>
      </c>
      <c r="SJ26" s="17">
        <v>0.3</v>
      </c>
      <c r="SK26" s="17"/>
      <c r="SL26" s="17">
        <v>0.219</v>
      </c>
      <c r="SM26" s="17">
        <v>8.1000000000000003E-2</v>
      </c>
      <c r="SN26" s="17">
        <v>19.8</v>
      </c>
      <c r="SO26" s="17">
        <v>19.1448</v>
      </c>
      <c r="SP26" s="17">
        <v>19.1448</v>
      </c>
      <c r="SQ26" s="17">
        <v>0.6552</v>
      </c>
      <c r="SR26" s="17">
        <v>10.1</v>
      </c>
      <c r="SS26" s="17">
        <v>12.244899999999999</v>
      </c>
      <c r="ST26" s="17">
        <v>12.244899999999999</v>
      </c>
      <c r="SU26" s="17">
        <v>-2.1448999999999998</v>
      </c>
      <c r="SV26" s="17">
        <v>20.2</v>
      </c>
      <c r="SW26" s="17">
        <v>19.436350000000001</v>
      </c>
      <c r="SX26" s="17">
        <v>19.436350000000001</v>
      </c>
      <c r="SY26" s="17">
        <v>0.76365000000000005</v>
      </c>
      <c r="SZ26" s="17">
        <v>20.100000000000001</v>
      </c>
      <c r="TA26" s="17">
        <v>19.436350000000001</v>
      </c>
      <c r="TB26" s="17">
        <v>19.436350000000001</v>
      </c>
      <c r="TC26" s="17">
        <v>0.66364999999999996</v>
      </c>
      <c r="TD26" s="17">
        <v>3</v>
      </c>
      <c r="TE26" s="17">
        <v>2</v>
      </c>
      <c r="TF26" s="17">
        <v>2</v>
      </c>
      <c r="TG26" s="17">
        <v>1</v>
      </c>
      <c r="TH26" s="17">
        <v>7</v>
      </c>
      <c r="TI26" s="17">
        <v>2</v>
      </c>
      <c r="TJ26" s="17">
        <v>2</v>
      </c>
      <c r="TK26" s="17">
        <v>5</v>
      </c>
      <c r="TL26" s="17">
        <v>35.5</v>
      </c>
      <c r="TM26" s="17"/>
      <c r="TN26" s="17">
        <v>33.664000000000001</v>
      </c>
      <c r="TO26" s="17">
        <v>1.8360000000000001</v>
      </c>
      <c r="TP26" s="17">
        <v>101.8</v>
      </c>
      <c r="TQ26" s="17">
        <v>23.5</v>
      </c>
      <c r="TR26" s="17">
        <v>33.729999999999997</v>
      </c>
      <c r="TS26" s="17">
        <v>68.069999999999993</v>
      </c>
      <c r="TT26" s="17">
        <v>106.4</v>
      </c>
      <c r="TU26" s="17">
        <v>37.881</v>
      </c>
      <c r="TV26" s="17">
        <v>37.881</v>
      </c>
      <c r="TW26" s="17">
        <v>68.519000000000005</v>
      </c>
      <c r="TX26" s="17">
        <v>15.7</v>
      </c>
      <c r="TY26" s="17">
        <v>5</v>
      </c>
      <c r="TZ26" s="17">
        <v>5</v>
      </c>
      <c r="UA26" s="17">
        <v>10.7</v>
      </c>
      <c r="UB26" s="17">
        <v>10.4</v>
      </c>
      <c r="UC26" s="17">
        <v>3</v>
      </c>
      <c r="UD26" s="17">
        <v>3</v>
      </c>
      <c r="UE26" s="17">
        <v>7.4</v>
      </c>
      <c r="UF26" s="17">
        <v>1.4</v>
      </c>
      <c r="UG26" s="17"/>
      <c r="UH26" s="17">
        <v>42.36</v>
      </c>
      <c r="UI26" s="17">
        <v>-40.96</v>
      </c>
      <c r="UJ26" s="17">
        <v>21</v>
      </c>
      <c r="UK26" s="17">
        <v>19.436350000000001</v>
      </c>
      <c r="UL26" s="17">
        <v>19.436350000000001</v>
      </c>
      <c r="UM26" s="17">
        <v>1.56365</v>
      </c>
      <c r="UN26" s="17">
        <v>8.1</v>
      </c>
      <c r="UO26" s="17">
        <v>8.1999999999999993</v>
      </c>
      <c r="UP26" s="17">
        <v>8.1999999999999993</v>
      </c>
      <c r="UQ26" s="17">
        <v>-0.1</v>
      </c>
      <c r="UR26" s="17">
        <v>6.7</v>
      </c>
      <c r="US26" s="17">
        <v>8</v>
      </c>
      <c r="UT26" s="17">
        <v>8</v>
      </c>
      <c r="UU26" s="17">
        <v>-1.3</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0.6</v>
      </c>
      <c r="VI26" s="17"/>
      <c r="VJ26" s="17">
        <v>0.18</v>
      </c>
      <c r="VK26" s="17">
        <v>0.42</v>
      </c>
      <c r="VL26" s="17">
        <v>245.8</v>
      </c>
      <c r="VM26" s="17"/>
      <c r="VN26" s="17">
        <v>243.66900000000001</v>
      </c>
      <c r="VO26" s="17">
        <v>2.1309999999999998</v>
      </c>
      <c r="VP26" s="17">
        <v>12.8</v>
      </c>
      <c r="VQ26" s="17"/>
      <c r="VR26" s="17">
        <v>13.226000000000001</v>
      </c>
      <c r="VS26" s="17">
        <v>-0.42599999999999999</v>
      </c>
      <c r="VT26" s="17">
        <v>69.900000000000006</v>
      </c>
      <c r="VU26" s="17"/>
      <c r="VV26" s="17">
        <v>134.49299999999999</v>
      </c>
      <c r="VW26" s="17">
        <v>-64.593000000000004</v>
      </c>
      <c r="VX26" s="17">
        <v>0.6</v>
      </c>
      <c r="VY26" s="17">
        <v>0.6</v>
      </c>
      <c r="VZ26" s="17">
        <v>0.6</v>
      </c>
      <c r="WA26" s="17">
        <v>0</v>
      </c>
      <c r="WB26" s="17">
        <v>64.7</v>
      </c>
      <c r="WC26" s="17">
        <v>15</v>
      </c>
      <c r="WD26" s="17">
        <v>42</v>
      </c>
      <c r="WE26" s="17">
        <v>22.7</v>
      </c>
      <c r="WF26" s="17">
        <v>61.5</v>
      </c>
      <c r="WG26" s="17">
        <v>23</v>
      </c>
      <c r="WH26" s="17">
        <v>43</v>
      </c>
      <c r="WI26" s="17">
        <v>18.5</v>
      </c>
      <c r="WJ26" s="17">
        <v>57.6</v>
      </c>
      <c r="WK26" s="17"/>
      <c r="WL26" s="17">
        <v>102</v>
      </c>
      <c r="WM26" s="17">
        <v>-44.4</v>
      </c>
      <c r="WN26" s="17">
        <v>4.8</v>
      </c>
      <c r="WO26" s="17">
        <v>4.2</v>
      </c>
      <c r="WP26" s="17">
        <v>4.2</v>
      </c>
      <c r="WQ26" s="17">
        <v>0.6</v>
      </c>
      <c r="WR26" s="17">
        <v>2.4</v>
      </c>
      <c r="WS26" s="17">
        <v>2.4</v>
      </c>
      <c r="WT26" s="17">
        <v>2.4</v>
      </c>
      <c r="WU26" s="17">
        <v>0</v>
      </c>
      <c r="WV26" s="17">
        <v>1.1000000000000001</v>
      </c>
      <c r="WW26" s="17">
        <v>1.2</v>
      </c>
      <c r="WX26" s="17">
        <v>1.2</v>
      </c>
      <c r="WY26" s="17">
        <v>-0.1</v>
      </c>
      <c r="WZ26" s="17">
        <v>2.6</v>
      </c>
      <c r="XA26" s="17">
        <v>2.8</v>
      </c>
      <c r="XB26" s="17">
        <v>2.8</v>
      </c>
      <c r="XC26" s="17">
        <v>-0.2</v>
      </c>
      <c r="XD26" s="17">
        <v>11.9</v>
      </c>
      <c r="XE26" s="17"/>
      <c r="XF26" s="17">
        <v>13.595000000000001</v>
      </c>
      <c r="XG26" s="17">
        <v>-1.6950000000000001</v>
      </c>
      <c r="XH26" s="17">
        <v>6.7</v>
      </c>
      <c r="XI26" s="17">
        <v>6.8</v>
      </c>
      <c r="XJ26" s="17">
        <v>6.8</v>
      </c>
      <c r="XK26" s="17">
        <v>-0.1</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v>0</v>
      </c>
      <c r="XY26" s="17"/>
      <c r="XZ26" s="17">
        <v>35</v>
      </c>
      <c r="YA26" s="17">
        <v>-35</v>
      </c>
      <c r="YB26" s="17">
        <v>0</v>
      </c>
      <c r="YC26" s="17"/>
      <c r="YD26" s="17">
        <v>35</v>
      </c>
      <c r="YE26" s="17">
        <v>-35</v>
      </c>
      <c r="YF26" s="17">
        <v>16.399999999999999</v>
      </c>
      <c r="YG26" s="17">
        <v>14</v>
      </c>
      <c r="YH26" s="17">
        <v>14</v>
      </c>
      <c r="YI26" s="17">
        <v>2.4</v>
      </c>
      <c r="YJ26" s="17">
        <v>15.5</v>
      </c>
      <c r="YK26" s="17">
        <v>13</v>
      </c>
      <c r="YL26" s="17">
        <v>13</v>
      </c>
      <c r="YM26" s="17">
        <v>2.5</v>
      </c>
      <c r="YN26" s="17">
        <v>7.5</v>
      </c>
      <c r="YO26" s="17">
        <v>7.55</v>
      </c>
      <c r="YP26" s="17">
        <v>7.55</v>
      </c>
      <c r="YQ26" s="17">
        <v>-0.05</v>
      </c>
      <c r="YR26" s="17">
        <v>11.4</v>
      </c>
      <c r="YS26" s="17">
        <v>11</v>
      </c>
      <c r="YT26" s="17">
        <v>11</v>
      </c>
      <c r="YU26" s="17">
        <v>0.4</v>
      </c>
      <c r="YV26" s="17">
        <v>14.6</v>
      </c>
      <c r="YW26" s="17">
        <v>19</v>
      </c>
      <c r="YX26" s="17">
        <v>19</v>
      </c>
      <c r="YY26" s="17">
        <v>-4.4000000000000004</v>
      </c>
    </row>
    <row r="27" spans="1:675" ht="24" customHeight="1" x14ac:dyDescent="0.3">
      <c r="A27" s="1"/>
      <c r="B27" s="16" t="s">
        <v>53</v>
      </c>
      <c r="C27" s="16" t="s">
        <v>741</v>
      </c>
      <c r="D27" s="17">
        <v>200.6</v>
      </c>
      <c r="E27" s="17">
        <v>203.40136000000001</v>
      </c>
      <c r="F27" s="17">
        <v>203.40136000000001</v>
      </c>
      <c r="G27" s="17">
        <v>-2.8013599999999999</v>
      </c>
      <c r="H27" s="17">
        <v>643.6</v>
      </c>
      <c r="I27" s="17">
        <v>629.90463999999997</v>
      </c>
      <c r="J27" s="17">
        <v>629.90463999999997</v>
      </c>
      <c r="K27" s="17">
        <v>13.695360000000001</v>
      </c>
      <c r="L27" s="17">
        <v>145.69999999999999</v>
      </c>
      <c r="M27" s="17">
        <v>147.4599</v>
      </c>
      <c r="N27" s="17">
        <v>147.4599</v>
      </c>
      <c r="O27" s="17">
        <v>-1.7599</v>
      </c>
      <c r="P27" s="17">
        <v>0</v>
      </c>
      <c r="Q27" s="17"/>
      <c r="R27" s="17"/>
      <c r="S27" s="17">
        <v>0</v>
      </c>
      <c r="T27" s="17">
        <v>0</v>
      </c>
      <c r="U27" s="17"/>
      <c r="V27" s="17"/>
      <c r="W27" s="17">
        <v>0</v>
      </c>
      <c r="X27" s="17">
        <v>92.9</v>
      </c>
      <c r="Y27" s="17">
        <v>91.867829999999998</v>
      </c>
      <c r="Z27" s="17">
        <v>91.867829999999998</v>
      </c>
      <c r="AA27" s="17">
        <v>1.03217</v>
      </c>
      <c r="AB27" s="17">
        <v>229.8</v>
      </c>
      <c r="AC27" s="17">
        <v>231</v>
      </c>
      <c r="AD27" s="17">
        <v>231</v>
      </c>
      <c r="AE27" s="17">
        <v>-1.2</v>
      </c>
      <c r="AF27" s="17">
        <v>0</v>
      </c>
      <c r="AG27" s="17"/>
      <c r="AH27" s="17"/>
      <c r="AI27" s="17">
        <v>0</v>
      </c>
      <c r="AJ27" s="17"/>
      <c r="AK27" s="17"/>
      <c r="AL27" s="17"/>
      <c r="AM27" s="17">
        <v>0</v>
      </c>
      <c r="AN27" s="17">
        <v>0</v>
      </c>
      <c r="AO27" s="17"/>
      <c r="AP27" s="17"/>
      <c r="AQ27" s="17">
        <v>0</v>
      </c>
      <c r="AR27" s="17">
        <v>0</v>
      </c>
      <c r="AS27" s="17"/>
      <c r="AT27" s="17"/>
      <c r="AU27" s="17">
        <v>0</v>
      </c>
      <c r="AV27" s="17">
        <v>29.8</v>
      </c>
      <c r="AW27" s="17">
        <v>30</v>
      </c>
      <c r="AX27" s="17">
        <v>30</v>
      </c>
      <c r="AY27" s="17">
        <v>-0.2</v>
      </c>
      <c r="AZ27" s="17">
        <v>5.7</v>
      </c>
      <c r="BA27" s="17"/>
      <c r="BB27" s="17"/>
      <c r="BC27" s="17">
        <v>5.7</v>
      </c>
      <c r="BD27" s="17">
        <v>198.5</v>
      </c>
      <c r="BE27" s="17">
        <v>205.21601999999999</v>
      </c>
      <c r="BF27" s="17">
        <v>205.21601999999999</v>
      </c>
      <c r="BG27" s="17">
        <v>-6.7160200000000003</v>
      </c>
      <c r="BH27" s="17"/>
      <c r="BI27" s="17"/>
      <c r="BJ27" s="17"/>
      <c r="BK27" s="17">
        <v>0</v>
      </c>
      <c r="BL27" s="17">
        <v>581.20000000000005</v>
      </c>
      <c r="BM27" s="17">
        <v>582.50599999999997</v>
      </c>
      <c r="BN27" s="17">
        <v>566.08941000000004</v>
      </c>
      <c r="BO27" s="17">
        <v>15.11059</v>
      </c>
      <c r="BP27" s="17">
        <v>10.7</v>
      </c>
      <c r="BQ27" s="17">
        <v>10.52094</v>
      </c>
      <c r="BR27" s="17">
        <v>10.52094</v>
      </c>
      <c r="BS27" s="17">
        <v>0.17906</v>
      </c>
      <c r="BT27" s="17"/>
      <c r="BU27" s="17"/>
      <c r="BV27" s="17"/>
      <c r="BW27" s="17">
        <v>0</v>
      </c>
      <c r="BX27" s="17">
        <v>15.8</v>
      </c>
      <c r="BY27" s="17"/>
      <c r="BZ27" s="17">
        <v>12.35839</v>
      </c>
      <c r="CA27" s="17">
        <v>3.4416099999999998</v>
      </c>
      <c r="CB27" s="17"/>
      <c r="CC27" s="17"/>
      <c r="CD27" s="17"/>
      <c r="CE27" s="17">
        <v>0</v>
      </c>
      <c r="CF27" s="17"/>
      <c r="CG27" s="17"/>
      <c r="CH27" s="17"/>
      <c r="CI27" s="17">
        <v>0</v>
      </c>
      <c r="CJ27" s="17">
        <v>165</v>
      </c>
      <c r="CK27" s="17">
        <v>164.06706</v>
      </c>
      <c r="CL27" s="17">
        <v>164.06706</v>
      </c>
      <c r="CM27" s="17">
        <v>0.93293999999999999</v>
      </c>
      <c r="CN27" s="17">
        <v>9.9</v>
      </c>
      <c r="CO27" s="17">
        <v>9.4388799999999993</v>
      </c>
      <c r="CP27" s="17">
        <v>9.4388799999999993</v>
      </c>
      <c r="CQ27" s="17">
        <v>0.46111999999999997</v>
      </c>
      <c r="CR27" s="17">
        <v>6.6</v>
      </c>
      <c r="CS27" s="17">
        <v>5.06846</v>
      </c>
      <c r="CT27" s="17">
        <v>5.06846</v>
      </c>
      <c r="CU27" s="17">
        <v>1.5315399999999999</v>
      </c>
      <c r="CV27" s="17">
        <v>21.5</v>
      </c>
      <c r="CW27" s="17">
        <v>22.410769999999999</v>
      </c>
      <c r="CX27" s="17">
        <v>22.410769999999999</v>
      </c>
      <c r="CY27" s="17">
        <v>-0.91076999999999997</v>
      </c>
      <c r="CZ27" s="17">
        <v>6.4</v>
      </c>
      <c r="DA27" s="17">
        <v>6.8787000000000003</v>
      </c>
      <c r="DB27" s="17">
        <v>6.8787000000000003</v>
      </c>
      <c r="DC27" s="17">
        <v>-0.47870000000000001</v>
      </c>
      <c r="DD27" s="17"/>
      <c r="DE27" s="17"/>
      <c r="DF27" s="17"/>
      <c r="DG27" s="17">
        <v>0</v>
      </c>
      <c r="DH27" s="17">
        <v>74.3</v>
      </c>
      <c r="DI27" s="17">
        <v>42.492570000000001</v>
      </c>
      <c r="DJ27" s="17">
        <v>48.041840000000001</v>
      </c>
      <c r="DK27" s="17">
        <v>26.25816</v>
      </c>
      <c r="DL27" s="17"/>
      <c r="DM27" s="17"/>
      <c r="DN27" s="17"/>
      <c r="DO27" s="17">
        <v>0</v>
      </c>
      <c r="DP27" s="17"/>
      <c r="DQ27" s="17"/>
      <c r="DR27" s="17"/>
      <c r="DS27" s="17">
        <v>0</v>
      </c>
      <c r="DT27" s="17"/>
      <c r="DU27" s="17"/>
      <c r="DV27" s="17"/>
      <c r="DW27" s="17">
        <v>0</v>
      </c>
      <c r="DX27" s="17">
        <v>0</v>
      </c>
      <c r="DY27" s="17"/>
      <c r="DZ27" s="17"/>
      <c r="EA27" s="17">
        <v>0</v>
      </c>
      <c r="EB27" s="17">
        <v>109.8</v>
      </c>
      <c r="EC27" s="17">
        <v>112.46647</v>
      </c>
      <c r="ED27" s="17">
        <v>112.46647</v>
      </c>
      <c r="EE27" s="17">
        <v>-2.6664699999999999</v>
      </c>
      <c r="EF27" s="17">
        <v>215.9</v>
      </c>
      <c r="EG27" s="17">
        <v>130.92196000000001</v>
      </c>
      <c r="EH27" s="17">
        <v>220.69499999999999</v>
      </c>
      <c r="EI27" s="17">
        <v>-4.7949999999999999</v>
      </c>
      <c r="EJ27" s="17">
        <v>0</v>
      </c>
      <c r="EK27" s="17"/>
      <c r="EL27" s="17"/>
      <c r="EM27" s="17">
        <v>0</v>
      </c>
      <c r="EN27" s="17"/>
      <c r="EO27" s="17"/>
      <c r="EP27" s="17"/>
      <c r="EQ27" s="17">
        <v>0</v>
      </c>
      <c r="ER27" s="17"/>
      <c r="ES27" s="17"/>
      <c r="ET27" s="17"/>
      <c r="EU27" s="17">
        <v>0</v>
      </c>
      <c r="EV27" s="17">
        <v>6.5</v>
      </c>
      <c r="EW27" s="17">
        <v>6.39</v>
      </c>
      <c r="EX27" s="17">
        <v>6.39</v>
      </c>
      <c r="EY27" s="17">
        <v>0.11</v>
      </c>
      <c r="EZ27" s="17">
        <v>394.8</v>
      </c>
      <c r="FA27" s="17">
        <v>408.67833000000002</v>
      </c>
      <c r="FB27" s="17">
        <v>422.89431000000002</v>
      </c>
      <c r="FC27" s="17">
        <v>-28.09431</v>
      </c>
      <c r="FD27" s="17">
        <v>81.5</v>
      </c>
      <c r="FE27" s="17">
        <v>81.635570000000001</v>
      </c>
      <c r="FF27" s="17">
        <v>81.635570000000001</v>
      </c>
      <c r="FG27" s="17">
        <v>-0.13557</v>
      </c>
      <c r="FH27" s="17">
        <v>142.80000000000001</v>
      </c>
      <c r="FI27" s="17">
        <v>151.36251999999999</v>
      </c>
      <c r="FJ27" s="17">
        <v>149.98721</v>
      </c>
      <c r="FK27" s="17">
        <v>-7.1872100000000003</v>
      </c>
      <c r="FL27" s="17">
        <v>41.4</v>
      </c>
      <c r="FM27" s="17">
        <v>41.89893</v>
      </c>
      <c r="FN27" s="17">
        <v>41.89893</v>
      </c>
      <c r="FO27" s="17">
        <v>-0.49892999999999998</v>
      </c>
      <c r="FP27" s="17">
        <v>18.5</v>
      </c>
      <c r="FQ27" s="17">
        <v>19.21088</v>
      </c>
      <c r="FR27" s="17">
        <v>19.21088</v>
      </c>
      <c r="FS27" s="17">
        <v>-0.71087999999999996</v>
      </c>
      <c r="FT27" s="17">
        <v>5.8</v>
      </c>
      <c r="FU27" s="17">
        <v>18.46453</v>
      </c>
      <c r="FV27" s="17">
        <v>18.46453</v>
      </c>
      <c r="FW27" s="17">
        <v>-12.664529999999999</v>
      </c>
      <c r="FX27" s="17">
        <v>92.2</v>
      </c>
      <c r="FY27" s="17">
        <v>87.773570000000007</v>
      </c>
      <c r="FZ27" s="17">
        <v>87.773570000000007</v>
      </c>
      <c r="GA27" s="17">
        <v>4.4264299999999999</v>
      </c>
      <c r="GB27" s="17">
        <v>136.80000000000001</v>
      </c>
      <c r="GC27" s="17">
        <v>179.82</v>
      </c>
      <c r="GD27" s="17">
        <v>133.74870999999999</v>
      </c>
      <c r="GE27" s="17">
        <v>3.0512899999999998</v>
      </c>
      <c r="GF27" s="17">
        <v>135.4</v>
      </c>
      <c r="GG27" s="17">
        <v>179.82</v>
      </c>
      <c r="GH27" s="17">
        <v>133.74870999999999</v>
      </c>
      <c r="GI27" s="17">
        <v>1.6512899999999999</v>
      </c>
      <c r="GJ27" s="17">
        <v>154.80000000000001</v>
      </c>
      <c r="GK27" s="17">
        <v>180.36</v>
      </c>
      <c r="GL27" s="17">
        <v>134.15036000000001</v>
      </c>
      <c r="GM27" s="17">
        <v>20.649640000000002</v>
      </c>
      <c r="GN27" s="17">
        <v>106.4</v>
      </c>
      <c r="GO27" s="17">
        <v>110.48202000000001</v>
      </c>
      <c r="GP27" s="17">
        <v>110.48202000000001</v>
      </c>
      <c r="GQ27" s="17">
        <v>-4.08202</v>
      </c>
      <c r="GR27" s="17">
        <v>32.5</v>
      </c>
      <c r="GS27" s="17">
        <v>37.900869999999998</v>
      </c>
      <c r="GT27" s="17">
        <v>37.900869999999998</v>
      </c>
      <c r="GU27" s="17">
        <v>-5.4008700000000003</v>
      </c>
      <c r="GV27" s="17">
        <v>0</v>
      </c>
      <c r="GW27" s="17"/>
      <c r="GX27" s="17"/>
      <c r="GY27" s="17">
        <v>0</v>
      </c>
      <c r="GZ27" s="17">
        <v>3.8</v>
      </c>
      <c r="HA27" s="17"/>
      <c r="HB27" s="17"/>
      <c r="HC27" s="17">
        <v>3.8</v>
      </c>
      <c r="HD27" s="17">
        <v>29</v>
      </c>
      <c r="HE27" s="17">
        <v>28.968160000000001</v>
      </c>
      <c r="HF27" s="17">
        <v>28.968160000000001</v>
      </c>
      <c r="HG27" s="17">
        <v>3.184E-2</v>
      </c>
      <c r="HH27" s="17">
        <v>124</v>
      </c>
      <c r="HI27" s="17">
        <v>145.26400000000001</v>
      </c>
      <c r="HJ27" s="17">
        <v>172.35792000000001</v>
      </c>
      <c r="HK27" s="17">
        <v>-48.35792</v>
      </c>
      <c r="HL27" s="17"/>
      <c r="HM27" s="17"/>
      <c r="HN27" s="17"/>
      <c r="HO27" s="17">
        <v>0</v>
      </c>
      <c r="HP27" s="17"/>
      <c r="HQ27" s="17"/>
      <c r="HR27" s="17"/>
      <c r="HS27" s="17">
        <v>0</v>
      </c>
      <c r="HT27" s="17">
        <v>67</v>
      </c>
      <c r="HU27" s="17">
        <v>92.12518</v>
      </c>
      <c r="HV27" s="17">
        <v>92.388249999999999</v>
      </c>
      <c r="HW27" s="17">
        <v>-25.388249999999999</v>
      </c>
      <c r="HX27" s="17">
        <v>0</v>
      </c>
      <c r="HY27" s="17"/>
      <c r="HZ27" s="17"/>
      <c r="IA27" s="17">
        <v>0</v>
      </c>
      <c r="IB27" s="17"/>
      <c r="IC27" s="17"/>
      <c r="ID27" s="17"/>
      <c r="IE27" s="17">
        <v>0</v>
      </c>
      <c r="IF27" s="17">
        <v>43</v>
      </c>
      <c r="IG27" s="17"/>
      <c r="IH27" s="17">
        <v>45.265309999999999</v>
      </c>
      <c r="II27" s="17">
        <v>-2.2653099999999999</v>
      </c>
      <c r="IJ27" s="17"/>
      <c r="IK27" s="17"/>
      <c r="IL27" s="17"/>
      <c r="IM27" s="17">
        <v>0</v>
      </c>
      <c r="IN27" s="17"/>
      <c r="IO27" s="17"/>
      <c r="IP27" s="17"/>
      <c r="IQ27" s="17">
        <v>0</v>
      </c>
      <c r="IR27" s="17"/>
      <c r="IS27" s="17"/>
      <c r="IT27" s="17"/>
      <c r="IU27" s="17">
        <v>0</v>
      </c>
      <c r="IV27" s="17">
        <v>131.4</v>
      </c>
      <c r="IW27" s="17">
        <v>136.69067999999999</v>
      </c>
      <c r="IX27" s="17">
        <v>132.83837</v>
      </c>
      <c r="IY27" s="17">
        <v>-1.4383699999999999</v>
      </c>
      <c r="IZ27" s="17">
        <v>153.30000000000001</v>
      </c>
      <c r="JA27" s="17">
        <v>166.73999000000001</v>
      </c>
      <c r="JB27" s="17">
        <v>171.57499999999999</v>
      </c>
      <c r="JC27" s="17">
        <v>-18.274999999999999</v>
      </c>
      <c r="JD27" s="17">
        <v>160.9</v>
      </c>
      <c r="JE27" s="17">
        <v>164.99735000000001</v>
      </c>
      <c r="JF27" s="17">
        <v>104.02036</v>
      </c>
      <c r="JG27" s="17">
        <v>56.879640000000002</v>
      </c>
      <c r="JH27" s="17">
        <v>195.6</v>
      </c>
      <c r="JI27" s="17">
        <v>197.00882999999999</v>
      </c>
      <c r="JJ27" s="17">
        <v>202.72200000000001</v>
      </c>
      <c r="JK27" s="17">
        <v>-7.1219999999999999</v>
      </c>
      <c r="JL27" s="17"/>
      <c r="JM27" s="17"/>
      <c r="JN27" s="17"/>
      <c r="JO27" s="17">
        <v>0</v>
      </c>
      <c r="JP27" s="17">
        <v>0</v>
      </c>
      <c r="JQ27" s="17"/>
      <c r="JR27" s="17"/>
      <c r="JS27" s="17">
        <v>0</v>
      </c>
      <c r="JT27" s="17"/>
      <c r="JU27" s="17"/>
      <c r="JV27" s="17"/>
      <c r="JW27" s="17">
        <v>0</v>
      </c>
      <c r="JX27" s="17">
        <v>0</v>
      </c>
      <c r="JY27" s="17"/>
      <c r="JZ27" s="17"/>
      <c r="KA27" s="17">
        <v>0</v>
      </c>
      <c r="KB27" s="17">
        <v>0</v>
      </c>
      <c r="KC27" s="17"/>
      <c r="KD27" s="17"/>
      <c r="KE27" s="17">
        <v>0</v>
      </c>
      <c r="KF27" s="17">
        <v>0</v>
      </c>
      <c r="KG27" s="17"/>
      <c r="KH27" s="17"/>
      <c r="KI27" s="17">
        <v>0</v>
      </c>
      <c r="KJ27" s="17">
        <v>0</v>
      </c>
      <c r="KK27" s="17"/>
      <c r="KL27" s="17"/>
      <c r="KM27" s="17">
        <v>0</v>
      </c>
      <c r="KN27" s="17"/>
      <c r="KO27" s="17"/>
      <c r="KP27" s="17"/>
      <c r="KQ27" s="17">
        <v>0</v>
      </c>
      <c r="KR27" s="17"/>
      <c r="KS27" s="17"/>
      <c r="KT27" s="17"/>
      <c r="KU27" s="17">
        <v>0</v>
      </c>
      <c r="KV27" s="17">
        <v>4</v>
      </c>
      <c r="KW27" s="17">
        <v>4.7853599999999998</v>
      </c>
      <c r="KX27" s="17">
        <v>4.7853500000000002</v>
      </c>
      <c r="KY27" s="17">
        <v>-0.78534999999999999</v>
      </c>
      <c r="KZ27" s="17">
        <v>190.5</v>
      </c>
      <c r="LA27" s="17">
        <v>231.83090000000001</v>
      </c>
      <c r="LB27" s="17">
        <v>232.66296</v>
      </c>
      <c r="LC27" s="17">
        <v>-42.162959999999998</v>
      </c>
      <c r="LD27" s="17">
        <v>131.5</v>
      </c>
      <c r="LE27" s="17">
        <v>133.16031000000001</v>
      </c>
      <c r="LF27" s="17">
        <v>133.16031000000001</v>
      </c>
      <c r="LG27" s="17">
        <v>-1.66031</v>
      </c>
      <c r="LH27" s="17">
        <v>59.9</v>
      </c>
      <c r="LI27" s="17">
        <v>67.199219999999997</v>
      </c>
      <c r="LJ27" s="17">
        <v>67.199219999999997</v>
      </c>
      <c r="LK27" s="17">
        <v>-7.29922</v>
      </c>
      <c r="LL27" s="17">
        <v>78</v>
      </c>
      <c r="LM27" s="17">
        <v>78.567999999999998</v>
      </c>
      <c r="LN27" s="17">
        <v>78.567999999999998</v>
      </c>
      <c r="LO27" s="17">
        <v>-0.56799999999999995</v>
      </c>
      <c r="LP27" s="17">
        <v>30</v>
      </c>
      <c r="LQ27" s="17">
        <v>29.980560000000001</v>
      </c>
      <c r="LR27" s="17">
        <v>29.980560000000001</v>
      </c>
      <c r="LS27" s="17">
        <v>1.9439999999999999E-2</v>
      </c>
      <c r="LT27" s="17">
        <v>0</v>
      </c>
      <c r="LU27" s="17"/>
      <c r="LV27" s="17"/>
      <c r="LW27" s="17">
        <v>0</v>
      </c>
      <c r="LX27" s="17"/>
      <c r="LY27" s="17"/>
      <c r="LZ27" s="17"/>
      <c r="MA27" s="17">
        <v>0</v>
      </c>
      <c r="MB27" s="17"/>
      <c r="MC27" s="17"/>
      <c r="MD27" s="17"/>
      <c r="ME27" s="17">
        <v>0</v>
      </c>
      <c r="MF27" s="17">
        <v>139.4</v>
      </c>
      <c r="MG27" s="17">
        <v>146.40891999999999</v>
      </c>
      <c r="MH27" s="17">
        <v>146.40891999999999</v>
      </c>
      <c r="MI27" s="17">
        <v>-7.0089199999999998</v>
      </c>
      <c r="MJ27" s="17"/>
      <c r="MK27" s="17"/>
      <c r="ML27" s="17"/>
      <c r="MM27" s="17">
        <v>0</v>
      </c>
      <c r="MN27" s="17"/>
      <c r="MO27" s="17"/>
      <c r="MP27" s="17"/>
      <c r="MQ27" s="17">
        <v>0</v>
      </c>
      <c r="MR27" s="17"/>
      <c r="MS27" s="17"/>
      <c r="MT27" s="17"/>
      <c r="MU27" s="17">
        <v>0</v>
      </c>
      <c r="MV27" s="17">
        <v>0</v>
      </c>
      <c r="MW27" s="17"/>
      <c r="MX27" s="17"/>
      <c r="MY27" s="17">
        <v>0</v>
      </c>
      <c r="MZ27" s="17">
        <v>0</v>
      </c>
      <c r="NA27" s="17"/>
      <c r="NB27" s="17"/>
      <c r="NC27" s="17">
        <v>0</v>
      </c>
      <c r="ND27" s="17">
        <v>0</v>
      </c>
      <c r="NE27" s="17"/>
      <c r="NF27" s="17"/>
      <c r="NG27" s="17">
        <v>0</v>
      </c>
      <c r="NH27" s="17">
        <v>0</v>
      </c>
      <c r="NI27" s="17"/>
      <c r="NJ27" s="17"/>
      <c r="NK27" s="17">
        <v>0</v>
      </c>
      <c r="NL27" s="17">
        <v>50.1</v>
      </c>
      <c r="NM27" s="17">
        <v>50</v>
      </c>
      <c r="NN27" s="17">
        <v>50</v>
      </c>
      <c r="NO27" s="17">
        <v>0.1</v>
      </c>
      <c r="NP27" s="17">
        <v>0</v>
      </c>
      <c r="NQ27" s="17"/>
      <c r="NR27" s="17"/>
      <c r="NS27" s="17">
        <v>0</v>
      </c>
      <c r="NT27" s="17"/>
      <c r="NU27" s="17"/>
      <c r="NV27" s="17"/>
      <c r="NW27" s="17">
        <v>0</v>
      </c>
      <c r="NX27" s="17">
        <v>9.3000000000000007</v>
      </c>
      <c r="NY27" s="17">
        <v>9.0532199999999996</v>
      </c>
      <c r="NZ27" s="17">
        <v>9.0532199999999996</v>
      </c>
      <c r="OA27" s="17">
        <v>0.24678</v>
      </c>
      <c r="OB27" s="17">
        <v>0</v>
      </c>
      <c r="OC27" s="17"/>
      <c r="OD27" s="17">
        <v>17.492709999999999</v>
      </c>
      <c r="OE27" s="17">
        <v>-17.492709999999999</v>
      </c>
      <c r="OF27" s="17">
        <v>0.8</v>
      </c>
      <c r="OG27" s="17"/>
      <c r="OH27" s="17">
        <v>0.68700000000000006</v>
      </c>
      <c r="OI27" s="17">
        <v>0.113</v>
      </c>
      <c r="OJ27" s="17">
        <v>67</v>
      </c>
      <c r="OK27" s="17">
        <v>88.849000000000004</v>
      </c>
      <c r="OL27" s="17">
        <v>88.849000000000004</v>
      </c>
      <c r="OM27" s="17">
        <v>-21.849</v>
      </c>
      <c r="ON27" s="17">
        <v>72.099999999999994</v>
      </c>
      <c r="OO27" s="17"/>
      <c r="OP27" s="17">
        <v>81</v>
      </c>
      <c r="OQ27" s="17">
        <v>-8.9</v>
      </c>
      <c r="OR27" s="17">
        <v>3.7</v>
      </c>
      <c r="OS27" s="17"/>
      <c r="OT27" s="17">
        <v>1.66</v>
      </c>
      <c r="OU27" s="17">
        <v>2.04</v>
      </c>
      <c r="OV27" s="17">
        <v>0.2</v>
      </c>
      <c r="OW27" s="17"/>
      <c r="OX27" s="17">
        <v>0.2</v>
      </c>
      <c r="OY27" s="17">
        <v>0</v>
      </c>
      <c r="OZ27" s="17">
        <v>20.399999999999999</v>
      </c>
      <c r="PA27" s="17">
        <v>20.456230000000001</v>
      </c>
      <c r="PB27" s="17">
        <v>20.456230000000001</v>
      </c>
      <c r="PC27" s="17">
        <v>-5.6230000000000002E-2</v>
      </c>
      <c r="PD27" s="17">
        <v>10.3</v>
      </c>
      <c r="PE27" s="17">
        <v>9.9830000000000005</v>
      </c>
      <c r="PF27" s="17">
        <v>9.9830000000000005</v>
      </c>
      <c r="PG27" s="17">
        <v>0.317</v>
      </c>
      <c r="PH27" s="17">
        <v>5.6</v>
      </c>
      <c r="PI27" s="17">
        <v>5.67</v>
      </c>
      <c r="PJ27" s="17">
        <v>5.67</v>
      </c>
      <c r="PK27" s="17">
        <v>-7.0000000000000007E-2</v>
      </c>
      <c r="PL27" s="17">
        <v>192.4</v>
      </c>
      <c r="PM27" s="17"/>
      <c r="PN27" s="17">
        <v>209</v>
      </c>
      <c r="PO27" s="17">
        <v>-16.600000000000001</v>
      </c>
      <c r="PP27" s="17">
        <v>99.364019999999996</v>
      </c>
      <c r="PQ27" s="17"/>
      <c r="PR27" s="17">
        <v>105</v>
      </c>
      <c r="PS27" s="17">
        <v>-5.63598</v>
      </c>
      <c r="PT27" s="17">
        <v>1.7</v>
      </c>
      <c r="PU27" s="17">
        <v>2</v>
      </c>
      <c r="PV27" s="17">
        <v>2</v>
      </c>
      <c r="PW27" s="17">
        <v>-0.3</v>
      </c>
      <c r="PX27" s="17">
        <v>0</v>
      </c>
      <c r="PY27" s="17">
        <v>3.35</v>
      </c>
      <c r="PZ27" s="17">
        <v>3.35</v>
      </c>
      <c r="QA27" s="17">
        <v>-3.35</v>
      </c>
      <c r="QB27" s="17">
        <v>2.4</v>
      </c>
      <c r="QC27" s="17">
        <v>5</v>
      </c>
      <c r="QD27" s="17">
        <v>5</v>
      </c>
      <c r="QE27" s="17">
        <v>-2.6</v>
      </c>
      <c r="QF27" s="17">
        <v>20.5</v>
      </c>
      <c r="QG27" s="17">
        <v>20.422219999999999</v>
      </c>
      <c r="QH27" s="17">
        <v>20.422219999999999</v>
      </c>
      <c r="QI27" s="17">
        <v>7.7780000000000002E-2</v>
      </c>
      <c r="QJ27" s="17">
        <v>14.5</v>
      </c>
      <c r="QK27" s="17">
        <v>19.436350000000001</v>
      </c>
      <c r="QL27" s="17">
        <v>19.436350000000001</v>
      </c>
      <c r="QM27" s="17">
        <v>-4.93635</v>
      </c>
      <c r="QN27" s="17">
        <v>18.8</v>
      </c>
      <c r="QO27" s="17">
        <v>17.492709999999999</v>
      </c>
      <c r="QP27" s="17">
        <v>17.492709999999999</v>
      </c>
      <c r="QQ27" s="17">
        <v>1.3072900000000001</v>
      </c>
      <c r="QR27" s="17">
        <v>3.5</v>
      </c>
      <c r="QS27" s="17">
        <v>3.4</v>
      </c>
      <c r="QT27" s="17">
        <v>3.4</v>
      </c>
      <c r="QU27" s="17">
        <v>0.1</v>
      </c>
      <c r="QV27" s="17">
        <v>18.5</v>
      </c>
      <c r="QW27" s="17">
        <v>17.881440000000001</v>
      </c>
      <c r="QX27" s="17">
        <v>17.881440000000001</v>
      </c>
      <c r="QY27" s="17">
        <v>0.61856</v>
      </c>
      <c r="QZ27" s="17">
        <v>9.8000000000000007</v>
      </c>
      <c r="RA27" s="17"/>
      <c r="RB27" s="17">
        <v>14.205</v>
      </c>
      <c r="RC27" s="17">
        <v>-4.4050000000000002</v>
      </c>
      <c r="RD27" s="17">
        <v>11.7</v>
      </c>
      <c r="RE27" s="17"/>
      <c r="RF27" s="17">
        <v>16.481999999999999</v>
      </c>
      <c r="RG27" s="17">
        <v>-4.782</v>
      </c>
      <c r="RH27" s="17">
        <v>18.8</v>
      </c>
      <c r="RI27" s="17">
        <v>20.39</v>
      </c>
      <c r="RJ27" s="17">
        <v>20.39</v>
      </c>
      <c r="RK27" s="17">
        <v>-1.59</v>
      </c>
      <c r="RL27" s="17">
        <v>63</v>
      </c>
      <c r="RM27" s="17">
        <v>65.540000000000006</v>
      </c>
      <c r="RN27" s="17">
        <v>65.540000000000006</v>
      </c>
      <c r="RO27" s="17">
        <v>-2.54</v>
      </c>
      <c r="RP27" s="17">
        <v>18.3</v>
      </c>
      <c r="RQ27" s="17"/>
      <c r="RR27" s="17">
        <v>17.817</v>
      </c>
      <c r="RS27" s="17">
        <v>0.48299999999999998</v>
      </c>
      <c r="RT27" s="17">
        <v>2.2000000000000002</v>
      </c>
      <c r="RU27" s="17">
        <v>3.0990000000000002</v>
      </c>
      <c r="RV27" s="17">
        <v>3.0990000000000002</v>
      </c>
      <c r="RW27" s="17">
        <v>-0.89900000000000002</v>
      </c>
      <c r="RX27" s="17">
        <v>20.2</v>
      </c>
      <c r="RY27" s="17">
        <v>19.792000000000002</v>
      </c>
      <c r="RZ27" s="17">
        <v>19.792000000000002</v>
      </c>
      <c r="SA27" s="17">
        <v>0.40799999999999997</v>
      </c>
      <c r="SB27" s="17">
        <v>0</v>
      </c>
      <c r="SC27" s="17">
        <v>2</v>
      </c>
      <c r="SD27" s="17">
        <v>2</v>
      </c>
      <c r="SE27" s="17">
        <v>-2</v>
      </c>
      <c r="SF27" s="17"/>
      <c r="SG27" s="17"/>
      <c r="SH27" s="17">
        <v>0.4</v>
      </c>
      <c r="SI27" s="17">
        <v>-0.4</v>
      </c>
      <c r="SJ27" s="17">
        <v>0.3</v>
      </c>
      <c r="SK27" s="17"/>
      <c r="SL27" s="17">
        <v>0.26900000000000002</v>
      </c>
      <c r="SM27" s="17">
        <v>3.1E-2</v>
      </c>
      <c r="SN27" s="17">
        <v>19.899999999999999</v>
      </c>
      <c r="SO27" s="17">
        <v>19.1448</v>
      </c>
      <c r="SP27" s="17">
        <v>19.1448</v>
      </c>
      <c r="SQ27" s="17">
        <v>0.75519999999999998</v>
      </c>
      <c r="SR27" s="17">
        <v>12.8</v>
      </c>
      <c r="SS27" s="17">
        <v>12.244899999999999</v>
      </c>
      <c r="ST27" s="17">
        <v>12.244899999999999</v>
      </c>
      <c r="SU27" s="17">
        <v>0.55510000000000004</v>
      </c>
      <c r="SV27" s="17">
        <v>20.2</v>
      </c>
      <c r="SW27" s="17">
        <v>19.436350000000001</v>
      </c>
      <c r="SX27" s="17">
        <v>19.436350000000001</v>
      </c>
      <c r="SY27" s="17">
        <v>0.76365000000000005</v>
      </c>
      <c r="SZ27" s="17">
        <v>20.2</v>
      </c>
      <c r="TA27" s="17">
        <v>19.436350000000001</v>
      </c>
      <c r="TB27" s="17">
        <v>19.436350000000001</v>
      </c>
      <c r="TC27" s="17">
        <v>0.76365000000000005</v>
      </c>
      <c r="TD27" s="17">
        <v>3.4</v>
      </c>
      <c r="TE27" s="17">
        <v>2</v>
      </c>
      <c r="TF27" s="17">
        <v>2</v>
      </c>
      <c r="TG27" s="17">
        <v>1.4</v>
      </c>
      <c r="TH27" s="17">
        <v>7</v>
      </c>
      <c r="TI27" s="17">
        <v>2</v>
      </c>
      <c r="TJ27" s="17">
        <v>2</v>
      </c>
      <c r="TK27" s="17">
        <v>5</v>
      </c>
      <c r="TL27" s="17">
        <v>36.799999999999997</v>
      </c>
      <c r="TM27" s="17"/>
      <c r="TN27" s="17">
        <v>33.969000000000001</v>
      </c>
      <c r="TO27" s="17">
        <v>2.831</v>
      </c>
      <c r="TP27" s="17">
        <v>103.3</v>
      </c>
      <c r="TQ27" s="17">
        <v>35</v>
      </c>
      <c r="TR27" s="17">
        <v>51.005000000000003</v>
      </c>
      <c r="TS27" s="17">
        <v>52.295000000000002</v>
      </c>
      <c r="TT27" s="17">
        <v>102.1</v>
      </c>
      <c r="TU27" s="17">
        <v>55.575000000000003</v>
      </c>
      <c r="TV27" s="17">
        <v>55.575000000000003</v>
      </c>
      <c r="TW27" s="17">
        <v>46.524999999999999</v>
      </c>
      <c r="TX27" s="17">
        <v>15.6</v>
      </c>
      <c r="TY27" s="17">
        <v>6</v>
      </c>
      <c r="TZ27" s="17">
        <v>6</v>
      </c>
      <c r="UA27" s="17">
        <v>9.6</v>
      </c>
      <c r="UB27" s="17">
        <v>10.7</v>
      </c>
      <c r="UC27" s="17">
        <v>3</v>
      </c>
      <c r="UD27" s="17">
        <v>3</v>
      </c>
      <c r="UE27" s="17">
        <v>7.7</v>
      </c>
      <c r="UF27" s="17">
        <v>0.5</v>
      </c>
      <c r="UG27" s="17"/>
      <c r="UH27" s="17">
        <v>43.52</v>
      </c>
      <c r="UI27" s="17">
        <v>-43.02</v>
      </c>
      <c r="UJ27" s="17">
        <v>21</v>
      </c>
      <c r="UK27" s="17">
        <v>19.436350000000001</v>
      </c>
      <c r="UL27" s="17">
        <v>19.436350000000001</v>
      </c>
      <c r="UM27" s="17">
        <v>1.56365</v>
      </c>
      <c r="UN27" s="17">
        <v>8.1</v>
      </c>
      <c r="UO27" s="17">
        <v>8.1999999999999993</v>
      </c>
      <c r="UP27" s="17">
        <v>8.1999999999999993</v>
      </c>
      <c r="UQ27" s="17">
        <v>-0.1</v>
      </c>
      <c r="UR27" s="17">
        <v>7</v>
      </c>
      <c r="US27" s="17">
        <v>8</v>
      </c>
      <c r="UT27" s="17">
        <v>8</v>
      </c>
      <c r="UU27" s="17">
        <v>-1</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2.5</v>
      </c>
      <c r="VI27" s="17"/>
      <c r="VJ27" s="17">
        <v>0.68</v>
      </c>
      <c r="VK27" s="17">
        <v>1.82</v>
      </c>
      <c r="VL27" s="17">
        <v>248.1</v>
      </c>
      <c r="VM27" s="17"/>
      <c r="VN27" s="17">
        <v>247.054</v>
      </c>
      <c r="VO27" s="17">
        <v>1.046</v>
      </c>
      <c r="VP27" s="17">
        <v>14.8</v>
      </c>
      <c r="VQ27" s="17"/>
      <c r="VR27" s="17">
        <v>14.973000000000001</v>
      </c>
      <c r="VS27" s="17">
        <v>-0.17299999999999999</v>
      </c>
      <c r="VT27" s="17">
        <v>116.3</v>
      </c>
      <c r="VU27" s="17"/>
      <c r="VV27" s="17">
        <v>136.5</v>
      </c>
      <c r="VW27" s="17">
        <v>-20.2</v>
      </c>
      <c r="VX27" s="17">
        <v>0.6</v>
      </c>
      <c r="VY27" s="17">
        <v>0.6</v>
      </c>
      <c r="VZ27" s="17">
        <v>0.6</v>
      </c>
      <c r="WA27" s="17">
        <v>0</v>
      </c>
      <c r="WB27" s="17">
        <v>48.3</v>
      </c>
      <c r="WC27" s="17">
        <v>30</v>
      </c>
      <c r="WD27" s="17">
        <v>44</v>
      </c>
      <c r="WE27" s="17">
        <v>4.3</v>
      </c>
      <c r="WF27" s="17">
        <v>50</v>
      </c>
      <c r="WG27" s="17">
        <v>36</v>
      </c>
      <c r="WH27" s="17">
        <v>46</v>
      </c>
      <c r="WI27" s="17">
        <v>4</v>
      </c>
      <c r="WJ27" s="17">
        <v>98.1</v>
      </c>
      <c r="WK27" s="17"/>
      <c r="WL27" s="17">
        <v>103</v>
      </c>
      <c r="WM27" s="17">
        <v>-4.9000000000000004</v>
      </c>
      <c r="WN27" s="17">
        <v>4.8</v>
      </c>
      <c r="WO27" s="17">
        <v>4.2</v>
      </c>
      <c r="WP27" s="17">
        <v>4.2</v>
      </c>
      <c r="WQ27" s="17">
        <v>0.6</v>
      </c>
      <c r="WR27" s="17">
        <v>2.4</v>
      </c>
      <c r="WS27" s="17">
        <v>2.4</v>
      </c>
      <c r="WT27" s="17">
        <v>2.4</v>
      </c>
      <c r="WU27" s="17">
        <v>0</v>
      </c>
      <c r="WV27" s="17">
        <v>0.8</v>
      </c>
      <c r="WW27" s="17">
        <v>1.2</v>
      </c>
      <c r="WX27" s="17">
        <v>1.2</v>
      </c>
      <c r="WY27" s="17">
        <v>-0.4</v>
      </c>
      <c r="WZ27" s="17">
        <v>2.2999999999999998</v>
      </c>
      <c r="XA27" s="17">
        <v>2.8</v>
      </c>
      <c r="XB27" s="17">
        <v>2.8</v>
      </c>
      <c r="XC27" s="17">
        <v>-0.5</v>
      </c>
      <c r="XD27" s="17">
        <v>14.1</v>
      </c>
      <c r="XE27" s="17"/>
      <c r="XF27" s="17">
        <v>15.589</v>
      </c>
      <c r="XG27" s="17">
        <v>-1.4890000000000001</v>
      </c>
      <c r="XH27" s="17">
        <v>6.7</v>
      </c>
      <c r="XI27" s="17">
        <v>6.8</v>
      </c>
      <c r="XJ27" s="17">
        <v>6.8</v>
      </c>
      <c r="XK27" s="17">
        <v>-0.1</v>
      </c>
      <c r="XL27" s="17">
        <v>20.2</v>
      </c>
      <c r="XM27" s="17">
        <v>19.241980000000002</v>
      </c>
      <c r="XN27" s="17">
        <v>19.241980000000002</v>
      </c>
      <c r="XO27" s="17">
        <v>0.95801999999999998</v>
      </c>
      <c r="XP27" s="17">
        <v>20</v>
      </c>
      <c r="XQ27" s="17">
        <v>19.241980000000002</v>
      </c>
      <c r="XR27" s="17">
        <v>19.241980000000002</v>
      </c>
      <c r="XS27" s="17">
        <v>0.75802000000000003</v>
      </c>
      <c r="XT27" s="17"/>
      <c r="XU27" s="17"/>
      <c r="XV27" s="17"/>
      <c r="XW27" s="17">
        <v>0</v>
      </c>
      <c r="XX27" s="17">
        <v>0</v>
      </c>
      <c r="XY27" s="17"/>
      <c r="XZ27" s="17">
        <v>35</v>
      </c>
      <c r="YA27" s="17">
        <v>-35</v>
      </c>
      <c r="YB27" s="17">
        <v>0</v>
      </c>
      <c r="YC27" s="17"/>
      <c r="YD27" s="17">
        <v>35</v>
      </c>
      <c r="YE27" s="17">
        <v>-35</v>
      </c>
      <c r="YF27" s="17">
        <v>16.5</v>
      </c>
      <c r="YG27" s="17">
        <v>14</v>
      </c>
      <c r="YH27" s="17">
        <v>14</v>
      </c>
      <c r="YI27" s="17">
        <v>2.5</v>
      </c>
      <c r="YJ27" s="17">
        <v>15.5</v>
      </c>
      <c r="YK27" s="17">
        <v>13</v>
      </c>
      <c r="YL27" s="17">
        <v>13</v>
      </c>
      <c r="YM27" s="17">
        <v>2.5</v>
      </c>
      <c r="YN27" s="17">
        <v>6.9</v>
      </c>
      <c r="YO27" s="17">
        <v>7.55</v>
      </c>
      <c r="YP27" s="17">
        <v>7.55</v>
      </c>
      <c r="YQ27" s="17">
        <v>-0.65</v>
      </c>
      <c r="YR27" s="17">
        <v>11.5</v>
      </c>
      <c r="YS27" s="17">
        <v>11</v>
      </c>
      <c r="YT27" s="17">
        <v>11</v>
      </c>
      <c r="YU27" s="17">
        <v>0.5</v>
      </c>
      <c r="YV27" s="17">
        <v>16.899999999999999</v>
      </c>
      <c r="YW27" s="17">
        <v>19</v>
      </c>
      <c r="YX27" s="17">
        <v>19</v>
      </c>
      <c r="YY27" s="17">
        <v>-2.1</v>
      </c>
    </row>
    <row r="28" spans="1:675" ht="24" customHeight="1" x14ac:dyDescent="0.3">
      <c r="A28" s="1"/>
      <c r="B28" s="16" t="s">
        <v>53</v>
      </c>
      <c r="C28" s="16" t="s">
        <v>742</v>
      </c>
      <c r="D28" s="17">
        <v>203.4</v>
      </c>
      <c r="E28" s="17">
        <v>203.40136000000001</v>
      </c>
      <c r="F28" s="17">
        <v>203.40136000000001</v>
      </c>
      <c r="G28" s="17">
        <v>-1.3600000000000001E-3</v>
      </c>
      <c r="H28" s="17">
        <v>648.5</v>
      </c>
      <c r="I28" s="17">
        <v>629.90463999999997</v>
      </c>
      <c r="J28" s="17">
        <v>629.90463999999997</v>
      </c>
      <c r="K28" s="17">
        <v>18.595359999999999</v>
      </c>
      <c r="L28" s="17">
        <v>145.9</v>
      </c>
      <c r="M28" s="17">
        <v>147.4599</v>
      </c>
      <c r="N28" s="17">
        <v>147.4599</v>
      </c>
      <c r="O28" s="17">
        <v>-1.5599000000000001</v>
      </c>
      <c r="P28" s="17">
        <v>0</v>
      </c>
      <c r="Q28" s="17"/>
      <c r="R28" s="17"/>
      <c r="S28" s="17">
        <v>0</v>
      </c>
      <c r="T28" s="17">
        <v>0</v>
      </c>
      <c r="U28" s="17"/>
      <c r="V28" s="17"/>
      <c r="W28" s="17">
        <v>0</v>
      </c>
      <c r="X28" s="17">
        <v>93.3</v>
      </c>
      <c r="Y28" s="17">
        <v>91.867829999999998</v>
      </c>
      <c r="Z28" s="17">
        <v>91.867829999999998</v>
      </c>
      <c r="AA28" s="17">
        <v>1.4321699999999999</v>
      </c>
      <c r="AB28" s="17">
        <v>230.8</v>
      </c>
      <c r="AC28" s="17">
        <v>231</v>
      </c>
      <c r="AD28" s="17">
        <v>231</v>
      </c>
      <c r="AE28" s="17">
        <v>-0.2</v>
      </c>
      <c r="AF28" s="17">
        <v>0</v>
      </c>
      <c r="AG28" s="17"/>
      <c r="AH28" s="17"/>
      <c r="AI28" s="17">
        <v>0</v>
      </c>
      <c r="AJ28" s="17"/>
      <c r="AK28" s="17"/>
      <c r="AL28" s="17"/>
      <c r="AM28" s="17">
        <v>0</v>
      </c>
      <c r="AN28" s="17">
        <v>0</v>
      </c>
      <c r="AO28" s="17"/>
      <c r="AP28" s="17"/>
      <c r="AQ28" s="17">
        <v>0</v>
      </c>
      <c r="AR28" s="17">
        <v>0</v>
      </c>
      <c r="AS28" s="17"/>
      <c r="AT28" s="17"/>
      <c r="AU28" s="17">
        <v>0</v>
      </c>
      <c r="AV28" s="17">
        <v>68.8</v>
      </c>
      <c r="AW28" s="17">
        <v>30</v>
      </c>
      <c r="AX28" s="17">
        <v>30</v>
      </c>
      <c r="AY28" s="17">
        <v>38.799999999999997</v>
      </c>
      <c r="AZ28" s="17">
        <v>22.9</v>
      </c>
      <c r="BA28" s="17"/>
      <c r="BB28" s="17"/>
      <c r="BC28" s="17">
        <v>22.9</v>
      </c>
      <c r="BD28" s="17">
        <v>200.9</v>
      </c>
      <c r="BE28" s="17">
        <v>205.21601999999999</v>
      </c>
      <c r="BF28" s="17">
        <v>205.21601999999999</v>
      </c>
      <c r="BG28" s="17">
        <v>-4.31602</v>
      </c>
      <c r="BH28" s="17"/>
      <c r="BI28" s="17"/>
      <c r="BJ28" s="17"/>
      <c r="BK28" s="17">
        <v>0</v>
      </c>
      <c r="BL28" s="17">
        <v>579.79999999999995</v>
      </c>
      <c r="BM28" s="17">
        <v>582.50599999999997</v>
      </c>
      <c r="BN28" s="17">
        <v>566.08941000000004</v>
      </c>
      <c r="BO28" s="17">
        <v>13.71059</v>
      </c>
      <c r="BP28" s="17">
        <v>10.7</v>
      </c>
      <c r="BQ28" s="17">
        <v>10.52094</v>
      </c>
      <c r="BR28" s="17">
        <v>10.52094</v>
      </c>
      <c r="BS28" s="17">
        <v>0.17906</v>
      </c>
      <c r="BT28" s="17"/>
      <c r="BU28" s="17"/>
      <c r="BV28" s="17"/>
      <c r="BW28" s="17">
        <v>0</v>
      </c>
      <c r="BX28" s="17">
        <v>15.7</v>
      </c>
      <c r="BY28" s="17"/>
      <c r="BZ28" s="17">
        <v>12.35839</v>
      </c>
      <c r="CA28" s="17">
        <v>3.3416100000000002</v>
      </c>
      <c r="CB28" s="17"/>
      <c r="CC28" s="17"/>
      <c r="CD28" s="17"/>
      <c r="CE28" s="17">
        <v>0</v>
      </c>
      <c r="CF28" s="17"/>
      <c r="CG28" s="17"/>
      <c r="CH28" s="17"/>
      <c r="CI28" s="17">
        <v>0</v>
      </c>
      <c r="CJ28" s="17">
        <v>167.6</v>
      </c>
      <c r="CK28" s="17">
        <v>164.06706</v>
      </c>
      <c r="CL28" s="17">
        <v>164.06706</v>
      </c>
      <c r="CM28" s="17">
        <v>3.53294</v>
      </c>
      <c r="CN28" s="17">
        <v>7.1</v>
      </c>
      <c r="CO28" s="17">
        <v>9.4388799999999993</v>
      </c>
      <c r="CP28" s="17">
        <v>9.4388799999999993</v>
      </c>
      <c r="CQ28" s="17">
        <v>-2.3388800000000001</v>
      </c>
      <c r="CR28" s="17">
        <v>6.7</v>
      </c>
      <c r="CS28" s="17">
        <v>5.06846</v>
      </c>
      <c r="CT28" s="17">
        <v>5.06846</v>
      </c>
      <c r="CU28" s="17">
        <v>1.63154</v>
      </c>
      <c r="CV28" s="17">
        <v>21.2</v>
      </c>
      <c r="CW28" s="17">
        <v>22.410769999999999</v>
      </c>
      <c r="CX28" s="17">
        <v>22.410769999999999</v>
      </c>
      <c r="CY28" s="17">
        <v>-1.2107699999999999</v>
      </c>
      <c r="CZ28" s="17">
        <v>6.4</v>
      </c>
      <c r="DA28" s="17">
        <v>6.8787000000000003</v>
      </c>
      <c r="DB28" s="17">
        <v>6.8787000000000003</v>
      </c>
      <c r="DC28" s="17">
        <v>-0.47870000000000001</v>
      </c>
      <c r="DD28" s="17"/>
      <c r="DE28" s="17"/>
      <c r="DF28" s="17"/>
      <c r="DG28" s="17">
        <v>0</v>
      </c>
      <c r="DH28" s="17">
        <v>76.3</v>
      </c>
      <c r="DI28" s="17">
        <v>22.86769</v>
      </c>
      <c r="DJ28" s="17">
        <v>44.914549999999998</v>
      </c>
      <c r="DK28" s="17">
        <v>31.385449999999999</v>
      </c>
      <c r="DL28" s="17"/>
      <c r="DM28" s="17"/>
      <c r="DN28" s="17"/>
      <c r="DO28" s="17">
        <v>0</v>
      </c>
      <c r="DP28" s="17"/>
      <c r="DQ28" s="17"/>
      <c r="DR28" s="17"/>
      <c r="DS28" s="17">
        <v>0</v>
      </c>
      <c r="DT28" s="17"/>
      <c r="DU28" s="17"/>
      <c r="DV28" s="17"/>
      <c r="DW28" s="17">
        <v>0</v>
      </c>
      <c r="DX28" s="17">
        <v>0</v>
      </c>
      <c r="DY28" s="17"/>
      <c r="DZ28" s="17"/>
      <c r="EA28" s="17">
        <v>0</v>
      </c>
      <c r="EB28" s="17">
        <v>109.9</v>
      </c>
      <c r="EC28" s="17">
        <v>112.46647</v>
      </c>
      <c r="ED28" s="17">
        <v>112.46647</v>
      </c>
      <c r="EE28" s="17">
        <v>-2.5664699999999998</v>
      </c>
      <c r="EF28" s="17">
        <v>140.69999999999999</v>
      </c>
      <c r="EG28" s="17">
        <v>220.69499999999999</v>
      </c>
      <c r="EH28" s="17">
        <v>220.69499999999999</v>
      </c>
      <c r="EI28" s="17">
        <v>-79.995000000000005</v>
      </c>
      <c r="EJ28" s="17">
        <v>0</v>
      </c>
      <c r="EK28" s="17"/>
      <c r="EL28" s="17"/>
      <c r="EM28" s="17">
        <v>0</v>
      </c>
      <c r="EN28" s="17"/>
      <c r="EO28" s="17"/>
      <c r="EP28" s="17"/>
      <c r="EQ28" s="17">
        <v>0</v>
      </c>
      <c r="ER28" s="17"/>
      <c r="ES28" s="17"/>
      <c r="ET28" s="17"/>
      <c r="EU28" s="17">
        <v>0</v>
      </c>
      <c r="EV28" s="17">
        <v>6.5</v>
      </c>
      <c r="EW28" s="17">
        <v>6.39</v>
      </c>
      <c r="EX28" s="17">
        <v>6.39</v>
      </c>
      <c r="EY28" s="17">
        <v>0.11</v>
      </c>
      <c r="EZ28" s="17">
        <v>378.4</v>
      </c>
      <c r="FA28" s="17">
        <v>422.89431000000002</v>
      </c>
      <c r="FB28" s="17">
        <v>422.89431000000002</v>
      </c>
      <c r="FC28" s="17">
        <v>-44.494309999999999</v>
      </c>
      <c r="FD28" s="17">
        <v>81.400000000000006</v>
      </c>
      <c r="FE28" s="17">
        <v>81.635570000000001</v>
      </c>
      <c r="FF28" s="17">
        <v>81.635570000000001</v>
      </c>
      <c r="FG28" s="17">
        <v>-0.23557</v>
      </c>
      <c r="FH28" s="17">
        <v>143.4</v>
      </c>
      <c r="FI28" s="17">
        <v>149.98721</v>
      </c>
      <c r="FJ28" s="17">
        <v>149.98721</v>
      </c>
      <c r="FK28" s="17">
        <v>-6.5872099999999998</v>
      </c>
      <c r="FL28" s="17">
        <v>41.9</v>
      </c>
      <c r="FM28" s="17">
        <v>41.89893</v>
      </c>
      <c r="FN28" s="17">
        <v>41.89893</v>
      </c>
      <c r="FO28" s="17">
        <v>1.07E-3</v>
      </c>
      <c r="FP28" s="17">
        <v>18.8</v>
      </c>
      <c r="FQ28" s="17">
        <v>19.21088</v>
      </c>
      <c r="FR28" s="17">
        <v>19.21088</v>
      </c>
      <c r="FS28" s="17">
        <v>-0.41088000000000002</v>
      </c>
      <c r="FT28" s="17">
        <v>18.7</v>
      </c>
      <c r="FU28" s="17">
        <v>18.46453</v>
      </c>
      <c r="FV28" s="17">
        <v>18.46453</v>
      </c>
      <c r="FW28" s="17">
        <v>0.23547000000000001</v>
      </c>
      <c r="FX28" s="17">
        <v>92.4</v>
      </c>
      <c r="FY28" s="17">
        <v>87.773570000000007</v>
      </c>
      <c r="FZ28" s="17">
        <v>87.773570000000007</v>
      </c>
      <c r="GA28" s="17">
        <v>4.62643</v>
      </c>
      <c r="GB28" s="17">
        <v>185.9</v>
      </c>
      <c r="GC28" s="17">
        <v>133.74870999999999</v>
      </c>
      <c r="GD28" s="17">
        <v>133.74870999999999</v>
      </c>
      <c r="GE28" s="17">
        <v>52.151290000000003</v>
      </c>
      <c r="GF28" s="17">
        <v>185.1</v>
      </c>
      <c r="GG28" s="17">
        <v>133.74870999999999</v>
      </c>
      <c r="GH28" s="17">
        <v>133.74870999999999</v>
      </c>
      <c r="GI28" s="17">
        <v>51.351289999999999</v>
      </c>
      <c r="GJ28" s="17">
        <v>187.4</v>
      </c>
      <c r="GK28" s="17">
        <v>134.15036000000001</v>
      </c>
      <c r="GL28" s="17">
        <v>134.15036000000001</v>
      </c>
      <c r="GM28" s="17">
        <v>53.249639999999999</v>
      </c>
      <c r="GN28" s="17">
        <v>106.2</v>
      </c>
      <c r="GO28" s="17">
        <v>110.48202000000001</v>
      </c>
      <c r="GP28" s="17">
        <v>110.48202000000001</v>
      </c>
      <c r="GQ28" s="17">
        <v>-4.2820200000000002</v>
      </c>
      <c r="GR28" s="17">
        <v>37.1</v>
      </c>
      <c r="GS28" s="17">
        <v>45</v>
      </c>
      <c r="GT28" s="17">
        <v>45</v>
      </c>
      <c r="GU28" s="17">
        <v>-7.9</v>
      </c>
      <c r="GV28" s="17">
        <v>0</v>
      </c>
      <c r="GW28" s="17"/>
      <c r="GX28" s="17"/>
      <c r="GY28" s="17">
        <v>0</v>
      </c>
      <c r="GZ28" s="17">
        <v>3.8</v>
      </c>
      <c r="HA28" s="17"/>
      <c r="HB28" s="17"/>
      <c r="HC28" s="17">
        <v>3.8</v>
      </c>
      <c r="HD28" s="17">
        <v>29</v>
      </c>
      <c r="HE28" s="17">
        <v>28.968160000000001</v>
      </c>
      <c r="HF28" s="17">
        <v>28.968160000000001</v>
      </c>
      <c r="HG28" s="17">
        <v>3.184E-2</v>
      </c>
      <c r="HH28" s="17">
        <v>109.6</v>
      </c>
      <c r="HI28" s="17">
        <v>164.13149000000001</v>
      </c>
      <c r="HJ28" s="17">
        <v>164.13148000000001</v>
      </c>
      <c r="HK28" s="17">
        <v>-54.531480000000002</v>
      </c>
      <c r="HL28" s="17"/>
      <c r="HM28" s="17"/>
      <c r="HN28" s="17"/>
      <c r="HO28" s="17">
        <v>0</v>
      </c>
      <c r="HP28" s="17"/>
      <c r="HQ28" s="17"/>
      <c r="HR28" s="17"/>
      <c r="HS28" s="17">
        <v>0</v>
      </c>
      <c r="HT28" s="17">
        <v>68.599999999999994</v>
      </c>
      <c r="HU28" s="17">
        <v>91.022509999999997</v>
      </c>
      <c r="HV28" s="17">
        <v>91.176100000000005</v>
      </c>
      <c r="HW28" s="17">
        <v>-22.5761</v>
      </c>
      <c r="HX28" s="17">
        <v>0</v>
      </c>
      <c r="HY28" s="17"/>
      <c r="HZ28" s="17"/>
      <c r="IA28" s="17">
        <v>0</v>
      </c>
      <c r="IB28" s="17"/>
      <c r="IC28" s="17"/>
      <c r="ID28" s="17"/>
      <c r="IE28" s="17">
        <v>0</v>
      </c>
      <c r="IF28" s="17">
        <v>42.2</v>
      </c>
      <c r="IG28" s="17"/>
      <c r="IH28" s="17">
        <v>45.265309999999999</v>
      </c>
      <c r="II28" s="17">
        <v>-3.0653100000000002</v>
      </c>
      <c r="IJ28" s="17"/>
      <c r="IK28" s="17"/>
      <c r="IL28" s="17"/>
      <c r="IM28" s="17">
        <v>0</v>
      </c>
      <c r="IN28" s="17"/>
      <c r="IO28" s="17"/>
      <c r="IP28" s="17"/>
      <c r="IQ28" s="17">
        <v>0</v>
      </c>
      <c r="IR28" s="17"/>
      <c r="IS28" s="17"/>
      <c r="IT28" s="17"/>
      <c r="IU28" s="17">
        <v>0</v>
      </c>
      <c r="IV28" s="17">
        <v>131.6</v>
      </c>
      <c r="IW28" s="17">
        <v>136.69067999999999</v>
      </c>
      <c r="IX28" s="17">
        <v>132.83837</v>
      </c>
      <c r="IY28" s="17">
        <v>-1.23837</v>
      </c>
      <c r="IZ28" s="17">
        <v>162.4</v>
      </c>
      <c r="JA28" s="17">
        <v>166.73999000000001</v>
      </c>
      <c r="JB28" s="17">
        <v>171.57499999999999</v>
      </c>
      <c r="JC28" s="17">
        <v>-9.1750000000000007</v>
      </c>
      <c r="JD28" s="17">
        <v>161.6</v>
      </c>
      <c r="JE28" s="17">
        <v>164.99735000000001</v>
      </c>
      <c r="JF28" s="17">
        <v>147.93633</v>
      </c>
      <c r="JG28" s="17">
        <v>13.66367</v>
      </c>
      <c r="JH28" s="17">
        <v>195.4</v>
      </c>
      <c r="JI28" s="17">
        <v>197.00882999999999</v>
      </c>
      <c r="JJ28" s="17">
        <v>202.72200000000001</v>
      </c>
      <c r="JK28" s="17">
        <v>-7.3220000000000001</v>
      </c>
      <c r="JL28" s="17"/>
      <c r="JM28" s="17"/>
      <c r="JN28" s="17"/>
      <c r="JO28" s="17">
        <v>0</v>
      </c>
      <c r="JP28" s="17">
        <v>0</v>
      </c>
      <c r="JQ28" s="17"/>
      <c r="JR28" s="17"/>
      <c r="JS28" s="17">
        <v>0</v>
      </c>
      <c r="JT28" s="17"/>
      <c r="JU28" s="17"/>
      <c r="JV28" s="17"/>
      <c r="JW28" s="17">
        <v>0</v>
      </c>
      <c r="JX28" s="17">
        <v>0</v>
      </c>
      <c r="JY28" s="17"/>
      <c r="JZ28" s="17"/>
      <c r="KA28" s="17">
        <v>0</v>
      </c>
      <c r="KB28" s="17">
        <v>0</v>
      </c>
      <c r="KC28" s="17"/>
      <c r="KD28" s="17"/>
      <c r="KE28" s="17">
        <v>0</v>
      </c>
      <c r="KF28" s="17">
        <v>0</v>
      </c>
      <c r="KG28" s="17"/>
      <c r="KH28" s="17"/>
      <c r="KI28" s="17">
        <v>0</v>
      </c>
      <c r="KJ28" s="17">
        <v>0</v>
      </c>
      <c r="KK28" s="17"/>
      <c r="KL28" s="17"/>
      <c r="KM28" s="17">
        <v>0</v>
      </c>
      <c r="KN28" s="17"/>
      <c r="KO28" s="17"/>
      <c r="KP28" s="17"/>
      <c r="KQ28" s="17">
        <v>0</v>
      </c>
      <c r="KR28" s="17"/>
      <c r="KS28" s="17"/>
      <c r="KT28" s="17"/>
      <c r="KU28" s="17">
        <v>0</v>
      </c>
      <c r="KV28" s="17">
        <v>4</v>
      </c>
      <c r="KW28" s="17">
        <v>4.7853599999999998</v>
      </c>
      <c r="KX28" s="17">
        <v>4.7853500000000002</v>
      </c>
      <c r="KY28" s="17">
        <v>-0.78534999999999999</v>
      </c>
      <c r="KZ28" s="17">
        <v>158</v>
      </c>
      <c r="LA28" s="17">
        <v>232.66296</v>
      </c>
      <c r="LB28" s="17">
        <v>232.66296</v>
      </c>
      <c r="LC28" s="17">
        <v>-74.662959999999998</v>
      </c>
      <c r="LD28" s="17">
        <v>132.5</v>
      </c>
      <c r="LE28" s="17">
        <v>133.16031000000001</v>
      </c>
      <c r="LF28" s="17">
        <v>133.16031000000001</v>
      </c>
      <c r="LG28" s="17">
        <v>-0.66030999999999995</v>
      </c>
      <c r="LH28" s="17">
        <v>60.3</v>
      </c>
      <c r="LI28" s="17">
        <v>67.199219999999997</v>
      </c>
      <c r="LJ28" s="17">
        <v>67.199219999999997</v>
      </c>
      <c r="LK28" s="17">
        <v>-6.8992199999999997</v>
      </c>
      <c r="LL28" s="17">
        <v>78</v>
      </c>
      <c r="LM28" s="17">
        <v>78.567999999999998</v>
      </c>
      <c r="LN28" s="17">
        <v>78.567999999999998</v>
      </c>
      <c r="LO28" s="17">
        <v>-0.56799999999999995</v>
      </c>
      <c r="LP28" s="17">
        <v>30.1</v>
      </c>
      <c r="LQ28" s="17">
        <v>29.980560000000001</v>
      </c>
      <c r="LR28" s="17">
        <v>29.980560000000001</v>
      </c>
      <c r="LS28" s="17">
        <v>0.11944</v>
      </c>
      <c r="LT28" s="17">
        <v>0</v>
      </c>
      <c r="LU28" s="17"/>
      <c r="LV28" s="17"/>
      <c r="LW28" s="17">
        <v>0</v>
      </c>
      <c r="LX28" s="17"/>
      <c r="LY28" s="17"/>
      <c r="LZ28" s="17"/>
      <c r="MA28" s="17">
        <v>0</v>
      </c>
      <c r="MB28" s="17"/>
      <c r="MC28" s="17"/>
      <c r="MD28" s="17"/>
      <c r="ME28" s="17">
        <v>0</v>
      </c>
      <c r="MF28" s="17">
        <v>139.69999999999999</v>
      </c>
      <c r="MG28" s="17">
        <v>146.40891999999999</v>
      </c>
      <c r="MH28" s="17">
        <v>146.40891999999999</v>
      </c>
      <c r="MI28" s="17">
        <v>-6.70892</v>
      </c>
      <c r="MJ28" s="17"/>
      <c r="MK28" s="17"/>
      <c r="ML28" s="17"/>
      <c r="MM28" s="17">
        <v>0</v>
      </c>
      <c r="MN28" s="17"/>
      <c r="MO28" s="17"/>
      <c r="MP28" s="17"/>
      <c r="MQ28" s="17">
        <v>0</v>
      </c>
      <c r="MR28" s="17"/>
      <c r="MS28" s="17"/>
      <c r="MT28" s="17"/>
      <c r="MU28" s="17">
        <v>0</v>
      </c>
      <c r="MV28" s="17">
        <v>0</v>
      </c>
      <c r="MW28" s="17"/>
      <c r="MX28" s="17"/>
      <c r="MY28" s="17">
        <v>0</v>
      </c>
      <c r="MZ28" s="17">
        <v>0</v>
      </c>
      <c r="NA28" s="17"/>
      <c r="NB28" s="17"/>
      <c r="NC28" s="17">
        <v>0</v>
      </c>
      <c r="ND28" s="17">
        <v>0</v>
      </c>
      <c r="NE28" s="17"/>
      <c r="NF28" s="17"/>
      <c r="NG28" s="17">
        <v>0</v>
      </c>
      <c r="NH28" s="17">
        <v>0</v>
      </c>
      <c r="NI28" s="17"/>
      <c r="NJ28" s="17"/>
      <c r="NK28" s="17">
        <v>0</v>
      </c>
      <c r="NL28" s="17">
        <v>49.7</v>
      </c>
      <c r="NM28" s="17">
        <v>50</v>
      </c>
      <c r="NN28" s="17">
        <v>50</v>
      </c>
      <c r="NO28" s="17">
        <v>-0.3</v>
      </c>
      <c r="NP28" s="17">
        <v>0</v>
      </c>
      <c r="NQ28" s="17"/>
      <c r="NR28" s="17"/>
      <c r="NS28" s="17">
        <v>0</v>
      </c>
      <c r="NT28" s="17"/>
      <c r="NU28" s="17"/>
      <c r="NV28" s="17"/>
      <c r="NW28" s="17">
        <v>0</v>
      </c>
      <c r="NX28" s="17">
        <v>9.3000000000000007</v>
      </c>
      <c r="NY28" s="17">
        <v>9.0532199999999996</v>
      </c>
      <c r="NZ28" s="17">
        <v>9.0532199999999996</v>
      </c>
      <c r="OA28" s="17">
        <v>0.24678</v>
      </c>
      <c r="OB28" s="17">
        <v>0</v>
      </c>
      <c r="OC28" s="17"/>
      <c r="OD28" s="17">
        <v>17.492709999999999</v>
      </c>
      <c r="OE28" s="17">
        <v>-17.492709999999999</v>
      </c>
      <c r="OF28" s="17">
        <v>0.5</v>
      </c>
      <c r="OG28" s="17"/>
      <c r="OH28" s="17">
        <v>0.76800000000000002</v>
      </c>
      <c r="OI28" s="17">
        <v>-0.26800000000000002</v>
      </c>
      <c r="OJ28" s="17">
        <v>73.7</v>
      </c>
      <c r="OK28" s="17">
        <v>91.899000000000001</v>
      </c>
      <c r="OL28" s="17">
        <v>91.899000000000001</v>
      </c>
      <c r="OM28" s="17">
        <v>-18.199000000000002</v>
      </c>
      <c r="ON28" s="17">
        <v>77.7</v>
      </c>
      <c r="OO28" s="17"/>
      <c r="OP28" s="17">
        <v>79</v>
      </c>
      <c r="OQ28" s="17">
        <v>-1.3</v>
      </c>
      <c r="OR28" s="17">
        <v>4.5</v>
      </c>
      <c r="OS28" s="17"/>
      <c r="OT28" s="17">
        <v>5.27</v>
      </c>
      <c r="OU28" s="17">
        <v>-0.77</v>
      </c>
      <c r="OV28" s="17">
        <v>0.4</v>
      </c>
      <c r="OW28" s="17"/>
      <c r="OX28" s="17">
        <v>0.3</v>
      </c>
      <c r="OY28" s="17">
        <v>0.1</v>
      </c>
      <c r="OZ28" s="17">
        <v>20.2</v>
      </c>
      <c r="PA28" s="17">
        <v>20.456230000000001</v>
      </c>
      <c r="PB28" s="17">
        <v>20.456230000000001</v>
      </c>
      <c r="PC28" s="17">
        <v>-0.25623000000000001</v>
      </c>
      <c r="PD28" s="17">
        <v>10.5</v>
      </c>
      <c r="PE28" s="17">
        <v>9.9830000000000005</v>
      </c>
      <c r="PF28" s="17">
        <v>9.9830000000000005</v>
      </c>
      <c r="PG28" s="17">
        <v>0.51700000000000002</v>
      </c>
      <c r="PH28" s="17">
        <v>5.6</v>
      </c>
      <c r="PI28" s="17">
        <v>5.67</v>
      </c>
      <c r="PJ28" s="17">
        <v>5.67</v>
      </c>
      <c r="PK28" s="17">
        <v>-7.0000000000000007E-2</v>
      </c>
      <c r="PL28" s="17">
        <v>215.4</v>
      </c>
      <c r="PM28" s="17"/>
      <c r="PN28" s="17">
        <v>213</v>
      </c>
      <c r="PO28" s="17">
        <v>2.4</v>
      </c>
      <c r="PP28" s="17">
        <v>109.07173</v>
      </c>
      <c r="PQ28" s="17"/>
      <c r="PR28" s="17">
        <v>98</v>
      </c>
      <c r="PS28" s="17">
        <v>11.071730000000001</v>
      </c>
      <c r="PT28" s="17">
        <v>1.7</v>
      </c>
      <c r="PU28" s="17">
        <v>2</v>
      </c>
      <c r="PV28" s="17">
        <v>2</v>
      </c>
      <c r="PW28" s="17">
        <v>-0.3</v>
      </c>
      <c r="PX28" s="17">
        <v>0</v>
      </c>
      <c r="PY28" s="17">
        <v>3.35</v>
      </c>
      <c r="PZ28" s="17">
        <v>3.35</v>
      </c>
      <c r="QA28" s="17">
        <v>-3.35</v>
      </c>
      <c r="QB28" s="17">
        <v>2.2000000000000002</v>
      </c>
      <c r="QC28" s="17">
        <v>5</v>
      </c>
      <c r="QD28" s="17">
        <v>5</v>
      </c>
      <c r="QE28" s="17">
        <v>-2.8</v>
      </c>
      <c r="QF28" s="17">
        <v>20.5</v>
      </c>
      <c r="QG28" s="17">
        <v>20.422219999999999</v>
      </c>
      <c r="QH28" s="17">
        <v>20.422219999999999</v>
      </c>
      <c r="QI28" s="17">
        <v>7.7780000000000002E-2</v>
      </c>
      <c r="QJ28" s="17">
        <v>9.5</v>
      </c>
      <c r="QK28" s="17">
        <v>19.436350000000001</v>
      </c>
      <c r="QL28" s="17">
        <v>19.436350000000001</v>
      </c>
      <c r="QM28" s="17">
        <v>-9.9363499999999991</v>
      </c>
      <c r="QN28" s="17">
        <v>18.899999999999999</v>
      </c>
      <c r="QO28" s="17">
        <v>17.492709999999999</v>
      </c>
      <c r="QP28" s="17">
        <v>17.492709999999999</v>
      </c>
      <c r="QQ28" s="17">
        <v>1.4072899999999999</v>
      </c>
      <c r="QR28" s="17">
        <v>3.5</v>
      </c>
      <c r="QS28" s="17">
        <v>3.4</v>
      </c>
      <c r="QT28" s="17">
        <v>3.4</v>
      </c>
      <c r="QU28" s="17">
        <v>0.1</v>
      </c>
      <c r="QV28" s="17">
        <v>18.5</v>
      </c>
      <c r="QW28" s="17">
        <v>17.881440000000001</v>
      </c>
      <c r="QX28" s="17">
        <v>17.881440000000001</v>
      </c>
      <c r="QY28" s="17">
        <v>0.61856</v>
      </c>
      <c r="QZ28" s="17">
        <v>10.3</v>
      </c>
      <c r="RA28" s="17"/>
      <c r="RB28" s="17">
        <v>14.345000000000001</v>
      </c>
      <c r="RC28" s="17">
        <v>-4.0449999999999999</v>
      </c>
      <c r="RD28" s="17">
        <v>13.1</v>
      </c>
      <c r="RE28" s="17"/>
      <c r="RF28" s="17">
        <v>16.800999999999998</v>
      </c>
      <c r="RG28" s="17">
        <v>-3.7010000000000001</v>
      </c>
      <c r="RH28" s="17">
        <v>19.7</v>
      </c>
      <c r="RI28" s="17">
        <v>20.99</v>
      </c>
      <c r="RJ28" s="17">
        <v>20.99</v>
      </c>
      <c r="RK28" s="17">
        <v>-1.29</v>
      </c>
      <c r="RL28" s="17">
        <v>68.5</v>
      </c>
      <c r="RM28" s="17">
        <v>68.040000000000006</v>
      </c>
      <c r="RN28" s="17">
        <v>68.040000000000006</v>
      </c>
      <c r="RO28" s="17">
        <v>0.46</v>
      </c>
      <c r="RP28" s="17">
        <v>18</v>
      </c>
      <c r="RQ28" s="17"/>
      <c r="RR28" s="17">
        <v>18.298999999999999</v>
      </c>
      <c r="RS28" s="17">
        <v>-0.29899999999999999</v>
      </c>
      <c r="RT28" s="17">
        <v>2.2999999999999998</v>
      </c>
      <c r="RU28" s="17">
        <v>3.0990000000000002</v>
      </c>
      <c r="RV28" s="17">
        <v>3.0990000000000002</v>
      </c>
      <c r="RW28" s="17">
        <v>-0.79900000000000004</v>
      </c>
      <c r="RX28" s="17">
        <v>20.2</v>
      </c>
      <c r="RY28" s="17">
        <v>19.792000000000002</v>
      </c>
      <c r="RZ28" s="17">
        <v>19.792000000000002</v>
      </c>
      <c r="SA28" s="17">
        <v>0.40799999999999997</v>
      </c>
      <c r="SB28" s="17">
        <v>0</v>
      </c>
      <c r="SC28" s="17">
        <v>2</v>
      </c>
      <c r="SD28" s="17">
        <v>2</v>
      </c>
      <c r="SE28" s="17">
        <v>-2</v>
      </c>
      <c r="SF28" s="17"/>
      <c r="SG28" s="17"/>
      <c r="SH28" s="17">
        <v>0.4</v>
      </c>
      <c r="SI28" s="17">
        <v>-0.4</v>
      </c>
      <c r="SJ28" s="17">
        <v>0.4</v>
      </c>
      <c r="SK28" s="17"/>
      <c r="SL28" s="17">
        <v>0.29599999999999999</v>
      </c>
      <c r="SM28" s="17">
        <v>0.104</v>
      </c>
      <c r="SN28" s="17">
        <v>19.899999999999999</v>
      </c>
      <c r="SO28" s="17">
        <v>19.1448</v>
      </c>
      <c r="SP28" s="17">
        <v>19.1448</v>
      </c>
      <c r="SQ28" s="17">
        <v>0.75519999999999998</v>
      </c>
      <c r="SR28" s="17">
        <v>12.7</v>
      </c>
      <c r="SS28" s="17">
        <v>12.244899999999999</v>
      </c>
      <c r="ST28" s="17">
        <v>12.244899999999999</v>
      </c>
      <c r="SU28" s="17">
        <v>0.4551</v>
      </c>
      <c r="SV28" s="17">
        <v>20.3</v>
      </c>
      <c r="SW28" s="17">
        <v>19.436350000000001</v>
      </c>
      <c r="SX28" s="17">
        <v>19.436350000000001</v>
      </c>
      <c r="SY28" s="17">
        <v>0.86365000000000003</v>
      </c>
      <c r="SZ28" s="17">
        <v>20.2</v>
      </c>
      <c r="TA28" s="17">
        <v>19.436350000000001</v>
      </c>
      <c r="TB28" s="17">
        <v>19.436350000000001</v>
      </c>
      <c r="TC28" s="17">
        <v>0.76365000000000005</v>
      </c>
      <c r="TD28" s="17">
        <v>2.9</v>
      </c>
      <c r="TE28" s="17">
        <v>2</v>
      </c>
      <c r="TF28" s="17">
        <v>2</v>
      </c>
      <c r="TG28" s="17">
        <v>0.9</v>
      </c>
      <c r="TH28" s="17">
        <v>9.6999999999999993</v>
      </c>
      <c r="TI28" s="17">
        <v>4</v>
      </c>
      <c r="TJ28" s="17">
        <v>4</v>
      </c>
      <c r="TK28" s="17">
        <v>5.7</v>
      </c>
      <c r="TL28" s="17">
        <v>24.8</v>
      </c>
      <c r="TM28" s="17"/>
      <c r="TN28" s="17">
        <v>33.598999999999997</v>
      </c>
      <c r="TO28" s="17">
        <v>-8.7989999999999995</v>
      </c>
      <c r="TP28" s="17">
        <v>100.6</v>
      </c>
      <c r="TQ28" s="17">
        <v>45</v>
      </c>
      <c r="TR28" s="17">
        <v>51.005000000000003</v>
      </c>
      <c r="TS28" s="17">
        <v>49.594999999999999</v>
      </c>
      <c r="TT28" s="17">
        <v>103</v>
      </c>
      <c r="TU28" s="17">
        <v>55.575000000000003</v>
      </c>
      <c r="TV28" s="17">
        <v>55.575000000000003</v>
      </c>
      <c r="TW28" s="17">
        <v>47.424999999999997</v>
      </c>
      <c r="TX28" s="17">
        <v>16.8</v>
      </c>
      <c r="TY28" s="17">
        <v>10</v>
      </c>
      <c r="TZ28" s="17">
        <v>10</v>
      </c>
      <c r="UA28" s="17">
        <v>6.8</v>
      </c>
      <c r="UB28" s="17">
        <v>10.7</v>
      </c>
      <c r="UC28" s="17">
        <v>6</v>
      </c>
      <c r="UD28" s="17">
        <v>6</v>
      </c>
      <c r="UE28" s="17">
        <v>4.7</v>
      </c>
      <c r="UF28" s="17">
        <v>0</v>
      </c>
      <c r="UG28" s="17"/>
      <c r="UH28" s="17">
        <v>45.19</v>
      </c>
      <c r="UI28" s="17">
        <v>-45.19</v>
      </c>
      <c r="UJ28" s="17">
        <v>21</v>
      </c>
      <c r="UK28" s="17">
        <v>19.436350000000001</v>
      </c>
      <c r="UL28" s="17">
        <v>19.436350000000001</v>
      </c>
      <c r="UM28" s="17">
        <v>1.56365</v>
      </c>
      <c r="UN28" s="17">
        <v>8.1</v>
      </c>
      <c r="UO28" s="17">
        <v>8.1999999999999993</v>
      </c>
      <c r="UP28" s="17">
        <v>8.1999999999999993</v>
      </c>
      <c r="UQ28" s="17">
        <v>-0.1</v>
      </c>
      <c r="UR28" s="17">
        <v>7.3</v>
      </c>
      <c r="US28" s="17">
        <v>8</v>
      </c>
      <c r="UT28" s="17">
        <v>8</v>
      </c>
      <c r="UU28" s="17">
        <v>-0.7</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2.5</v>
      </c>
      <c r="VI28" s="17"/>
      <c r="VJ28" s="17">
        <v>3.16</v>
      </c>
      <c r="VK28" s="17">
        <v>-0.66</v>
      </c>
      <c r="VL28" s="17">
        <v>252.9</v>
      </c>
      <c r="VM28" s="17"/>
      <c r="VN28" s="17">
        <v>249.929</v>
      </c>
      <c r="VO28" s="17">
        <v>2.9710000000000001</v>
      </c>
      <c r="VP28" s="17">
        <v>16.100000000000001</v>
      </c>
      <c r="VQ28" s="17"/>
      <c r="VR28" s="17">
        <v>16.334</v>
      </c>
      <c r="VS28" s="17">
        <v>-0.23400000000000001</v>
      </c>
      <c r="VT28" s="17">
        <v>138.9</v>
      </c>
      <c r="VU28" s="17"/>
      <c r="VV28" s="17">
        <v>137.321</v>
      </c>
      <c r="VW28" s="17">
        <v>1.579</v>
      </c>
      <c r="VX28" s="17">
        <v>0.6</v>
      </c>
      <c r="VY28" s="17">
        <v>0.6</v>
      </c>
      <c r="VZ28" s="17">
        <v>0.6</v>
      </c>
      <c r="WA28" s="17">
        <v>0</v>
      </c>
      <c r="WB28" s="17">
        <v>55.6</v>
      </c>
      <c r="WC28" s="17">
        <v>47</v>
      </c>
      <c r="WD28" s="17">
        <v>47</v>
      </c>
      <c r="WE28" s="17">
        <v>8.6</v>
      </c>
      <c r="WF28" s="17">
        <v>53.9</v>
      </c>
      <c r="WG28" s="17">
        <v>40</v>
      </c>
      <c r="WH28" s="17">
        <v>49</v>
      </c>
      <c r="WI28" s="17">
        <v>4.9000000000000004</v>
      </c>
      <c r="WJ28" s="17">
        <v>106.7</v>
      </c>
      <c r="WK28" s="17"/>
      <c r="WL28" s="17">
        <v>104</v>
      </c>
      <c r="WM28" s="17">
        <v>2.7</v>
      </c>
      <c r="WN28" s="17">
        <v>4.8</v>
      </c>
      <c r="WO28" s="17">
        <v>4.2</v>
      </c>
      <c r="WP28" s="17">
        <v>4.2</v>
      </c>
      <c r="WQ28" s="17">
        <v>0.6</v>
      </c>
      <c r="WR28" s="17">
        <v>2.4</v>
      </c>
      <c r="WS28" s="17">
        <v>2.4</v>
      </c>
      <c r="WT28" s="17">
        <v>2.4</v>
      </c>
      <c r="WU28" s="17">
        <v>0</v>
      </c>
      <c r="WV28" s="17">
        <v>0.7</v>
      </c>
      <c r="WW28" s="17">
        <v>1.2</v>
      </c>
      <c r="WX28" s="17">
        <v>1.2</v>
      </c>
      <c r="WY28" s="17">
        <v>-0.5</v>
      </c>
      <c r="WZ28" s="17">
        <v>2.2999999999999998</v>
      </c>
      <c r="XA28" s="17">
        <v>2.8</v>
      </c>
      <c r="XB28" s="17">
        <v>2.8</v>
      </c>
      <c r="XC28" s="17">
        <v>-0.5</v>
      </c>
      <c r="XD28" s="17">
        <v>15.7</v>
      </c>
      <c r="XE28" s="17"/>
      <c r="XF28" s="17">
        <v>16.86</v>
      </c>
      <c r="XG28" s="17">
        <v>-1.1599999999999999</v>
      </c>
      <c r="XH28" s="17">
        <v>6.5</v>
      </c>
      <c r="XI28" s="17">
        <v>6.8</v>
      </c>
      <c r="XJ28" s="17">
        <v>6.8</v>
      </c>
      <c r="XK28" s="17">
        <v>-0.3</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v>0</v>
      </c>
      <c r="XY28" s="17"/>
      <c r="XZ28" s="17">
        <v>35</v>
      </c>
      <c r="YA28" s="17">
        <v>-35</v>
      </c>
      <c r="YB28" s="17">
        <v>0</v>
      </c>
      <c r="YC28" s="17"/>
      <c r="YD28" s="17">
        <v>35</v>
      </c>
      <c r="YE28" s="17">
        <v>-35</v>
      </c>
      <c r="YF28" s="17">
        <v>16.7</v>
      </c>
      <c r="YG28" s="17">
        <v>14</v>
      </c>
      <c r="YH28" s="17">
        <v>14</v>
      </c>
      <c r="YI28" s="17">
        <v>2.7</v>
      </c>
      <c r="YJ28" s="17">
        <v>15.5</v>
      </c>
      <c r="YK28" s="17">
        <v>13</v>
      </c>
      <c r="YL28" s="17">
        <v>13</v>
      </c>
      <c r="YM28" s="17">
        <v>2.5</v>
      </c>
      <c r="YN28" s="17">
        <v>7.4</v>
      </c>
      <c r="YO28" s="17">
        <v>7.55</v>
      </c>
      <c r="YP28" s="17">
        <v>7.55</v>
      </c>
      <c r="YQ28" s="17">
        <v>-0.15</v>
      </c>
      <c r="YR28" s="17">
        <v>9.5</v>
      </c>
      <c r="YS28" s="17">
        <v>11</v>
      </c>
      <c r="YT28" s="17">
        <v>11</v>
      </c>
      <c r="YU28" s="17">
        <v>-1.5</v>
      </c>
      <c r="YV28" s="17">
        <v>18.100000000000001</v>
      </c>
      <c r="YW28" s="17">
        <v>19</v>
      </c>
      <c r="YX28" s="17">
        <v>19</v>
      </c>
      <c r="YY28" s="17">
        <v>-0.9</v>
      </c>
    </row>
    <row r="29" spans="1:675" ht="24" customHeight="1" x14ac:dyDescent="0.3">
      <c r="A29" s="1"/>
      <c r="B29" s="16" t="s">
        <v>53</v>
      </c>
      <c r="C29" s="16" t="s">
        <v>743</v>
      </c>
      <c r="D29" s="17">
        <v>200.7</v>
      </c>
      <c r="E29" s="17">
        <v>203.40136000000001</v>
      </c>
      <c r="F29" s="17">
        <v>203.40136000000001</v>
      </c>
      <c r="G29" s="17">
        <v>-2.7013600000000002</v>
      </c>
      <c r="H29" s="17">
        <v>648.9</v>
      </c>
      <c r="I29" s="17">
        <v>629.90463999999997</v>
      </c>
      <c r="J29" s="17">
        <v>629.90463999999997</v>
      </c>
      <c r="K29" s="17">
        <v>18.995360000000002</v>
      </c>
      <c r="L29" s="17">
        <v>145.9</v>
      </c>
      <c r="M29" s="17">
        <v>147.4599</v>
      </c>
      <c r="N29" s="17">
        <v>147.4599</v>
      </c>
      <c r="O29" s="17">
        <v>-1.5599000000000001</v>
      </c>
      <c r="P29" s="17">
        <v>0</v>
      </c>
      <c r="Q29" s="17"/>
      <c r="R29" s="17"/>
      <c r="S29" s="17">
        <v>0</v>
      </c>
      <c r="T29" s="17">
        <v>0</v>
      </c>
      <c r="U29" s="17"/>
      <c r="V29" s="17"/>
      <c r="W29" s="17">
        <v>0</v>
      </c>
      <c r="X29" s="17">
        <v>92.2</v>
      </c>
      <c r="Y29" s="17">
        <v>91.867829999999998</v>
      </c>
      <c r="Z29" s="17">
        <v>91.867829999999998</v>
      </c>
      <c r="AA29" s="17">
        <v>0.33217000000000002</v>
      </c>
      <c r="AB29" s="17">
        <v>229.4</v>
      </c>
      <c r="AC29" s="17">
        <v>231</v>
      </c>
      <c r="AD29" s="17">
        <v>231</v>
      </c>
      <c r="AE29" s="17">
        <v>-1.6</v>
      </c>
      <c r="AF29" s="17">
        <v>0</v>
      </c>
      <c r="AG29" s="17"/>
      <c r="AH29" s="17"/>
      <c r="AI29" s="17">
        <v>0</v>
      </c>
      <c r="AJ29" s="17"/>
      <c r="AK29" s="17"/>
      <c r="AL29" s="17"/>
      <c r="AM29" s="17">
        <v>0</v>
      </c>
      <c r="AN29" s="17">
        <v>0</v>
      </c>
      <c r="AO29" s="17"/>
      <c r="AP29" s="17"/>
      <c r="AQ29" s="17">
        <v>0</v>
      </c>
      <c r="AR29" s="17">
        <v>0</v>
      </c>
      <c r="AS29" s="17"/>
      <c r="AT29" s="17"/>
      <c r="AU29" s="17">
        <v>0</v>
      </c>
      <c r="AV29" s="17">
        <v>66.2</v>
      </c>
      <c r="AW29" s="17">
        <v>30</v>
      </c>
      <c r="AX29" s="17">
        <v>30</v>
      </c>
      <c r="AY29" s="17">
        <v>36.200000000000003</v>
      </c>
      <c r="AZ29" s="17">
        <v>37.200000000000003</v>
      </c>
      <c r="BA29" s="17"/>
      <c r="BB29" s="17"/>
      <c r="BC29" s="17">
        <v>37.200000000000003</v>
      </c>
      <c r="BD29" s="17">
        <v>201.4</v>
      </c>
      <c r="BE29" s="17">
        <v>205.21601000000001</v>
      </c>
      <c r="BF29" s="17">
        <v>205.21601999999999</v>
      </c>
      <c r="BG29" s="17">
        <v>-3.81602</v>
      </c>
      <c r="BH29" s="17"/>
      <c r="BI29" s="17"/>
      <c r="BJ29" s="17"/>
      <c r="BK29" s="17">
        <v>0</v>
      </c>
      <c r="BL29" s="17">
        <v>583.1</v>
      </c>
      <c r="BM29" s="17">
        <v>582.50599999999997</v>
      </c>
      <c r="BN29" s="17">
        <v>566.08941000000004</v>
      </c>
      <c r="BO29" s="17">
        <v>17.010590000000001</v>
      </c>
      <c r="BP29" s="17">
        <v>10.8</v>
      </c>
      <c r="BQ29" s="17">
        <v>10.52094</v>
      </c>
      <c r="BR29" s="17">
        <v>10.52094</v>
      </c>
      <c r="BS29" s="17">
        <v>0.27905999999999997</v>
      </c>
      <c r="BT29" s="17"/>
      <c r="BU29" s="17"/>
      <c r="BV29" s="17"/>
      <c r="BW29" s="17">
        <v>0</v>
      </c>
      <c r="BX29" s="17">
        <v>15.8</v>
      </c>
      <c r="BY29" s="17"/>
      <c r="BZ29" s="17">
        <v>12.35839</v>
      </c>
      <c r="CA29" s="17">
        <v>3.4416099999999998</v>
      </c>
      <c r="CB29" s="17"/>
      <c r="CC29" s="17"/>
      <c r="CD29" s="17"/>
      <c r="CE29" s="17">
        <v>0</v>
      </c>
      <c r="CF29" s="17"/>
      <c r="CG29" s="17"/>
      <c r="CH29" s="17"/>
      <c r="CI29" s="17">
        <v>0</v>
      </c>
      <c r="CJ29" s="17">
        <v>164.2</v>
      </c>
      <c r="CK29" s="17">
        <v>164.06706</v>
      </c>
      <c r="CL29" s="17">
        <v>164.06706</v>
      </c>
      <c r="CM29" s="17">
        <v>0.13294</v>
      </c>
      <c r="CN29" s="17">
        <v>6.8</v>
      </c>
      <c r="CO29" s="17">
        <v>9.4388799999999993</v>
      </c>
      <c r="CP29" s="17">
        <v>9.4388799999999993</v>
      </c>
      <c r="CQ29" s="17">
        <v>-2.6388799999999999</v>
      </c>
      <c r="CR29" s="17">
        <v>6.7</v>
      </c>
      <c r="CS29" s="17">
        <v>5.06846</v>
      </c>
      <c r="CT29" s="17">
        <v>5.06846</v>
      </c>
      <c r="CU29" s="17">
        <v>1.63154</v>
      </c>
      <c r="CV29" s="17">
        <v>20.9</v>
      </c>
      <c r="CW29" s="17">
        <v>22.410769999999999</v>
      </c>
      <c r="CX29" s="17">
        <v>22.410769999999999</v>
      </c>
      <c r="CY29" s="17">
        <v>-1.5107699999999999</v>
      </c>
      <c r="CZ29" s="17">
        <v>6.3</v>
      </c>
      <c r="DA29" s="17">
        <v>6.8787000000000003</v>
      </c>
      <c r="DB29" s="17">
        <v>6.8787000000000003</v>
      </c>
      <c r="DC29" s="17">
        <v>-0.57869999999999999</v>
      </c>
      <c r="DD29" s="17"/>
      <c r="DE29" s="17"/>
      <c r="DF29" s="17"/>
      <c r="DG29" s="17">
        <v>0</v>
      </c>
      <c r="DH29" s="17">
        <v>75.2</v>
      </c>
      <c r="DI29" s="17">
        <v>59.984079999999999</v>
      </c>
      <c r="DJ29" s="17">
        <v>126.72968</v>
      </c>
      <c r="DK29" s="17">
        <v>-51.529679999999999</v>
      </c>
      <c r="DL29" s="17"/>
      <c r="DM29" s="17"/>
      <c r="DN29" s="17"/>
      <c r="DO29" s="17">
        <v>0</v>
      </c>
      <c r="DP29" s="17"/>
      <c r="DQ29" s="17"/>
      <c r="DR29" s="17"/>
      <c r="DS29" s="17">
        <v>0</v>
      </c>
      <c r="DT29" s="17"/>
      <c r="DU29" s="17"/>
      <c r="DV29" s="17"/>
      <c r="DW29" s="17">
        <v>0</v>
      </c>
      <c r="DX29" s="17">
        <v>0</v>
      </c>
      <c r="DY29" s="17"/>
      <c r="DZ29" s="17"/>
      <c r="EA29" s="17">
        <v>0</v>
      </c>
      <c r="EB29" s="17">
        <v>110.1</v>
      </c>
      <c r="EC29" s="17">
        <v>112.46647</v>
      </c>
      <c r="ED29" s="17">
        <v>112.46647</v>
      </c>
      <c r="EE29" s="17">
        <v>-2.3664700000000001</v>
      </c>
      <c r="EF29" s="17">
        <v>152.30000000000001</v>
      </c>
      <c r="EG29" s="17">
        <v>220.69499999999999</v>
      </c>
      <c r="EH29" s="17">
        <v>220.69499999999999</v>
      </c>
      <c r="EI29" s="17">
        <v>-68.394999999999996</v>
      </c>
      <c r="EJ29" s="17">
        <v>0</v>
      </c>
      <c r="EK29" s="17"/>
      <c r="EL29" s="17"/>
      <c r="EM29" s="17">
        <v>0</v>
      </c>
      <c r="EN29" s="17"/>
      <c r="EO29" s="17"/>
      <c r="EP29" s="17"/>
      <c r="EQ29" s="17">
        <v>0</v>
      </c>
      <c r="ER29" s="17"/>
      <c r="ES29" s="17"/>
      <c r="ET29" s="17"/>
      <c r="EU29" s="17">
        <v>0</v>
      </c>
      <c r="EV29" s="17">
        <v>6.5</v>
      </c>
      <c r="EW29" s="17">
        <v>6.39</v>
      </c>
      <c r="EX29" s="17">
        <v>6.39</v>
      </c>
      <c r="EY29" s="17">
        <v>0.11</v>
      </c>
      <c r="EZ29" s="17">
        <v>394.7</v>
      </c>
      <c r="FA29" s="17">
        <v>408.67833000000002</v>
      </c>
      <c r="FB29" s="17">
        <v>422.89431000000002</v>
      </c>
      <c r="FC29" s="17">
        <v>-28.194310000000002</v>
      </c>
      <c r="FD29" s="17">
        <v>81.5</v>
      </c>
      <c r="FE29" s="17">
        <v>81.635570000000001</v>
      </c>
      <c r="FF29" s="17">
        <v>81.635570000000001</v>
      </c>
      <c r="FG29" s="17">
        <v>-0.13557</v>
      </c>
      <c r="FH29" s="17">
        <v>144.19999999999999</v>
      </c>
      <c r="FI29" s="17">
        <v>149.98721</v>
      </c>
      <c r="FJ29" s="17">
        <v>149.98721</v>
      </c>
      <c r="FK29" s="17">
        <v>-5.78721</v>
      </c>
      <c r="FL29" s="17">
        <v>41.7</v>
      </c>
      <c r="FM29" s="17">
        <v>41.89893</v>
      </c>
      <c r="FN29" s="17">
        <v>41.89893</v>
      </c>
      <c r="FO29" s="17">
        <v>-0.19893</v>
      </c>
      <c r="FP29" s="17">
        <v>18.8</v>
      </c>
      <c r="FQ29" s="17">
        <v>19.21088</v>
      </c>
      <c r="FR29" s="17">
        <v>19.21088</v>
      </c>
      <c r="FS29" s="17">
        <v>-0.41088000000000002</v>
      </c>
      <c r="FT29" s="17">
        <v>19.100000000000001</v>
      </c>
      <c r="FU29" s="17">
        <v>18.46453</v>
      </c>
      <c r="FV29" s="17">
        <v>18.46453</v>
      </c>
      <c r="FW29" s="17">
        <v>0.63546999999999998</v>
      </c>
      <c r="FX29" s="17">
        <v>90.6</v>
      </c>
      <c r="FY29" s="17">
        <v>87.773570000000007</v>
      </c>
      <c r="FZ29" s="17">
        <v>87.773570000000007</v>
      </c>
      <c r="GA29" s="17">
        <v>2.8264300000000002</v>
      </c>
      <c r="GB29" s="17">
        <v>177.7</v>
      </c>
      <c r="GC29" s="17">
        <v>133.74870999999999</v>
      </c>
      <c r="GD29" s="17">
        <v>133.74870999999999</v>
      </c>
      <c r="GE29" s="17">
        <v>43.95129</v>
      </c>
      <c r="GF29" s="17">
        <v>178.6</v>
      </c>
      <c r="GG29" s="17">
        <v>133.74870999999999</v>
      </c>
      <c r="GH29" s="17">
        <v>133.74870999999999</v>
      </c>
      <c r="GI29" s="17">
        <v>44.851289999999999</v>
      </c>
      <c r="GJ29" s="17">
        <v>186.8</v>
      </c>
      <c r="GK29" s="17">
        <v>134.15036000000001</v>
      </c>
      <c r="GL29" s="17">
        <v>134.15036000000001</v>
      </c>
      <c r="GM29" s="17">
        <v>52.649639999999998</v>
      </c>
      <c r="GN29" s="17">
        <v>106.6</v>
      </c>
      <c r="GO29" s="17">
        <v>110.48202000000001</v>
      </c>
      <c r="GP29" s="17">
        <v>110.48202000000001</v>
      </c>
      <c r="GQ29" s="17">
        <v>-3.8820199999999998</v>
      </c>
      <c r="GR29" s="17">
        <v>43.2</v>
      </c>
      <c r="GS29" s="17">
        <v>47.082599999999999</v>
      </c>
      <c r="GT29" s="17">
        <v>45</v>
      </c>
      <c r="GU29" s="17">
        <v>-1.8</v>
      </c>
      <c r="GV29" s="17">
        <v>0</v>
      </c>
      <c r="GW29" s="17"/>
      <c r="GX29" s="17"/>
      <c r="GY29" s="17">
        <v>0</v>
      </c>
      <c r="GZ29" s="17">
        <v>3.8</v>
      </c>
      <c r="HA29" s="17"/>
      <c r="HB29" s="17"/>
      <c r="HC29" s="17">
        <v>3.8</v>
      </c>
      <c r="HD29" s="17">
        <v>29.3</v>
      </c>
      <c r="HE29" s="17">
        <v>28.968160000000001</v>
      </c>
      <c r="HF29" s="17">
        <v>28.968160000000001</v>
      </c>
      <c r="HG29" s="17">
        <v>0.33184000000000002</v>
      </c>
      <c r="HH29" s="17">
        <v>142.80000000000001</v>
      </c>
      <c r="HI29" s="17">
        <v>172.35792000000001</v>
      </c>
      <c r="HJ29" s="17">
        <v>164.13148000000001</v>
      </c>
      <c r="HK29" s="17">
        <v>-21.331479999999999</v>
      </c>
      <c r="HL29" s="17"/>
      <c r="HM29" s="17"/>
      <c r="HN29" s="17"/>
      <c r="HO29" s="17">
        <v>0</v>
      </c>
      <c r="HP29" s="17"/>
      <c r="HQ29" s="17"/>
      <c r="HR29" s="17"/>
      <c r="HS29" s="17">
        <v>0</v>
      </c>
      <c r="HT29" s="17">
        <v>68.2</v>
      </c>
      <c r="HU29" s="17">
        <v>84.772559999999999</v>
      </c>
      <c r="HV29" s="17">
        <v>88.549899999999994</v>
      </c>
      <c r="HW29" s="17">
        <v>-20.349900000000002</v>
      </c>
      <c r="HX29" s="17">
        <v>0</v>
      </c>
      <c r="HY29" s="17"/>
      <c r="HZ29" s="17"/>
      <c r="IA29" s="17">
        <v>0</v>
      </c>
      <c r="IB29" s="17"/>
      <c r="IC29" s="17"/>
      <c r="ID29" s="17"/>
      <c r="IE29" s="17">
        <v>0</v>
      </c>
      <c r="IF29" s="17">
        <v>43</v>
      </c>
      <c r="IG29" s="17"/>
      <c r="IH29" s="17">
        <v>45.265309999999999</v>
      </c>
      <c r="II29" s="17">
        <v>-2.2653099999999999</v>
      </c>
      <c r="IJ29" s="17"/>
      <c r="IK29" s="17"/>
      <c r="IL29" s="17"/>
      <c r="IM29" s="17">
        <v>0</v>
      </c>
      <c r="IN29" s="17"/>
      <c r="IO29" s="17"/>
      <c r="IP29" s="17"/>
      <c r="IQ29" s="17">
        <v>0</v>
      </c>
      <c r="IR29" s="17"/>
      <c r="IS29" s="17"/>
      <c r="IT29" s="17"/>
      <c r="IU29" s="17">
        <v>0</v>
      </c>
      <c r="IV29" s="17">
        <v>131.6</v>
      </c>
      <c r="IW29" s="17">
        <v>136.69067999999999</v>
      </c>
      <c r="IX29" s="17">
        <v>132.83837</v>
      </c>
      <c r="IY29" s="17">
        <v>-1.23837</v>
      </c>
      <c r="IZ29" s="17">
        <v>164.1</v>
      </c>
      <c r="JA29" s="17"/>
      <c r="JB29" s="17">
        <v>171.57499999999999</v>
      </c>
      <c r="JC29" s="17">
        <v>-7.4749999999999996</v>
      </c>
      <c r="JD29" s="17">
        <v>162.30000000000001</v>
      </c>
      <c r="JE29" s="17">
        <v>156.78086999999999</v>
      </c>
      <c r="JF29" s="17">
        <v>169.78200000000001</v>
      </c>
      <c r="JG29" s="17">
        <v>-7.4820000000000002</v>
      </c>
      <c r="JH29" s="17">
        <v>196.5</v>
      </c>
      <c r="JI29" s="17">
        <v>197.00882999999999</v>
      </c>
      <c r="JJ29" s="17">
        <v>202.72200000000001</v>
      </c>
      <c r="JK29" s="17">
        <v>-6.2220000000000004</v>
      </c>
      <c r="JL29" s="17"/>
      <c r="JM29" s="17"/>
      <c r="JN29" s="17"/>
      <c r="JO29" s="17">
        <v>0</v>
      </c>
      <c r="JP29" s="17">
        <v>38.1</v>
      </c>
      <c r="JQ29" s="17"/>
      <c r="JR29" s="17"/>
      <c r="JS29" s="17">
        <v>38.1</v>
      </c>
      <c r="JT29" s="17"/>
      <c r="JU29" s="17"/>
      <c r="JV29" s="17"/>
      <c r="JW29" s="17">
        <v>0</v>
      </c>
      <c r="JX29" s="17">
        <v>0</v>
      </c>
      <c r="JY29" s="17"/>
      <c r="JZ29" s="17"/>
      <c r="KA29" s="17">
        <v>0</v>
      </c>
      <c r="KB29" s="17">
        <v>0</v>
      </c>
      <c r="KC29" s="17"/>
      <c r="KD29" s="17"/>
      <c r="KE29" s="17">
        <v>0</v>
      </c>
      <c r="KF29" s="17">
        <v>0</v>
      </c>
      <c r="KG29" s="17"/>
      <c r="KH29" s="17"/>
      <c r="KI29" s="17">
        <v>0</v>
      </c>
      <c r="KJ29" s="17">
        <v>0</v>
      </c>
      <c r="KK29" s="17"/>
      <c r="KL29" s="17"/>
      <c r="KM29" s="17">
        <v>0</v>
      </c>
      <c r="KN29" s="17"/>
      <c r="KO29" s="17"/>
      <c r="KP29" s="17"/>
      <c r="KQ29" s="17">
        <v>0</v>
      </c>
      <c r="KR29" s="17"/>
      <c r="KS29" s="17"/>
      <c r="KT29" s="17"/>
      <c r="KU29" s="17">
        <v>0</v>
      </c>
      <c r="KV29" s="17">
        <v>4.2</v>
      </c>
      <c r="KW29" s="17">
        <v>4.7853500000000002</v>
      </c>
      <c r="KX29" s="17">
        <v>4.7853500000000002</v>
      </c>
      <c r="KY29" s="17">
        <v>-0.58535000000000004</v>
      </c>
      <c r="KZ29" s="17">
        <v>202.3</v>
      </c>
      <c r="LA29" s="17">
        <v>241.04803000000001</v>
      </c>
      <c r="LB29" s="17">
        <v>232.66296</v>
      </c>
      <c r="LC29" s="17">
        <v>-30.362960000000001</v>
      </c>
      <c r="LD29" s="17">
        <v>122.8</v>
      </c>
      <c r="LE29" s="17">
        <v>133.16031000000001</v>
      </c>
      <c r="LF29" s="17">
        <v>133.16031000000001</v>
      </c>
      <c r="LG29" s="17">
        <v>-10.36031</v>
      </c>
      <c r="LH29" s="17">
        <v>59.9</v>
      </c>
      <c r="LI29" s="17">
        <v>67.199219999999997</v>
      </c>
      <c r="LJ29" s="17">
        <v>67.199219999999997</v>
      </c>
      <c r="LK29" s="17">
        <v>-7.29922</v>
      </c>
      <c r="LL29" s="17">
        <v>78.2</v>
      </c>
      <c r="LM29" s="17">
        <v>78.567999999999998</v>
      </c>
      <c r="LN29" s="17">
        <v>78.567999999999998</v>
      </c>
      <c r="LO29" s="17">
        <v>-0.36799999999999999</v>
      </c>
      <c r="LP29" s="17">
        <v>30</v>
      </c>
      <c r="LQ29" s="17">
        <v>29.980560000000001</v>
      </c>
      <c r="LR29" s="17">
        <v>29.980560000000001</v>
      </c>
      <c r="LS29" s="17">
        <v>1.9439999999999999E-2</v>
      </c>
      <c r="LT29" s="17">
        <v>0</v>
      </c>
      <c r="LU29" s="17"/>
      <c r="LV29" s="17"/>
      <c r="LW29" s="17">
        <v>0</v>
      </c>
      <c r="LX29" s="17"/>
      <c r="LY29" s="17"/>
      <c r="LZ29" s="17"/>
      <c r="MA29" s="17">
        <v>0</v>
      </c>
      <c r="MB29" s="17"/>
      <c r="MC29" s="17"/>
      <c r="MD29" s="17"/>
      <c r="ME29" s="17">
        <v>0</v>
      </c>
      <c r="MF29" s="17">
        <v>90.4</v>
      </c>
      <c r="MG29" s="17">
        <v>146.40891999999999</v>
      </c>
      <c r="MH29" s="17">
        <v>146.40891999999999</v>
      </c>
      <c r="MI29" s="17">
        <v>-56.008920000000003</v>
      </c>
      <c r="MJ29" s="17"/>
      <c r="MK29" s="17"/>
      <c r="ML29" s="17"/>
      <c r="MM29" s="17">
        <v>0</v>
      </c>
      <c r="MN29" s="17"/>
      <c r="MO29" s="17"/>
      <c r="MP29" s="17"/>
      <c r="MQ29" s="17">
        <v>0</v>
      </c>
      <c r="MR29" s="17"/>
      <c r="MS29" s="17"/>
      <c r="MT29" s="17"/>
      <c r="MU29" s="17">
        <v>0</v>
      </c>
      <c r="MV29" s="17">
        <v>0</v>
      </c>
      <c r="MW29" s="17"/>
      <c r="MX29" s="17"/>
      <c r="MY29" s="17">
        <v>0</v>
      </c>
      <c r="MZ29" s="17">
        <v>0</v>
      </c>
      <c r="NA29" s="17"/>
      <c r="NB29" s="17"/>
      <c r="NC29" s="17">
        <v>0</v>
      </c>
      <c r="ND29" s="17">
        <v>0</v>
      </c>
      <c r="NE29" s="17"/>
      <c r="NF29" s="17"/>
      <c r="NG29" s="17">
        <v>0</v>
      </c>
      <c r="NH29" s="17">
        <v>0</v>
      </c>
      <c r="NI29" s="17"/>
      <c r="NJ29" s="17"/>
      <c r="NK29" s="17">
        <v>0</v>
      </c>
      <c r="NL29" s="17">
        <v>49.9</v>
      </c>
      <c r="NM29" s="17">
        <v>50</v>
      </c>
      <c r="NN29" s="17">
        <v>50</v>
      </c>
      <c r="NO29" s="17">
        <v>-0.1</v>
      </c>
      <c r="NP29" s="17">
        <v>0</v>
      </c>
      <c r="NQ29" s="17"/>
      <c r="NR29" s="17"/>
      <c r="NS29" s="17">
        <v>0</v>
      </c>
      <c r="NT29" s="17"/>
      <c r="NU29" s="17"/>
      <c r="NV29" s="17"/>
      <c r="NW29" s="17">
        <v>0</v>
      </c>
      <c r="NX29" s="17">
        <v>9.3000000000000007</v>
      </c>
      <c r="NY29" s="17">
        <v>9.0532199999999996</v>
      </c>
      <c r="NZ29" s="17">
        <v>9.0532199999999996</v>
      </c>
      <c r="OA29" s="17">
        <v>0.24678</v>
      </c>
      <c r="OB29" s="17">
        <v>0</v>
      </c>
      <c r="OC29" s="17"/>
      <c r="OD29" s="17">
        <v>17.492709999999999</v>
      </c>
      <c r="OE29" s="17">
        <v>-17.492709999999999</v>
      </c>
      <c r="OF29" s="17">
        <v>0.6</v>
      </c>
      <c r="OG29" s="17"/>
      <c r="OH29" s="17">
        <v>0.83699999999999997</v>
      </c>
      <c r="OI29" s="17">
        <v>-0.23699999999999999</v>
      </c>
      <c r="OJ29" s="17">
        <v>71.900000000000006</v>
      </c>
      <c r="OK29" s="17">
        <v>82.02</v>
      </c>
      <c r="OL29" s="17">
        <v>94.106999999999999</v>
      </c>
      <c r="OM29" s="17">
        <v>-22.207000000000001</v>
      </c>
      <c r="ON29" s="17">
        <v>80.8</v>
      </c>
      <c r="OO29" s="17"/>
      <c r="OP29" s="17">
        <v>81</v>
      </c>
      <c r="OQ29" s="17">
        <v>-0.2</v>
      </c>
      <c r="OR29" s="17">
        <v>3.8</v>
      </c>
      <c r="OS29" s="17"/>
      <c r="OT29" s="17">
        <v>3.16</v>
      </c>
      <c r="OU29" s="17">
        <v>0.64</v>
      </c>
      <c r="OV29" s="17">
        <v>0.3</v>
      </c>
      <c r="OW29" s="17"/>
      <c r="OX29" s="17">
        <v>0.3</v>
      </c>
      <c r="OY29" s="17">
        <v>0</v>
      </c>
      <c r="OZ29" s="17">
        <v>20.3</v>
      </c>
      <c r="PA29" s="17">
        <v>20.456230000000001</v>
      </c>
      <c r="PB29" s="17">
        <v>20.456230000000001</v>
      </c>
      <c r="PC29" s="17">
        <v>-0.15623000000000001</v>
      </c>
      <c r="PD29" s="17">
        <v>10.4</v>
      </c>
      <c r="PE29" s="17">
        <v>9.9830000000000005</v>
      </c>
      <c r="PF29" s="17">
        <v>9.9830000000000005</v>
      </c>
      <c r="PG29" s="17">
        <v>0.41699999999999998</v>
      </c>
      <c r="PH29" s="17">
        <v>5.6</v>
      </c>
      <c r="PI29" s="17">
        <v>5.67</v>
      </c>
      <c r="PJ29" s="17">
        <v>5.67</v>
      </c>
      <c r="PK29" s="17">
        <v>-7.0000000000000007E-2</v>
      </c>
      <c r="PL29" s="17">
        <v>203.9</v>
      </c>
      <c r="PM29" s="17"/>
      <c r="PN29" s="17">
        <v>173</v>
      </c>
      <c r="PO29" s="17">
        <v>30.9</v>
      </c>
      <c r="PP29" s="17">
        <v>104.57675999999999</v>
      </c>
      <c r="PQ29" s="17"/>
      <c r="PR29" s="17">
        <v>100</v>
      </c>
      <c r="PS29" s="17">
        <v>4.5767600000000002</v>
      </c>
      <c r="PT29" s="17">
        <v>1.7</v>
      </c>
      <c r="PU29" s="17">
        <v>2</v>
      </c>
      <c r="PV29" s="17">
        <v>2</v>
      </c>
      <c r="PW29" s="17">
        <v>-0.3</v>
      </c>
      <c r="PX29" s="17">
        <v>0</v>
      </c>
      <c r="PY29" s="17">
        <v>3.35</v>
      </c>
      <c r="PZ29" s="17">
        <v>3.35</v>
      </c>
      <c r="QA29" s="17">
        <v>-3.35</v>
      </c>
      <c r="QB29" s="17">
        <v>1.2</v>
      </c>
      <c r="QC29" s="17">
        <v>5</v>
      </c>
      <c r="QD29" s="17">
        <v>5</v>
      </c>
      <c r="QE29" s="17">
        <v>-3.8</v>
      </c>
      <c r="QF29" s="17">
        <v>20.399999999999999</v>
      </c>
      <c r="QG29" s="17">
        <v>20.422219999999999</v>
      </c>
      <c r="QH29" s="17">
        <v>20.422219999999999</v>
      </c>
      <c r="QI29" s="17">
        <v>-2.222E-2</v>
      </c>
      <c r="QJ29" s="17">
        <v>19.2</v>
      </c>
      <c r="QK29" s="17">
        <v>19.436350000000001</v>
      </c>
      <c r="QL29" s="17">
        <v>19.436350000000001</v>
      </c>
      <c r="QM29" s="17">
        <v>-0.23635</v>
      </c>
      <c r="QN29" s="17">
        <v>18.8</v>
      </c>
      <c r="QO29" s="17">
        <v>17.492709999999999</v>
      </c>
      <c r="QP29" s="17">
        <v>17.492709999999999</v>
      </c>
      <c r="QQ29" s="17">
        <v>1.3072900000000001</v>
      </c>
      <c r="QR29" s="17">
        <v>3.5</v>
      </c>
      <c r="QS29" s="17">
        <v>3.4</v>
      </c>
      <c r="QT29" s="17">
        <v>3.4</v>
      </c>
      <c r="QU29" s="17">
        <v>0.1</v>
      </c>
      <c r="QV29" s="17">
        <v>18.5</v>
      </c>
      <c r="QW29" s="17">
        <v>17.881440000000001</v>
      </c>
      <c r="QX29" s="17">
        <v>17.881440000000001</v>
      </c>
      <c r="QY29" s="17">
        <v>0.61856</v>
      </c>
      <c r="QZ29" s="17">
        <v>12.4</v>
      </c>
      <c r="RA29" s="17"/>
      <c r="RB29" s="17">
        <v>14.446</v>
      </c>
      <c r="RC29" s="17">
        <v>-2.0459999999999998</v>
      </c>
      <c r="RD29" s="17">
        <v>16</v>
      </c>
      <c r="RE29" s="17"/>
      <c r="RF29" s="17">
        <v>17.068000000000001</v>
      </c>
      <c r="RG29" s="17">
        <v>-1.0680000000000001</v>
      </c>
      <c r="RH29" s="17">
        <v>19.3</v>
      </c>
      <c r="RI29" s="17">
        <v>11.88</v>
      </c>
      <c r="RJ29" s="17">
        <v>21.39</v>
      </c>
      <c r="RK29" s="17">
        <v>-2.09</v>
      </c>
      <c r="RL29" s="17">
        <v>71.400000000000006</v>
      </c>
      <c r="RM29" s="17">
        <v>65.33</v>
      </c>
      <c r="RN29" s="17">
        <v>69.81</v>
      </c>
      <c r="RO29" s="17">
        <v>1.59</v>
      </c>
      <c r="RP29" s="17">
        <v>16.600000000000001</v>
      </c>
      <c r="RQ29" s="17"/>
      <c r="RR29" s="17">
        <v>18.779</v>
      </c>
      <c r="RS29" s="17">
        <v>-2.1789999999999998</v>
      </c>
      <c r="RT29" s="17">
        <v>2.2000000000000002</v>
      </c>
      <c r="RU29" s="17">
        <v>3.0990000000000002</v>
      </c>
      <c r="RV29" s="17">
        <v>3.0990000000000002</v>
      </c>
      <c r="RW29" s="17">
        <v>-0.89900000000000002</v>
      </c>
      <c r="RX29" s="17">
        <v>20.2</v>
      </c>
      <c r="RY29" s="17">
        <v>19.792000000000002</v>
      </c>
      <c r="RZ29" s="17">
        <v>19.792000000000002</v>
      </c>
      <c r="SA29" s="17">
        <v>0.40799999999999997</v>
      </c>
      <c r="SB29" s="17">
        <v>3.1</v>
      </c>
      <c r="SC29" s="17">
        <v>2</v>
      </c>
      <c r="SD29" s="17">
        <v>2</v>
      </c>
      <c r="SE29" s="17">
        <v>1.1000000000000001</v>
      </c>
      <c r="SF29" s="17"/>
      <c r="SG29" s="17"/>
      <c r="SH29" s="17">
        <v>0.4</v>
      </c>
      <c r="SI29" s="17">
        <v>-0.4</v>
      </c>
      <c r="SJ29" s="17">
        <v>0.4</v>
      </c>
      <c r="SK29" s="17"/>
      <c r="SL29" s="17">
        <v>0.311</v>
      </c>
      <c r="SM29" s="17">
        <v>8.8999999999999996E-2</v>
      </c>
      <c r="SN29" s="17">
        <v>19.899999999999999</v>
      </c>
      <c r="SO29" s="17">
        <v>19.1448</v>
      </c>
      <c r="SP29" s="17">
        <v>19.1448</v>
      </c>
      <c r="SQ29" s="17">
        <v>0.75519999999999998</v>
      </c>
      <c r="SR29" s="17">
        <v>12.8</v>
      </c>
      <c r="SS29" s="17">
        <v>12.244899999999999</v>
      </c>
      <c r="ST29" s="17">
        <v>12.244899999999999</v>
      </c>
      <c r="SU29" s="17">
        <v>0.55510000000000004</v>
      </c>
      <c r="SV29" s="17">
        <v>20.2</v>
      </c>
      <c r="SW29" s="17">
        <v>19.436350000000001</v>
      </c>
      <c r="SX29" s="17">
        <v>19.436350000000001</v>
      </c>
      <c r="SY29" s="17">
        <v>0.76365000000000005</v>
      </c>
      <c r="SZ29" s="17">
        <v>20.2</v>
      </c>
      <c r="TA29" s="17">
        <v>19.436350000000001</v>
      </c>
      <c r="TB29" s="17">
        <v>19.436350000000001</v>
      </c>
      <c r="TC29" s="17">
        <v>0.76365000000000005</v>
      </c>
      <c r="TD29" s="17">
        <v>2.4</v>
      </c>
      <c r="TE29" s="17">
        <v>2</v>
      </c>
      <c r="TF29" s="17">
        <v>2</v>
      </c>
      <c r="TG29" s="17">
        <v>0.4</v>
      </c>
      <c r="TH29" s="17">
        <v>12.9</v>
      </c>
      <c r="TI29" s="17">
        <v>6</v>
      </c>
      <c r="TJ29" s="17">
        <v>6</v>
      </c>
      <c r="TK29" s="17">
        <v>6.9</v>
      </c>
      <c r="TL29" s="17">
        <v>23.8</v>
      </c>
      <c r="TM29" s="17"/>
      <c r="TN29" s="17">
        <v>33.116</v>
      </c>
      <c r="TO29" s="17">
        <v>-9.3160000000000007</v>
      </c>
      <c r="TP29" s="17">
        <v>110.4</v>
      </c>
      <c r="TQ29" s="17">
        <v>115.32</v>
      </c>
      <c r="TR29" s="17">
        <v>73.929000000000002</v>
      </c>
      <c r="TS29" s="17">
        <v>36.470999999999997</v>
      </c>
      <c r="TT29" s="17">
        <v>110.4</v>
      </c>
      <c r="TU29" s="17">
        <v>108.15</v>
      </c>
      <c r="TV29" s="17">
        <v>82.007999999999996</v>
      </c>
      <c r="TW29" s="17">
        <v>28.391999999999999</v>
      </c>
      <c r="TX29" s="17">
        <v>13.3</v>
      </c>
      <c r="TY29" s="17">
        <v>12</v>
      </c>
      <c r="TZ29" s="17">
        <v>12</v>
      </c>
      <c r="UA29" s="17">
        <v>1.3</v>
      </c>
      <c r="UB29" s="17">
        <v>9.8000000000000007</v>
      </c>
      <c r="UC29" s="17">
        <v>7</v>
      </c>
      <c r="UD29" s="17">
        <v>7</v>
      </c>
      <c r="UE29" s="17">
        <v>2.8</v>
      </c>
      <c r="UF29" s="17">
        <v>3.2</v>
      </c>
      <c r="UG29" s="17"/>
      <c r="UH29" s="17">
        <v>46.85</v>
      </c>
      <c r="UI29" s="17">
        <v>-43.65</v>
      </c>
      <c r="UJ29" s="17">
        <v>21</v>
      </c>
      <c r="UK29" s="17">
        <v>19.436350000000001</v>
      </c>
      <c r="UL29" s="17">
        <v>19.436350000000001</v>
      </c>
      <c r="UM29" s="17">
        <v>1.56365</v>
      </c>
      <c r="UN29" s="17">
        <v>8.1</v>
      </c>
      <c r="UO29" s="17">
        <v>8.1999999999999993</v>
      </c>
      <c r="UP29" s="17">
        <v>8.1999999999999993</v>
      </c>
      <c r="UQ29" s="17">
        <v>-0.1</v>
      </c>
      <c r="UR29" s="17">
        <v>7.3</v>
      </c>
      <c r="US29" s="17">
        <v>8</v>
      </c>
      <c r="UT29" s="17">
        <v>8</v>
      </c>
      <c r="UU29" s="17">
        <v>-0.7</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2.4</v>
      </c>
      <c r="VI29" s="17"/>
      <c r="VJ29" s="17">
        <v>1.66</v>
      </c>
      <c r="VK29" s="17">
        <v>0.74</v>
      </c>
      <c r="VL29" s="17">
        <v>252.9</v>
      </c>
      <c r="VM29" s="17"/>
      <c r="VN29" s="17">
        <v>252.30600000000001</v>
      </c>
      <c r="VO29" s="17">
        <v>0.59399999999999997</v>
      </c>
      <c r="VP29" s="17">
        <v>17.5</v>
      </c>
      <c r="VQ29" s="17"/>
      <c r="VR29" s="17">
        <v>17.449000000000002</v>
      </c>
      <c r="VS29" s="17">
        <v>5.0999999999999997E-2</v>
      </c>
      <c r="VT29" s="17">
        <v>113.1</v>
      </c>
      <c r="VU29" s="17"/>
      <c r="VV29" s="17">
        <v>137.68899999999999</v>
      </c>
      <c r="VW29" s="17">
        <v>-24.588999999999999</v>
      </c>
      <c r="VX29" s="17">
        <v>0.6</v>
      </c>
      <c r="VY29" s="17">
        <v>0.6</v>
      </c>
      <c r="VZ29" s="17">
        <v>0.6</v>
      </c>
      <c r="WA29" s="17">
        <v>0</v>
      </c>
      <c r="WB29" s="17">
        <v>56.3</v>
      </c>
      <c r="WC29" s="17">
        <v>72.290000000000006</v>
      </c>
      <c r="WD29" s="17">
        <v>49</v>
      </c>
      <c r="WE29" s="17">
        <v>7.3</v>
      </c>
      <c r="WF29" s="17">
        <v>58.1</v>
      </c>
      <c r="WG29" s="17">
        <v>79.95</v>
      </c>
      <c r="WH29" s="17">
        <v>52</v>
      </c>
      <c r="WI29" s="17">
        <v>6.1</v>
      </c>
      <c r="WJ29" s="17">
        <v>77.099999999999994</v>
      </c>
      <c r="WK29" s="17"/>
      <c r="WL29" s="17">
        <v>104</v>
      </c>
      <c r="WM29" s="17">
        <v>-26.9</v>
      </c>
      <c r="WN29" s="17">
        <v>4.8</v>
      </c>
      <c r="WO29" s="17">
        <v>4.2</v>
      </c>
      <c r="WP29" s="17">
        <v>4.2</v>
      </c>
      <c r="WQ29" s="17">
        <v>0.6</v>
      </c>
      <c r="WR29" s="17">
        <v>2.4</v>
      </c>
      <c r="WS29" s="17">
        <v>2.4</v>
      </c>
      <c r="WT29" s="17">
        <v>2.4</v>
      </c>
      <c r="WU29" s="17">
        <v>0</v>
      </c>
      <c r="WV29" s="17">
        <v>0.7</v>
      </c>
      <c r="WW29" s="17">
        <v>1.2</v>
      </c>
      <c r="WX29" s="17">
        <v>1.2</v>
      </c>
      <c r="WY29" s="17">
        <v>-0.5</v>
      </c>
      <c r="WZ29" s="17">
        <v>2.2999999999999998</v>
      </c>
      <c r="XA29" s="17">
        <v>2.8</v>
      </c>
      <c r="XB29" s="17">
        <v>2.8</v>
      </c>
      <c r="XC29" s="17">
        <v>-0.5</v>
      </c>
      <c r="XD29" s="17">
        <v>16.7</v>
      </c>
      <c r="XE29" s="17"/>
      <c r="XF29" s="17">
        <v>17.913</v>
      </c>
      <c r="XG29" s="17">
        <v>-1.2130000000000001</v>
      </c>
      <c r="XH29" s="17">
        <v>6.6</v>
      </c>
      <c r="XI29" s="17">
        <v>6.8</v>
      </c>
      <c r="XJ29" s="17">
        <v>6.8</v>
      </c>
      <c r="XK29" s="17">
        <v>-0.2</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v>0</v>
      </c>
      <c r="XY29" s="17"/>
      <c r="XZ29" s="17">
        <v>35</v>
      </c>
      <c r="YA29" s="17">
        <v>-35</v>
      </c>
      <c r="YB29" s="17">
        <v>0</v>
      </c>
      <c r="YC29" s="17"/>
      <c r="YD29" s="17">
        <v>35</v>
      </c>
      <c r="YE29" s="17">
        <v>-35</v>
      </c>
      <c r="YF29" s="17">
        <v>17.2</v>
      </c>
      <c r="YG29" s="17">
        <v>14</v>
      </c>
      <c r="YH29" s="17">
        <v>14</v>
      </c>
      <c r="YI29" s="17">
        <v>3.2</v>
      </c>
      <c r="YJ29" s="17">
        <v>15.5</v>
      </c>
      <c r="YK29" s="17">
        <v>13</v>
      </c>
      <c r="YL29" s="17">
        <v>13</v>
      </c>
      <c r="YM29" s="17">
        <v>2.5</v>
      </c>
      <c r="YN29" s="17">
        <v>7.2</v>
      </c>
      <c r="YO29" s="17">
        <v>7.55</v>
      </c>
      <c r="YP29" s="17">
        <v>7.55</v>
      </c>
      <c r="YQ29" s="17">
        <v>-0.35</v>
      </c>
      <c r="YR29" s="17">
        <v>11.1</v>
      </c>
      <c r="YS29" s="17">
        <v>11</v>
      </c>
      <c r="YT29" s="17">
        <v>11</v>
      </c>
      <c r="YU29" s="17">
        <v>0.1</v>
      </c>
      <c r="YV29" s="17">
        <v>17.899999999999999</v>
      </c>
      <c r="YW29" s="17">
        <v>19</v>
      </c>
      <c r="YX29" s="17">
        <v>19</v>
      </c>
      <c r="YY29" s="17">
        <v>-1.1000000000000001</v>
      </c>
    </row>
    <row r="30" spans="1:675" ht="24" customHeight="1" x14ac:dyDescent="0.3">
      <c r="A30" s="1"/>
      <c r="B30" s="16" t="s">
        <v>53</v>
      </c>
      <c r="C30" s="16" t="s">
        <v>744</v>
      </c>
      <c r="D30" s="17">
        <v>202.6</v>
      </c>
      <c r="E30" s="17">
        <v>203.40136000000001</v>
      </c>
      <c r="F30" s="17">
        <v>203.40136000000001</v>
      </c>
      <c r="G30" s="17">
        <v>-0.80135999999999996</v>
      </c>
      <c r="H30" s="17">
        <v>648.79999999999995</v>
      </c>
      <c r="I30" s="17">
        <v>629.90463999999997</v>
      </c>
      <c r="J30" s="17">
        <v>629.90463999999997</v>
      </c>
      <c r="K30" s="17">
        <v>18.89536</v>
      </c>
      <c r="L30" s="17">
        <v>145.4</v>
      </c>
      <c r="M30" s="17">
        <v>147.4599</v>
      </c>
      <c r="N30" s="17">
        <v>147.4599</v>
      </c>
      <c r="O30" s="17">
        <v>-2.0598999999999998</v>
      </c>
      <c r="P30" s="17">
        <v>0</v>
      </c>
      <c r="Q30" s="17"/>
      <c r="R30" s="17"/>
      <c r="S30" s="17">
        <v>0</v>
      </c>
      <c r="T30" s="17">
        <v>0</v>
      </c>
      <c r="U30" s="17"/>
      <c r="V30" s="17"/>
      <c r="W30" s="17">
        <v>0</v>
      </c>
      <c r="X30" s="17">
        <v>93.2</v>
      </c>
      <c r="Y30" s="17">
        <v>91.867829999999998</v>
      </c>
      <c r="Z30" s="17">
        <v>91.867829999999998</v>
      </c>
      <c r="AA30" s="17">
        <v>1.3321700000000001</v>
      </c>
      <c r="AB30" s="17">
        <v>231.7</v>
      </c>
      <c r="AC30" s="17">
        <v>231</v>
      </c>
      <c r="AD30" s="17">
        <v>231</v>
      </c>
      <c r="AE30" s="17">
        <v>0.7</v>
      </c>
      <c r="AF30" s="17">
        <v>0</v>
      </c>
      <c r="AG30" s="17"/>
      <c r="AH30" s="17"/>
      <c r="AI30" s="17">
        <v>0</v>
      </c>
      <c r="AJ30" s="17"/>
      <c r="AK30" s="17"/>
      <c r="AL30" s="17"/>
      <c r="AM30" s="17">
        <v>0</v>
      </c>
      <c r="AN30" s="17">
        <v>0</v>
      </c>
      <c r="AO30" s="17"/>
      <c r="AP30" s="17"/>
      <c r="AQ30" s="17">
        <v>0</v>
      </c>
      <c r="AR30" s="17">
        <v>0</v>
      </c>
      <c r="AS30" s="17"/>
      <c r="AT30" s="17"/>
      <c r="AU30" s="17">
        <v>0</v>
      </c>
      <c r="AV30" s="17">
        <v>66.5</v>
      </c>
      <c r="AW30" s="17">
        <v>50</v>
      </c>
      <c r="AX30" s="17">
        <v>50</v>
      </c>
      <c r="AY30" s="17">
        <v>16.5</v>
      </c>
      <c r="AZ30" s="17">
        <v>38.6</v>
      </c>
      <c r="BA30" s="17"/>
      <c r="BB30" s="17"/>
      <c r="BC30" s="17">
        <v>38.6</v>
      </c>
      <c r="BD30" s="17">
        <v>198.7</v>
      </c>
      <c r="BE30" s="17">
        <v>205.21601999999999</v>
      </c>
      <c r="BF30" s="17">
        <v>205.21601999999999</v>
      </c>
      <c r="BG30" s="17">
        <v>-6.5160200000000001</v>
      </c>
      <c r="BH30" s="17"/>
      <c r="BI30" s="17"/>
      <c r="BJ30" s="17"/>
      <c r="BK30" s="17">
        <v>0</v>
      </c>
      <c r="BL30" s="17">
        <v>556.6</v>
      </c>
      <c r="BM30" s="17">
        <v>582.50599999999997</v>
      </c>
      <c r="BN30" s="17">
        <v>566.08941000000004</v>
      </c>
      <c r="BO30" s="17">
        <v>-9.4894099999999995</v>
      </c>
      <c r="BP30" s="17">
        <v>10</v>
      </c>
      <c r="BQ30" s="17">
        <v>10.52094</v>
      </c>
      <c r="BR30" s="17">
        <v>10.52094</v>
      </c>
      <c r="BS30" s="17">
        <v>-0.52093999999999996</v>
      </c>
      <c r="BT30" s="17"/>
      <c r="BU30" s="17"/>
      <c r="BV30" s="17"/>
      <c r="BW30" s="17">
        <v>0</v>
      </c>
      <c r="BX30" s="17">
        <v>15.9</v>
      </c>
      <c r="BY30" s="17"/>
      <c r="BZ30" s="17">
        <v>12.35839</v>
      </c>
      <c r="CA30" s="17">
        <v>3.5416099999999999</v>
      </c>
      <c r="CB30" s="17"/>
      <c r="CC30" s="17"/>
      <c r="CD30" s="17"/>
      <c r="CE30" s="17">
        <v>0</v>
      </c>
      <c r="CF30" s="17"/>
      <c r="CG30" s="17"/>
      <c r="CH30" s="17"/>
      <c r="CI30" s="17">
        <v>0</v>
      </c>
      <c r="CJ30" s="17">
        <v>165.5</v>
      </c>
      <c r="CK30" s="17">
        <v>164.06706</v>
      </c>
      <c r="CL30" s="17">
        <v>164.06706</v>
      </c>
      <c r="CM30" s="17">
        <v>1.4329400000000001</v>
      </c>
      <c r="CN30" s="17">
        <v>8.5</v>
      </c>
      <c r="CO30" s="17">
        <v>9.4388799999999993</v>
      </c>
      <c r="CP30" s="17">
        <v>9.4388799999999993</v>
      </c>
      <c r="CQ30" s="17">
        <v>-0.93888000000000005</v>
      </c>
      <c r="CR30" s="17">
        <v>6</v>
      </c>
      <c r="CS30" s="17">
        <v>5.06846</v>
      </c>
      <c r="CT30" s="17">
        <v>5.06846</v>
      </c>
      <c r="CU30" s="17">
        <v>0.93154000000000003</v>
      </c>
      <c r="CV30" s="17">
        <v>21</v>
      </c>
      <c r="CW30" s="17">
        <v>22.410769999999999</v>
      </c>
      <c r="CX30" s="17">
        <v>22.410769999999999</v>
      </c>
      <c r="CY30" s="17">
        <v>-1.4107700000000001</v>
      </c>
      <c r="CZ30" s="17">
        <v>6.3</v>
      </c>
      <c r="DA30" s="17">
        <v>6.8787000000000003</v>
      </c>
      <c r="DB30" s="17">
        <v>6.8787000000000003</v>
      </c>
      <c r="DC30" s="17">
        <v>-0.57869999999999999</v>
      </c>
      <c r="DD30" s="17"/>
      <c r="DE30" s="17"/>
      <c r="DF30" s="17"/>
      <c r="DG30" s="17">
        <v>0</v>
      </c>
      <c r="DH30" s="17">
        <v>76.099999999999994</v>
      </c>
      <c r="DI30" s="17">
        <v>87.9131</v>
      </c>
      <c r="DJ30" s="17">
        <v>120.84376</v>
      </c>
      <c r="DK30" s="17">
        <v>-44.743760000000002</v>
      </c>
      <c r="DL30" s="17"/>
      <c r="DM30" s="17"/>
      <c r="DN30" s="17"/>
      <c r="DO30" s="17">
        <v>0</v>
      </c>
      <c r="DP30" s="17"/>
      <c r="DQ30" s="17"/>
      <c r="DR30" s="17"/>
      <c r="DS30" s="17">
        <v>0</v>
      </c>
      <c r="DT30" s="17"/>
      <c r="DU30" s="17"/>
      <c r="DV30" s="17"/>
      <c r="DW30" s="17">
        <v>0</v>
      </c>
      <c r="DX30" s="17">
        <v>0</v>
      </c>
      <c r="DY30" s="17"/>
      <c r="DZ30" s="17"/>
      <c r="EA30" s="17">
        <v>0</v>
      </c>
      <c r="EB30" s="17">
        <v>109.9</v>
      </c>
      <c r="EC30" s="17">
        <v>112.46647</v>
      </c>
      <c r="ED30" s="17">
        <v>112.46647</v>
      </c>
      <c r="EE30" s="17">
        <v>-2.5664699999999998</v>
      </c>
      <c r="EF30" s="17">
        <v>218.3</v>
      </c>
      <c r="EG30" s="17">
        <v>220.69499999999999</v>
      </c>
      <c r="EH30" s="17">
        <v>220.69499999999999</v>
      </c>
      <c r="EI30" s="17">
        <v>-2.395</v>
      </c>
      <c r="EJ30" s="17">
        <v>0</v>
      </c>
      <c r="EK30" s="17"/>
      <c r="EL30" s="17"/>
      <c r="EM30" s="17">
        <v>0</v>
      </c>
      <c r="EN30" s="17"/>
      <c r="EO30" s="17"/>
      <c r="EP30" s="17"/>
      <c r="EQ30" s="17">
        <v>0</v>
      </c>
      <c r="ER30" s="17"/>
      <c r="ES30" s="17"/>
      <c r="ET30" s="17"/>
      <c r="EU30" s="17">
        <v>0</v>
      </c>
      <c r="EV30" s="17">
        <v>6.5</v>
      </c>
      <c r="EW30" s="17">
        <v>6.39</v>
      </c>
      <c r="EX30" s="17">
        <v>6.39</v>
      </c>
      <c r="EY30" s="17">
        <v>0.11</v>
      </c>
      <c r="EZ30" s="17">
        <v>423.7</v>
      </c>
      <c r="FA30" s="17">
        <v>408.67833000000002</v>
      </c>
      <c r="FB30" s="17">
        <v>422.89431000000002</v>
      </c>
      <c r="FC30" s="17">
        <v>0.80569000000000002</v>
      </c>
      <c r="FD30" s="17">
        <v>81.400000000000006</v>
      </c>
      <c r="FE30" s="17">
        <v>81.635570000000001</v>
      </c>
      <c r="FF30" s="17">
        <v>81.635570000000001</v>
      </c>
      <c r="FG30" s="17">
        <v>-0.23557</v>
      </c>
      <c r="FH30" s="17">
        <v>149.1</v>
      </c>
      <c r="FI30" s="17">
        <v>149.98721</v>
      </c>
      <c r="FJ30" s="17">
        <v>149.98721</v>
      </c>
      <c r="FK30" s="17">
        <v>-0.88721000000000005</v>
      </c>
      <c r="FL30" s="17">
        <v>41.9</v>
      </c>
      <c r="FM30" s="17">
        <v>41.89893</v>
      </c>
      <c r="FN30" s="17">
        <v>41.89893</v>
      </c>
      <c r="FO30" s="17">
        <v>1.07E-3</v>
      </c>
      <c r="FP30" s="17">
        <v>18.8</v>
      </c>
      <c r="FQ30" s="17">
        <v>19.21088</v>
      </c>
      <c r="FR30" s="17">
        <v>19.21088</v>
      </c>
      <c r="FS30" s="17">
        <v>-0.41088000000000002</v>
      </c>
      <c r="FT30" s="17">
        <v>19.100000000000001</v>
      </c>
      <c r="FU30" s="17">
        <v>18.46453</v>
      </c>
      <c r="FV30" s="17">
        <v>18.46453</v>
      </c>
      <c r="FW30" s="17">
        <v>0.63546999999999998</v>
      </c>
      <c r="FX30" s="17">
        <v>90</v>
      </c>
      <c r="FY30" s="17">
        <v>87.773570000000007</v>
      </c>
      <c r="FZ30" s="17">
        <v>87.773570000000007</v>
      </c>
      <c r="GA30" s="17">
        <v>2.2264300000000001</v>
      </c>
      <c r="GB30" s="17">
        <v>131.80000000000001</v>
      </c>
      <c r="GC30" s="17">
        <v>133.74870999999999</v>
      </c>
      <c r="GD30" s="17">
        <v>133.74870999999999</v>
      </c>
      <c r="GE30" s="17">
        <v>-1.9487099999999999</v>
      </c>
      <c r="GF30" s="17">
        <v>131.69999999999999</v>
      </c>
      <c r="GG30" s="17">
        <v>133.74870999999999</v>
      </c>
      <c r="GH30" s="17">
        <v>133.74870999999999</v>
      </c>
      <c r="GI30" s="17">
        <v>-2.0487099999999998</v>
      </c>
      <c r="GJ30" s="17">
        <v>154</v>
      </c>
      <c r="GK30" s="17">
        <v>134.15036000000001</v>
      </c>
      <c r="GL30" s="17">
        <v>134.15036000000001</v>
      </c>
      <c r="GM30" s="17">
        <v>19.849640000000001</v>
      </c>
      <c r="GN30" s="17">
        <v>107</v>
      </c>
      <c r="GO30" s="17">
        <v>110.48202000000001</v>
      </c>
      <c r="GP30" s="17">
        <v>110.48202000000001</v>
      </c>
      <c r="GQ30" s="17">
        <v>-3.4820199999999999</v>
      </c>
      <c r="GR30" s="17">
        <v>44.4</v>
      </c>
      <c r="GS30" s="17">
        <v>47.082599999999999</v>
      </c>
      <c r="GT30" s="17">
        <v>37.900869999999998</v>
      </c>
      <c r="GU30" s="17">
        <v>6.4991300000000001</v>
      </c>
      <c r="GV30" s="17">
        <v>0</v>
      </c>
      <c r="GW30" s="17"/>
      <c r="GX30" s="17"/>
      <c r="GY30" s="17">
        <v>0</v>
      </c>
      <c r="GZ30" s="17">
        <v>3.8</v>
      </c>
      <c r="HA30" s="17"/>
      <c r="HB30" s="17"/>
      <c r="HC30" s="17">
        <v>3.8</v>
      </c>
      <c r="HD30" s="17">
        <v>28.4</v>
      </c>
      <c r="HE30" s="17">
        <v>28.968160000000001</v>
      </c>
      <c r="HF30" s="17">
        <v>28.968160000000001</v>
      </c>
      <c r="HG30" s="17">
        <v>-0.56816</v>
      </c>
      <c r="HH30" s="17">
        <v>170.2</v>
      </c>
      <c r="HI30" s="17">
        <v>172.35792000000001</v>
      </c>
      <c r="HJ30" s="17">
        <v>172.35792000000001</v>
      </c>
      <c r="HK30" s="17">
        <v>-2.1579199999999998</v>
      </c>
      <c r="HL30" s="17"/>
      <c r="HM30" s="17"/>
      <c r="HN30" s="17"/>
      <c r="HO30" s="17">
        <v>0</v>
      </c>
      <c r="HP30" s="17"/>
      <c r="HQ30" s="17"/>
      <c r="HR30" s="17"/>
      <c r="HS30" s="17">
        <v>0</v>
      </c>
      <c r="HT30" s="17">
        <v>68.8</v>
      </c>
      <c r="HU30" s="17">
        <v>82.18938</v>
      </c>
      <c r="HV30" s="17">
        <v>88.205590000000001</v>
      </c>
      <c r="HW30" s="17">
        <v>-19.40559</v>
      </c>
      <c r="HX30" s="17">
        <v>0</v>
      </c>
      <c r="HY30" s="17"/>
      <c r="HZ30" s="17"/>
      <c r="IA30" s="17">
        <v>0</v>
      </c>
      <c r="IB30" s="17"/>
      <c r="IC30" s="17"/>
      <c r="ID30" s="17"/>
      <c r="IE30" s="17">
        <v>0</v>
      </c>
      <c r="IF30" s="17">
        <v>42.5</v>
      </c>
      <c r="IG30" s="17"/>
      <c r="IH30" s="17">
        <v>45.265309999999999</v>
      </c>
      <c r="II30" s="17">
        <v>-2.7653099999999999</v>
      </c>
      <c r="IJ30" s="17"/>
      <c r="IK30" s="17"/>
      <c r="IL30" s="17"/>
      <c r="IM30" s="17">
        <v>0</v>
      </c>
      <c r="IN30" s="17"/>
      <c r="IO30" s="17"/>
      <c r="IP30" s="17"/>
      <c r="IQ30" s="17">
        <v>0</v>
      </c>
      <c r="IR30" s="17"/>
      <c r="IS30" s="17"/>
      <c r="IT30" s="17"/>
      <c r="IU30" s="17">
        <v>0</v>
      </c>
      <c r="IV30" s="17">
        <v>131.6</v>
      </c>
      <c r="IW30" s="17">
        <v>136.69067999999999</v>
      </c>
      <c r="IX30" s="17">
        <v>132.83837</v>
      </c>
      <c r="IY30" s="17">
        <v>-1.23837</v>
      </c>
      <c r="IZ30" s="17">
        <v>164.2</v>
      </c>
      <c r="JA30" s="17"/>
      <c r="JB30" s="17">
        <v>171.57499999999999</v>
      </c>
      <c r="JC30" s="17">
        <v>-7.375</v>
      </c>
      <c r="JD30" s="17">
        <v>162</v>
      </c>
      <c r="JE30" s="17">
        <v>164.99735000000001</v>
      </c>
      <c r="JF30" s="17">
        <v>169.78200000000001</v>
      </c>
      <c r="JG30" s="17">
        <v>-7.782</v>
      </c>
      <c r="JH30" s="17">
        <v>195.6</v>
      </c>
      <c r="JI30" s="17">
        <v>197.00882999999999</v>
      </c>
      <c r="JJ30" s="17">
        <v>202.72200000000001</v>
      </c>
      <c r="JK30" s="17">
        <v>-7.1219999999999999</v>
      </c>
      <c r="JL30" s="17"/>
      <c r="JM30" s="17"/>
      <c r="JN30" s="17"/>
      <c r="JO30" s="17">
        <v>0</v>
      </c>
      <c r="JP30" s="17">
        <v>41.6</v>
      </c>
      <c r="JQ30" s="17"/>
      <c r="JR30" s="17">
        <v>72.123919999999998</v>
      </c>
      <c r="JS30" s="17">
        <v>-30.52392</v>
      </c>
      <c r="JT30" s="17"/>
      <c r="JU30" s="17"/>
      <c r="JV30" s="17"/>
      <c r="JW30" s="17">
        <v>0</v>
      </c>
      <c r="JX30" s="17">
        <v>0</v>
      </c>
      <c r="JY30" s="17"/>
      <c r="JZ30" s="17"/>
      <c r="KA30" s="17">
        <v>0</v>
      </c>
      <c r="KB30" s="17">
        <v>0</v>
      </c>
      <c r="KC30" s="17"/>
      <c r="KD30" s="17"/>
      <c r="KE30" s="17">
        <v>0</v>
      </c>
      <c r="KF30" s="17">
        <v>0</v>
      </c>
      <c r="KG30" s="17"/>
      <c r="KH30" s="17"/>
      <c r="KI30" s="17">
        <v>0</v>
      </c>
      <c r="KJ30" s="17">
        <v>0</v>
      </c>
      <c r="KK30" s="17"/>
      <c r="KL30" s="17"/>
      <c r="KM30" s="17">
        <v>0</v>
      </c>
      <c r="KN30" s="17"/>
      <c r="KO30" s="17"/>
      <c r="KP30" s="17"/>
      <c r="KQ30" s="17">
        <v>0</v>
      </c>
      <c r="KR30" s="17"/>
      <c r="KS30" s="17"/>
      <c r="KT30" s="17"/>
      <c r="KU30" s="17">
        <v>0</v>
      </c>
      <c r="KV30" s="17">
        <v>4.0999999999999996</v>
      </c>
      <c r="KW30" s="17">
        <v>4.7853500000000002</v>
      </c>
      <c r="KX30" s="17">
        <v>4.7853500000000002</v>
      </c>
      <c r="KY30" s="17">
        <v>-0.68535000000000001</v>
      </c>
      <c r="KZ30" s="17">
        <v>245.9</v>
      </c>
      <c r="LA30" s="17">
        <v>241.04803000000001</v>
      </c>
      <c r="LB30" s="17">
        <v>232.66296</v>
      </c>
      <c r="LC30" s="17">
        <v>13.23704</v>
      </c>
      <c r="LD30" s="17">
        <v>132.5</v>
      </c>
      <c r="LE30" s="17">
        <v>133.16031000000001</v>
      </c>
      <c r="LF30" s="17">
        <v>133.16031000000001</v>
      </c>
      <c r="LG30" s="17">
        <v>-0.66030999999999995</v>
      </c>
      <c r="LH30" s="17">
        <v>60.2</v>
      </c>
      <c r="LI30" s="17">
        <v>67.199219999999997</v>
      </c>
      <c r="LJ30" s="17">
        <v>67.199219999999997</v>
      </c>
      <c r="LK30" s="17">
        <v>-6.9992200000000002</v>
      </c>
      <c r="LL30" s="17">
        <v>78.099999999999994</v>
      </c>
      <c r="LM30" s="17">
        <v>78.567999999999998</v>
      </c>
      <c r="LN30" s="17">
        <v>78.567999999999998</v>
      </c>
      <c r="LO30" s="17">
        <v>-0.46800000000000003</v>
      </c>
      <c r="LP30" s="17">
        <v>30.2</v>
      </c>
      <c r="LQ30" s="17">
        <v>29.980560000000001</v>
      </c>
      <c r="LR30" s="17">
        <v>29.980560000000001</v>
      </c>
      <c r="LS30" s="17">
        <v>0.21944</v>
      </c>
      <c r="LT30" s="17">
        <v>0</v>
      </c>
      <c r="LU30" s="17"/>
      <c r="LV30" s="17"/>
      <c r="LW30" s="17">
        <v>0</v>
      </c>
      <c r="LX30" s="17"/>
      <c r="LY30" s="17"/>
      <c r="LZ30" s="17"/>
      <c r="MA30" s="17">
        <v>0</v>
      </c>
      <c r="MB30" s="17"/>
      <c r="MC30" s="17"/>
      <c r="MD30" s="17"/>
      <c r="ME30" s="17">
        <v>0</v>
      </c>
      <c r="MF30" s="17">
        <v>89.4</v>
      </c>
      <c r="MG30" s="17">
        <v>146.40891999999999</v>
      </c>
      <c r="MH30" s="17">
        <v>146.40891999999999</v>
      </c>
      <c r="MI30" s="17">
        <v>-57.008920000000003</v>
      </c>
      <c r="MJ30" s="17"/>
      <c r="MK30" s="17"/>
      <c r="ML30" s="17"/>
      <c r="MM30" s="17">
        <v>0</v>
      </c>
      <c r="MN30" s="17"/>
      <c r="MO30" s="17"/>
      <c r="MP30" s="17"/>
      <c r="MQ30" s="17">
        <v>0</v>
      </c>
      <c r="MR30" s="17"/>
      <c r="MS30" s="17"/>
      <c r="MT30" s="17"/>
      <c r="MU30" s="17">
        <v>0</v>
      </c>
      <c r="MV30" s="17">
        <v>0</v>
      </c>
      <c r="MW30" s="17"/>
      <c r="MX30" s="17"/>
      <c r="MY30" s="17">
        <v>0</v>
      </c>
      <c r="MZ30" s="17">
        <v>0</v>
      </c>
      <c r="NA30" s="17"/>
      <c r="NB30" s="17"/>
      <c r="NC30" s="17">
        <v>0</v>
      </c>
      <c r="ND30" s="17">
        <v>0</v>
      </c>
      <c r="NE30" s="17"/>
      <c r="NF30" s="17"/>
      <c r="NG30" s="17">
        <v>0</v>
      </c>
      <c r="NH30" s="17">
        <v>0</v>
      </c>
      <c r="NI30" s="17"/>
      <c r="NJ30" s="17"/>
      <c r="NK30" s="17">
        <v>0</v>
      </c>
      <c r="NL30" s="17">
        <v>49.6</v>
      </c>
      <c r="NM30" s="17">
        <v>50</v>
      </c>
      <c r="NN30" s="17">
        <v>50</v>
      </c>
      <c r="NO30" s="17">
        <v>-0.4</v>
      </c>
      <c r="NP30" s="17">
        <v>0</v>
      </c>
      <c r="NQ30" s="17"/>
      <c r="NR30" s="17"/>
      <c r="NS30" s="17">
        <v>0</v>
      </c>
      <c r="NT30" s="17"/>
      <c r="NU30" s="17"/>
      <c r="NV30" s="17"/>
      <c r="NW30" s="17">
        <v>0</v>
      </c>
      <c r="NX30" s="17">
        <v>9.3000000000000007</v>
      </c>
      <c r="NY30" s="17">
        <v>9.0532199999999996</v>
      </c>
      <c r="NZ30" s="17">
        <v>9.0532199999999996</v>
      </c>
      <c r="OA30" s="17">
        <v>0.24678</v>
      </c>
      <c r="OB30" s="17">
        <v>0</v>
      </c>
      <c r="OC30" s="17"/>
      <c r="OD30" s="17">
        <v>17.492709999999999</v>
      </c>
      <c r="OE30" s="17">
        <v>-17.492709999999999</v>
      </c>
      <c r="OF30" s="17">
        <v>0.7</v>
      </c>
      <c r="OG30" s="17"/>
      <c r="OH30" s="17">
        <v>0.85499999999999998</v>
      </c>
      <c r="OI30" s="17">
        <v>-0.155</v>
      </c>
      <c r="OJ30" s="17">
        <v>77.2</v>
      </c>
      <c r="OK30" s="17">
        <v>92.88</v>
      </c>
      <c r="OL30" s="17">
        <v>95.471999999999994</v>
      </c>
      <c r="OM30" s="17">
        <v>-18.271999999999998</v>
      </c>
      <c r="ON30" s="17">
        <v>72.900000000000006</v>
      </c>
      <c r="OO30" s="17"/>
      <c r="OP30" s="17">
        <v>81</v>
      </c>
      <c r="OQ30" s="17">
        <v>-8.1</v>
      </c>
      <c r="OR30" s="17">
        <v>2.9</v>
      </c>
      <c r="OS30" s="17"/>
      <c r="OT30" s="17">
        <v>3.16</v>
      </c>
      <c r="OU30" s="17">
        <v>-0.26</v>
      </c>
      <c r="OV30" s="17">
        <v>0.4</v>
      </c>
      <c r="OW30" s="17"/>
      <c r="OX30" s="17">
        <v>0.3</v>
      </c>
      <c r="OY30" s="17">
        <v>0.1</v>
      </c>
      <c r="OZ30" s="17">
        <v>20.3</v>
      </c>
      <c r="PA30" s="17">
        <v>20.456230000000001</v>
      </c>
      <c r="PB30" s="17">
        <v>20.456230000000001</v>
      </c>
      <c r="PC30" s="17">
        <v>-0.15623000000000001</v>
      </c>
      <c r="PD30" s="17">
        <v>10.4</v>
      </c>
      <c r="PE30" s="17">
        <v>9.9830000000000005</v>
      </c>
      <c r="PF30" s="17">
        <v>9.9830000000000005</v>
      </c>
      <c r="PG30" s="17">
        <v>0.41699999999999998</v>
      </c>
      <c r="PH30" s="17">
        <v>5.6</v>
      </c>
      <c r="PI30" s="17">
        <v>5.67</v>
      </c>
      <c r="PJ30" s="17">
        <v>5.67</v>
      </c>
      <c r="PK30" s="17">
        <v>-7.0000000000000007E-2</v>
      </c>
      <c r="PL30" s="17">
        <v>216.6</v>
      </c>
      <c r="PM30" s="17"/>
      <c r="PN30" s="17">
        <v>214</v>
      </c>
      <c r="PO30" s="17">
        <v>2.6</v>
      </c>
      <c r="PP30" s="17">
        <v>108.3717</v>
      </c>
      <c r="PQ30" s="17"/>
      <c r="PR30" s="17">
        <v>100</v>
      </c>
      <c r="PS30" s="17">
        <v>8.3717000000000006</v>
      </c>
      <c r="PT30" s="17">
        <v>1.7</v>
      </c>
      <c r="PU30" s="17">
        <v>2</v>
      </c>
      <c r="PV30" s="17">
        <v>2</v>
      </c>
      <c r="PW30" s="17">
        <v>-0.3</v>
      </c>
      <c r="PX30" s="17">
        <v>0</v>
      </c>
      <c r="PY30" s="17">
        <v>3.35</v>
      </c>
      <c r="PZ30" s="17">
        <v>3.35</v>
      </c>
      <c r="QA30" s="17">
        <v>-3.35</v>
      </c>
      <c r="QB30" s="17">
        <v>2.1</v>
      </c>
      <c r="QC30" s="17">
        <v>5</v>
      </c>
      <c r="QD30" s="17">
        <v>5</v>
      </c>
      <c r="QE30" s="17">
        <v>-2.9</v>
      </c>
      <c r="QF30" s="17">
        <v>20.6</v>
      </c>
      <c r="QG30" s="17">
        <v>20.422219999999999</v>
      </c>
      <c r="QH30" s="17">
        <v>20.422219999999999</v>
      </c>
      <c r="QI30" s="17">
        <v>0.17777999999999999</v>
      </c>
      <c r="QJ30" s="17">
        <v>19.600000000000001</v>
      </c>
      <c r="QK30" s="17">
        <v>19.436350000000001</v>
      </c>
      <c r="QL30" s="17">
        <v>19.436350000000001</v>
      </c>
      <c r="QM30" s="17">
        <v>0.16364999999999999</v>
      </c>
      <c r="QN30" s="17">
        <v>18.899999999999999</v>
      </c>
      <c r="QO30" s="17">
        <v>17.492709999999999</v>
      </c>
      <c r="QP30" s="17">
        <v>17.492709999999999</v>
      </c>
      <c r="QQ30" s="17">
        <v>1.4072899999999999</v>
      </c>
      <c r="QR30" s="17">
        <v>3.5</v>
      </c>
      <c r="QS30" s="17">
        <v>3.4</v>
      </c>
      <c r="QT30" s="17">
        <v>3.4</v>
      </c>
      <c r="QU30" s="17">
        <v>0.1</v>
      </c>
      <c r="QV30" s="17">
        <v>18.5</v>
      </c>
      <c r="QW30" s="17">
        <v>17.881440000000001</v>
      </c>
      <c r="QX30" s="17">
        <v>17.881440000000001</v>
      </c>
      <c r="QY30" s="17">
        <v>0.61856</v>
      </c>
      <c r="QZ30" s="17">
        <v>14.5</v>
      </c>
      <c r="RA30" s="17"/>
      <c r="RB30" s="17">
        <v>14.452</v>
      </c>
      <c r="RC30" s="17">
        <v>4.8000000000000001E-2</v>
      </c>
      <c r="RD30" s="17">
        <v>17.3</v>
      </c>
      <c r="RE30" s="17"/>
      <c r="RF30" s="17">
        <v>17.344000000000001</v>
      </c>
      <c r="RG30" s="17">
        <v>-4.3999999999999997E-2</v>
      </c>
      <c r="RH30" s="17">
        <v>18.600000000000001</v>
      </c>
      <c r="RI30" s="17">
        <v>14.53</v>
      </c>
      <c r="RJ30" s="17">
        <v>21.34</v>
      </c>
      <c r="RK30" s="17">
        <v>-2.74</v>
      </c>
      <c r="RL30" s="17">
        <v>70.599999999999994</v>
      </c>
      <c r="RM30" s="17">
        <v>69.760000000000005</v>
      </c>
      <c r="RN30" s="17">
        <v>70.13</v>
      </c>
      <c r="RO30" s="17">
        <v>0.47</v>
      </c>
      <c r="RP30" s="17">
        <v>15.6</v>
      </c>
      <c r="RQ30" s="17"/>
      <c r="RR30" s="17">
        <v>19.036999999999999</v>
      </c>
      <c r="RS30" s="17">
        <v>-3.4369999999999998</v>
      </c>
      <c r="RT30" s="17">
        <v>2.2000000000000002</v>
      </c>
      <c r="RU30" s="17">
        <v>3.0990000000000002</v>
      </c>
      <c r="RV30" s="17">
        <v>3.0990000000000002</v>
      </c>
      <c r="RW30" s="17">
        <v>-0.89900000000000002</v>
      </c>
      <c r="RX30" s="17">
        <v>20.2</v>
      </c>
      <c r="RY30" s="17">
        <v>19.792000000000002</v>
      </c>
      <c r="RZ30" s="17">
        <v>19.792000000000002</v>
      </c>
      <c r="SA30" s="17">
        <v>0.40799999999999997</v>
      </c>
      <c r="SB30" s="17">
        <v>3.2</v>
      </c>
      <c r="SC30" s="17">
        <v>2</v>
      </c>
      <c r="SD30" s="17">
        <v>2</v>
      </c>
      <c r="SE30" s="17">
        <v>1.2</v>
      </c>
      <c r="SF30" s="17"/>
      <c r="SG30" s="17"/>
      <c r="SH30" s="17">
        <v>0.4</v>
      </c>
      <c r="SI30" s="17">
        <v>-0.4</v>
      </c>
      <c r="SJ30" s="17">
        <v>0.3</v>
      </c>
      <c r="SK30" s="17"/>
      <c r="SL30" s="17">
        <v>0.32100000000000001</v>
      </c>
      <c r="SM30" s="17">
        <v>-2.1000000000000001E-2</v>
      </c>
      <c r="SN30" s="17">
        <v>19.899999999999999</v>
      </c>
      <c r="SO30" s="17">
        <v>19.1448</v>
      </c>
      <c r="SP30" s="17">
        <v>19.1448</v>
      </c>
      <c r="SQ30" s="17">
        <v>0.75519999999999998</v>
      </c>
      <c r="SR30" s="17">
        <v>12.9</v>
      </c>
      <c r="SS30" s="17">
        <v>12.244899999999999</v>
      </c>
      <c r="ST30" s="17">
        <v>12.244899999999999</v>
      </c>
      <c r="SU30" s="17">
        <v>0.65510000000000002</v>
      </c>
      <c r="SV30" s="17">
        <v>20.3</v>
      </c>
      <c r="SW30" s="17">
        <v>19.436350000000001</v>
      </c>
      <c r="SX30" s="17">
        <v>19.436350000000001</v>
      </c>
      <c r="SY30" s="17">
        <v>0.86365000000000003</v>
      </c>
      <c r="SZ30" s="17">
        <v>20.2</v>
      </c>
      <c r="TA30" s="17">
        <v>19.436350000000001</v>
      </c>
      <c r="TB30" s="17">
        <v>19.436350000000001</v>
      </c>
      <c r="TC30" s="17">
        <v>0.76365000000000005</v>
      </c>
      <c r="TD30" s="17">
        <v>0.7</v>
      </c>
      <c r="TE30" s="17">
        <v>3</v>
      </c>
      <c r="TF30" s="17">
        <v>3</v>
      </c>
      <c r="TG30" s="17">
        <v>-2.2999999999999998</v>
      </c>
      <c r="TH30" s="17">
        <v>14.1</v>
      </c>
      <c r="TI30" s="17">
        <v>11</v>
      </c>
      <c r="TJ30" s="17">
        <v>11</v>
      </c>
      <c r="TK30" s="17">
        <v>3.1</v>
      </c>
      <c r="TL30" s="17">
        <v>20.6</v>
      </c>
      <c r="TM30" s="17"/>
      <c r="TN30" s="17">
        <v>33.011000000000003</v>
      </c>
      <c r="TO30" s="17">
        <v>-12.411</v>
      </c>
      <c r="TP30" s="17">
        <v>114.4</v>
      </c>
      <c r="TQ30" s="17">
        <v>117.75</v>
      </c>
      <c r="TR30" s="17">
        <v>73.929000000000002</v>
      </c>
      <c r="TS30" s="17">
        <v>40.470999999999997</v>
      </c>
      <c r="TT30" s="17">
        <v>105.3</v>
      </c>
      <c r="TU30" s="17">
        <v>109.99</v>
      </c>
      <c r="TV30" s="17">
        <v>82.007999999999996</v>
      </c>
      <c r="TW30" s="17">
        <v>23.292000000000002</v>
      </c>
      <c r="TX30" s="17">
        <v>14.6</v>
      </c>
      <c r="TY30" s="17">
        <v>16</v>
      </c>
      <c r="TZ30" s="17">
        <v>16</v>
      </c>
      <c r="UA30" s="17">
        <v>-1.4</v>
      </c>
      <c r="UB30" s="17">
        <v>9.6999999999999993</v>
      </c>
      <c r="UC30" s="17">
        <v>9</v>
      </c>
      <c r="UD30" s="17">
        <v>9</v>
      </c>
      <c r="UE30" s="17">
        <v>0.7</v>
      </c>
      <c r="UF30" s="17">
        <v>7.2</v>
      </c>
      <c r="UG30" s="17"/>
      <c r="UH30" s="17">
        <v>46.98</v>
      </c>
      <c r="UI30" s="17">
        <v>-39.78</v>
      </c>
      <c r="UJ30" s="17">
        <v>21</v>
      </c>
      <c r="UK30" s="17">
        <v>19.436350000000001</v>
      </c>
      <c r="UL30" s="17">
        <v>19.436350000000001</v>
      </c>
      <c r="UM30" s="17">
        <v>1.56365</v>
      </c>
      <c r="UN30" s="17">
        <v>8.1</v>
      </c>
      <c r="UO30" s="17">
        <v>8.1999999999999993</v>
      </c>
      <c r="UP30" s="17">
        <v>8.1999999999999993</v>
      </c>
      <c r="UQ30" s="17">
        <v>-0.1</v>
      </c>
      <c r="UR30" s="17">
        <v>7.3</v>
      </c>
      <c r="US30" s="17">
        <v>8</v>
      </c>
      <c r="UT30" s="17">
        <v>8</v>
      </c>
      <c r="UU30" s="17">
        <v>-0.7</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2.8</v>
      </c>
      <c r="VI30" s="17"/>
      <c r="VJ30" s="17">
        <v>1.66</v>
      </c>
      <c r="VK30" s="17">
        <v>1.1399999999999999</v>
      </c>
      <c r="VL30" s="17">
        <v>252</v>
      </c>
      <c r="VM30" s="17"/>
      <c r="VN30" s="17">
        <v>252.4</v>
      </c>
      <c r="VO30" s="17">
        <v>-0.4</v>
      </c>
      <c r="VP30" s="17">
        <v>18</v>
      </c>
      <c r="VQ30" s="17"/>
      <c r="VR30" s="17">
        <v>18.231000000000002</v>
      </c>
      <c r="VS30" s="17">
        <v>-0.23100000000000001</v>
      </c>
      <c r="VT30" s="17">
        <v>143.80000000000001</v>
      </c>
      <c r="VU30" s="17"/>
      <c r="VV30" s="17">
        <v>137.536</v>
      </c>
      <c r="VW30" s="17">
        <v>6.2640000000000002</v>
      </c>
      <c r="VX30" s="17">
        <v>0.6</v>
      </c>
      <c r="VY30" s="17">
        <v>0.6</v>
      </c>
      <c r="VZ30" s="17">
        <v>0.6</v>
      </c>
      <c r="WA30" s="17">
        <v>0</v>
      </c>
      <c r="WB30" s="17">
        <v>52.8</v>
      </c>
      <c r="WC30" s="17">
        <v>79.239999999999995</v>
      </c>
      <c r="WD30" s="17">
        <v>51</v>
      </c>
      <c r="WE30" s="17">
        <v>1.8</v>
      </c>
      <c r="WF30" s="17">
        <v>59</v>
      </c>
      <c r="WG30" s="17">
        <v>93.3</v>
      </c>
      <c r="WH30" s="17">
        <v>55</v>
      </c>
      <c r="WI30" s="17">
        <v>4</v>
      </c>
      <c r="WJ30" s="17">
        <v>107.1</v>
      </c>
      <c r="WK30" s="17"/>
      <c r="WL30" s="17">
        <v>99</v>
      </c>
      <c r="WM30" s="17">
        <v>8.1</v>
      </c>
      <c r="WN30" s="17">
        <v>4.8</v>
      </c>
      <c r="WO30" s="17">
        <v>4.2</v>
      </c>
      <c r="WP30" s="17">
        <v>4.2</v>
      </c>
      <c r="WQ30" s="17">
        <v>0.6</v>
      </c>
      <c r="WR30" s="17">
        <v>2.4</v>
      </c>
      <c r="WS30" s="17">
        <v>2.4</v>
      </c>
      <c r="WT30" s="17">
        <v>2.4</v>
      </c>
      <c r="WU30" s="17">
        <v>0</v>
      </c>
      <c r="WV30" s="17">
        <v>0.7</v>
      </c>
      <c r="WW30" s="17">
        <v>1.2</v>
      </c>
      <c r="WX30" s="17">
        <v>1.2</v>
      </c>
      <c r="WY30" s="17">
        <v>-0.5</v>
      </c>
      <c r="WZ30" s="17">
        <v>2.2999999999999998</v>
      </c>
      <c r="XA30" s="17">
        <v>2.8</v>
      </c>
      <c r="XB30" s="17">
        <v>2.8</v>
      </c>
      <c r="XC30" s="17">
        <v>-0.5</v>
      </c>
      <c r="XD30" s="17">
        <v>17.2</v>
      </c>
      <c r="XE30" s="17"/>
      <c r="XF30" s="17">
        <v>18.495999999999999</v>
      </c>
      <c r="XG30" s="17">
        <v>-1.296</v>
      </c>
      <c r="XH30" s="17">
        <v>6.5</v>
      </c>
      <c r="XI30" s="17">
        <v>6.8</v>
      </c>
      <c r="XJ30" s="17">
        <v>6.8</v>
      </c>
      <c r="XK30" s="17">
        <v>-0.3</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v>0</v>
      </c>
      <c r="XY30" s="17"/>
      <c r="XZ30" s="17">
        <v>35</v>
      </c>
      <c r="YA30" s="17">
        <v>-35</v>
      </c>
      <c r="YB30" s="17">
        <v>0</v>
      </c>
      <c r="YC30" s="17"/>
      <c r="YD30" s="17">
        <v>35</v>
      </c>
      <c r="YE30" s="17">
        <v>-35</v>
      </c>
      <c r="YF30" s="17">
        <v>17.2</v>
      </c>
      <c r="YG30" s="17">
        <v>14</v>
      </c>
      <c r="YH30" s="17">
        <v>14</v>
      </c>
      <c r="YI30" s="17">
        <v>3.2</v>
      </c>
      <c r="YJ30" s="17">
        <v>15.5</v>
      </c>
      <c r="YK30" s="17">
        <v>13</v>
      </c>
      <c r="YL30" s="17">
        <v>13</v>
      </c>
      <c r="YM30" s="17">
        <v>2.5</v>
      </c>
      <c r="YN30" s="17">
        <v>7.4</v>
      </c>
      <c r="YO30" s="17">
        <v>7.55</v>
      </c>
      <c r="YP30" s="17">
        <v>7.55</v>
      </c>
      <c r="YQ30" s="17">
        <v>-0.15</v>
      </c>
      <c r="YR30" s="17">
        <v>11.3</v>
      </c>
      <c r="YS30" s="17">
        <v>11</v>
      </c>
      <c r="YT30" s="17">
        <v>11</v>
      </c>
      <c r="YU30" s="17">
        <v>0.3</v>
      </c>
      <c r="YV30" s="17">
        <v>18.600000000000001</v>
      </c>
      <c r="YW30" s="17">
        <v>19</v>
      </c>
      <c r="YX30" s="17">
        <v>19</v>
      </c>
      <c r="YY30" s="17">
        <v>-0.4</v>
      </c>
    </row>
    <row r="31" spans="1:675" ht="24" customHeight="1" x14ac:dyDescent="0.3">
      <c r="A31" s="1"/>
      <c r="B31" s="16" t="s">
        <v>53</v>
      </c>
      <c r="C31" s="16" t="s">
        <v>745</v>
      </c>
      <c r="D31" s="17">
        <v>205.4</v>
      </c>
      <c r="E31" s="17">
        <v>203.40136000000001</v>
      </c>
      <c r="F31" s="17">
        <v>203.40136000000001</v>
      </c>
      <c r="G31" s="17">
        <v>1.99864</v>
      </c>
      <c r="H31" s="17">
        <v>649.1</v>
      </c>
      <c r="I31" s="17">
        <v>629.90463999999997</v>
      </c>
      <c r="J31" s="17">
        <v>629.90463999999997</v>
      </c>
      <c r="K31" s="17">
        <v>19.195360000000001</v>
      </c>
      <c r="L31" s="17">
        <v>145.69999999999999</v>
      </c>
      <c r="M31" s="17">
        <v>147.4599</v>
      </c>
      <c r="N31" s="17">
        <v>147.4599</v>
      </c>
      <c r="O31" s="17">
        <v>-1.7599</v>
      </c>
      <c r="P31" s="17">
        <v>0</v>
      </c>
      <c r="Q31" s="17"/>
      <c r="R31" s="17"/>
      <c r="S31" s="17">
        <v>0</v>
      </c>
      <c r="T31" s="17">
        <v>0</v>
      </c>
      <c r="U31" s="17"/>
      <c r="V31" s="17"/>
      <c r="W31" s="17">
        <v>0</v>
      </c>
      <c r="X31" s="17">
        <v>90.2</v>
      </c>
      <c r="Y31" s="17">
        <v>91.867829999999998</v>
      </c>
      <c r="Z31" s="17">
        <v>91.867829999999998</v>
      </c>
      <c r="AA31" s="17">
        <v>-1.6678299999999999</v>
      </c>
      <c r="AB31" s="17">
        <v>226.6</v>
      </c>
      <c r="AC31" s="17">
        <v>230</v>
      </c>
      <c r="AD31" s="17">
        <v>230</v>
      </c>
      <c r="AE31" s="17">
        <v>-3.4</v>
      </c>
      <c r="AF31" s="17">
        <v>0</v>
      </c>
      <c r="AG31" s="17"/>
      <c r="AH31" s="17"/>
      <c r="AI31" s="17">
        <v>0</v>
      </c>
      <c r="AJ31" s="17"/>
      <c r="AK31" s="17"/>
      <c r="AL31" s="17"/>
      <c r="AM31" s="17">
        <v>0</v>
      </c>
      <c r="AN31" s="17">
        <v>0</v>
      </c>
      <c r="AO31" s="17"/>
      <c r="AP31" s="17"/>
      <c r="AQ31" s="17">
        <v>0</v>
      </c>
      <c r="AR31" s="17">
        <v>157</v>
      </c>
      <c r="AS31" s="17"/>
      <c r="AT31" s="17"/>
      <c r="AU31" s="17">
        <v>157</v>
      </c>
      <c r="AV31" s="17">
        <v>108.3</v>
      </c>
      <c r="AW31" s="17">
        <v>46.62</v>
      </c>
      <c r="AX31" s="17">
        <v>46.62</v>
      </c>
      <c r="AY31" s="17">
        <v>61.68</v>
      </c>
      <c r="AZ31" s="17">
        <v>54.6</v>
      </c>
      <c r="BA31" s="17">
        <v>23.38</v>
      </c>
      <c r="BB31" s="17">
        <v>23.38</v>
      </c>
      <c r="BC31" s="17">
        <v>31.22</v>
      </c>
      <c r="BD31" s="17">
        <v>200.7</v>
      </c>
      <c r="BE31" s="17">
        <v>205.21601000000001</v>
      </c>
      <c r="BF31" s="17">
        <v>205.21601999999999</v>
      </c>
      <c r="BG31" s="17">
        <v>-4.5160200000000001</v>
      </c>
      <c r="BH31" s="17"/>
      <c r="BI31" s="17"/>
      <c r="BJ31" s="17"/>
      <c r="BK31" s="17">
        <v>0</v>
      </c>
      <c r="BL31" s="17">
        <v>556.6</v>
      </c>
      <c r="BM31" s="17">
        <v>582.50599999999997</v>
      </c>
      <c r="BN31" s="17">
        <v>566.08941000000004</v>
      </c>
      <c r="BO31" s="17">
        <v>-9.4894099999999995</v>
      </c>
      <c r="BP31" s="17">
        <v>10.199999999999999</v>
      </c>
      <c r="BQ31" s="17">
        <v>10.52094</v>
      </c>
      <c r="BR31" s="17">
        <v>10.52094</v>
      </c>
      <c r="BS31" s="17">
        <v>-0.32094</v>
      </c>
      <c r="BT31" s="17"/>
      <c r="BU31" s="17"/>
      <c r="BV31" s="17"/>
      <c r="BW31" s="17">
        <v>0</v>
      </c>
      <c r="BX31" s="17">
        <v>16.100000000000001</v>
      </c>
      <c r="BY31" s="17"/>
      <c r="BZ31" s="17">
        <v>12.35839</v>
      </c>
      <c r="CA31" s="17">
        <v>3.7416100000000001</v>
      </c>
      <c r="CB31" s="17"/>
      <c r="CC31" s="17"/>
      <c r="CD31" s="17"/>
      <c r="CE31" s="17">
        <v>0</v>
      </c>
      <c r="CF31" s="17"/>
      <c r="CG31" s="17"/>
      <c r="CH31" s="17"/>
      <c r="CI31" s="17">
        <v>0</v>
      </c>
      <c r="CJ31" s="17">
        <v>166.2</v>
      </c>
      <c r="CK31" s="17">
        <v>164.06706</v>
      </c>
      <c r="CL31" s="17">
        <v>164.06706</v>
      </c>
      <c r="CM31" s="17">
        <v>2.1329400000000001</v>
      </c>
      <c r="CN31" s="17">
        <v>8.6</v>
      </c>
      <c r="CO31" s="17">
        <v>9.4388799999999993</v>
      </c>
      <c r="CP31" s="17">
        <v>9.4388799999999993</v>
      </c>
      <c r="CQ31" s="17">
        <v>-0.83887999999999996</v>
      </c>
      <c r="CR31" s="17">
        <v>5.6</v>
      </c>
      <c r="CS31" s="17">
        <v>5.06846</v>
      </c>
      <c r="CT31" s="17">
        <v>5.06846</v>
      </c>
      <c r="CU31" s="17">
        <v>0.53154000000000001</v>
      </c>
      <c r="CV31" s="17">
        <v>20.7</v>
      </c>
      <c r="CW31" s="17">
        <v>22.410769999999999</v>
      </c>
      <c r="CX31" s="17">
        <v>22.410769999999999</v>
      </c>
      <c r="CY31" s="17">
        <v>-1.7107699999999999</v>
      </c>
      <c r="CZ31" s="17">
        <v>6.5</v>
      </c>
      <c r="DA31" s="17">
        <v>6.8787000000000003</v>
      </c>
      <c r="DB31" s="17">
        <v>6.8787000000000003</v>
      </c>
      <c r="DC31" s="17">
        <v>-0.37869999999999998</v>
      </c>
      <c r="DD31" s="17"/>
      <c r="DE31" s="17"/>
      <c r="DF31" s="17"/>
      <c r="DG31" s="17">
        <v>0</v>
      </c>
      <c r="DH31" s="17">
        <v>75.400000000000006</v>
      </c>
      <c r="DI31" s="17">
        <v>59.984079999999999</v>
      </c>
      <c r="DJ31" s="17">
        <v>87.970470000000006</v>
      </c>
      <c r="DK31" s="17">
        <v>-12.57047</v>
      </c>
      <c r="DL31" s="17"/>
      <c r="DM31" s="17"/>
      <c r="DN31" s="17"/>
      <c r="DO31" s="17">
        <v>0</v>
      </c>
      <c r="DP31" s="17"/>
      <c r="DQ31" s="17"/>
      <c r="DR31" s="17"/>
      <c r="DS31" s="17">
        <v>0</v>
      </c>
      <c r="DT31" s="17"/>
      <c r="DU31" s="17"/>
      <c r="DV31" s="17"/>
      <c r="DW31" s="17">
        <v>0</v>
      </c>
      <c r="DX31" s="17">
        <v>0</v>
      </c>
      <c r="DY31" s="17"/>
      <c r="DZ31" s="17"/>
      <c r="EA31" s="17">
        <v>0</v>
      </c>
      <c r="EB31" s="17">
        <v>109.7</v>
      </c>
      <c r="EC31" s="17">
        <v>112.46647</v>
      </c>
      <c r="ED31" s="17">
        <v>112.46647</v>
      </c>
      <c r="EE31" s="17">
        <v>-2.76647</v>
      </c>
      <c r="EF31" s="17">
        <v>189.8</v>
      </c>
      <c r="EG31" s="17">
        <v>220.69499999999999</v>
      </c>
      <c r="EH31" s="17">
        <v>220.69499999999999</v>
      </c>
      <c r="EI31" s="17">
        <v>-30.895</v>
      </c>
      <c r="EJ31" s="17">
        <v>0</v>
      </c>
      <c r="EK31" s="17"/>
      <c r="EL31" s="17"/>
      <c r="EM31" s="17">
        <v>0</v>
      </c>
      <c r="EN31" s="17"/>
      <c r="EO31" s="17"/>
      <c r="EP31" s="17"/>
      <c r="EQ31" s="17">
        <v>0</v>
      </c>
      <c r="ER31" s="17"/>
      <c r="ES31" s="17"/>
      <c r="ET31" s="17"/>
      <c r="EU31" s="17">
        <v>0</v>
      </c>
      <c r="EV31" s="17">
        <v>6.5</v>
      </c>
      <c r="EW31" s="17">
        <v>6.39</v>
      </c>
      <c r="EX31" s="17">
        <v>6.39</v>
      </c>
      <c r="EY31" s="17">
        <v>0.11</v>
      </c>
      <c r="EZ31" s="17">
        <v>382.2</v>
      </c>
      <c r="FA31" s="17">
        <v>408.67833000000002</v>
      </c>
      <c r="FB31" s="17">
        <v>408.67833000000002</v>
      </c>
      <c r="FC31" s="17">
        <v>-26.47833</v>
      </c>
      <c r="FD31" s="17">
        <v>81.400000000000006</v>
      </c>
      <c r="FE31" s="17">
        <v>81.635570000000001</v>
      </c>
      <c r="FF31" s="17">
        <v>81.635570000000001</v>
      </c>
      <c r="FG31" s="17">
        <v>-0.23557</v>
      </c>
      <c r="FH31" s="17">
        <v>149.5</v>
      </c>
      <c r="FI31" s="17">
        <v>151.36251999999999</v>
      </c>
      <c r="FJ31" s="17">
        <v>149.98721</v>
      </c>
      <c r="FK31" s="17">
        <v>-0.48720999999999998</v>
      </c>
      <c r="FL31" s="17">
        <v>41.9</v>
      </c>
      <c r="FM31" s="17">
        <v>41.89893</v>
      </c>
      <c r="FN31" s="17">
        <v>41.89893</v>
      </c>
      <c r="FO31" s="17">
        <v>1.07E-3</v>
      </c>
      <c r="FP31" s="17">
        <v>18.8</v>
      </c>
      <c r="FQ31" s="17">
        <v>19.21088</v>
      </c>
      <c r="FR31" s="17">
        <v>19.21088</v>
      </c>
      <c r="FS31" s="17">
        <v>-0.41088000000000002</v>
      </c>
      <c r="FT31" s="17">
        <v>19.100000000000001</v>
      </c>
      <c r="FU31" s="17">
        <v>18.46453</v>
      </c>
      <c r="FV31" s="17">
        <v>18.46453</v>
      </c>
      <c r="FW31" s="17">
        <v>0.63546999999999998</v>
      </c>
      <c r="FX31" s="17">
        <v>92.4</v>
      </c>
      <c r="FY31" s="17">
        <v>87.773570000000007</v>
      </c>
      <c r="FZ31" s="17">
        <v>87.773570000000007</v>
      </c>
      <c r="GA31" s="17">
        <v>4.62643</v>
      </c>
      <c r="GB31" s="17">
        <v>125.7</v>
      </c>
      <c r="GC31" s="17">
        <v>133.74870999999999</v>
      </c>
      <c r="GD31" s="17">
        <v>133.74870999999999</v>
      </c>
      <c r="GE31" s="17">
        <v>-8.0487099999999998</v>
      </c>
      <c r="GF31" s="17">
        <v>125.8</v>
      </c>
      <c r="GG31" s="17">
        <v>133.74870999999999</v>
      </c>
      <c r="GH31" s="17">
        <v>133.74870999999999</v>
      </c>
      <c r="GI31" s="17">
        <v>-7.9487100000000002</v>
      </c>
      <c r="GJ31" s="17">
        <v>153.19999999999999</v>
      </c>
      <c r="GK31" s="17">
        <v>134.15036000000001</v>
      </c>
      <c r="GL31" s="17">
        <v>134.15036000000001</v>
      </c>
      <c r="GM31" s="17">
        <v>19.04964</v>
      </c>
      <c r="GN31" s="17">
        <v>107.5</v>
      </c>
      <c r="GO31" s="17">
        <v>110.48202000000001</v>
      </c>
      <c r="GP31" s="17">
        <v>110.48202000000001</v>
      </c>
      <c r="GQ31" s="17">
        <v>-2.9820199999999999</v>
      </c>
      <c r="GR31" s="17">
        <v>44.2</v>
      </c>
      <c r="GS31" s="17">
        <v>47.082599999999999</v>
      </c>
      <c r="GT31" s="17">
        <v>47.082599999999999</v>
      </c>
      <c r="GU31" s="17">
        <v>-2.8826000000000001</v>
      </c>
      <c r="GV31" s="17">
        <v>0</v>
      </c>
      <c r="GW31" s="17"/>
      <c r="GX31" s="17"/>
      <c r="GY31" s="17">
        <v>0</v>
      </c>
      <c r="GZ31" s="17">
        <v>3.8</v>
      </c>
      <c r="HA31" s="17"/>
      <c r="HB31" s="17"/>
      <c r="HC31" s="17">
        <v>3.8</v>
      </c>
      <c r="HD31" s="17">
        <v>29.4</v>
      </c>
      <c r="HE31" s="17">
        <v>28.968160000000001</v>
      </c>
      <c r="HF31" s="17">
        <v>28.968160000000001</v>
      </c>
      <c r="HG31" s="17">
        <v>0.43184</v>
      </c>
      <c r="HH31" s="17">
        <v>133.19999999999999</v>
      </c>
      <c r="HI31" s="17">
        <v>172.35792000000001</v>
      </c>
      <c r="HJ31" s="17">
        <v>172.35792000000001</v>
      </c>
      <c r="HK31" s="17">
        <v>-39.157919999999997</v>
      </c>
      <c r="HL31" s="17"/>
      <c r="HM31" s="17"/>
      <c r="HN31" s="17"/>
      <c r="HO31" s="17">
        <v>0</v>
      </c>
      <c r="HP31" s="17"/>
      <c r="HQ31" s="17"/>
      <c r="HR31" s="17"/>
      <c r="HS31" s="17">
        <v>0</v>
      </c>
      <c r="HT31" s="17">
        <v>69.3</v>
      </c>
      <c r="HU31" s="17">
        <v>82.367289999999997</v>
      </c>
      <c r="HV31" s="17">
        <v>88.504829999999998</v>
      </c>
      <c r="HW31" s="17">
        <v>-19.204830000000001</v>
      </c>
      <c r="HX31" s="17">
        <v>0</v>
      </c>
      <c r="HY31" s="17"/>
      <c r="HZ31" s="17"/>
      <c r="IA31" s="17">
        <v>0</v>
      </c>
      <c r="IB31" s="17"/>
      <c r="IC31" s="17"/>
      <c r="ID31" s="17"/>
      <c r="IE31" s="17">
        <v>0</v>
      </c>
      <c r="IF31" s="17">
        <v>42.8</v>
      </c>
      <c r="IG31" s="17"/>
      <c r="IH31" s="17">
        <v>45.265309999999999</v>
      </c>
      <c r="II31" s="17">
        <v>-2.4653100000000001</v>
      </c>
      <c r="IJ31" s="17"/>
      <c r="IK31" s="17"/>
      <c r="IL31" s="17"/>
      <c r="IM31" s="17">
        <v>0</v>
      </c>
      <c r="IN31" s="17"/>
      <c r="IO31" s="17"/>
      <c r="IP31" s="17"/>
      <c r="IQ31" s="17">
        <v>0</v>
      </c>
      <c r="IR31" s="17"/>
      <c r="IS31" s="17"/>
      <c r="IT31" s="17"/>
      <c r="IU31" s="17">
        <v>0</v>
      </c>
      <c r="IV31" s="17">
        <v>131.69999999999999</v>
      </c>
      <c r="IW31" s="17">
        <v>136.69067999999999</v>
      </c>
      <c r="IX31" s="17">
        <v>132.83837</v>
      </c>
      <c r="IY31" s="17">
        <v>-1.1383700000000001</v>
      </c>
      <c r="IZ31" s="17">
        <v>164.5</v>
      </c>
      <c r="JA31" s="17"/>
      <c r="JB31" s="17">
        <v>171.57499999999999</v>
      </c>
      <c r="JC31" s="17">
        <v>-7.0750000000000002</v>
      </c>
      <c r="JD31" s="17">
        <v>162.30000000000001</v>
      </c>
      <c r="JE31" s="17">
        <v>162.07037</v>
      </c>
      <c r="JF31" s="17">
        <v>169.78200000000001</v>
      </c>
      <c r="JG31" s="17">
        <v>-7.4820000000000002</v>
      </c>
      <c r="JH31" s="17">
        <v>195.6</v>
      </c>
      <c r="JI31" s="17">
        <v>197.00882999999999</v>
      </c>
      <c r="JJ31" s="17">
        <v>202.72200000000001</v>
      </c>
      <c r="JK31" s="17">
        <v>-7.1219999999999999</v>
      </c>
      <c r="JL31" s="17"/>
      <c r="JM31" s="17"/>
      <c r="JN31" s="17"/>
      <c r="JO31" s="17">
        <v>0</v>
      </c>
      <c r="JP31" s="17">
        <v>72</v>
      </c>
      <c r="JQ31" s="17"/>
      <c r="JR31" s="17">
        <v>72.123919999999998</v>
      </c>
      <c r="JS31" s="17">
        <v>-0.12392</v>
      </c>
      <c r="JT31" s="17"/>
      <c r="JU31" s="17"/>
      <c r="JV31" s="17"/>
      <c r="JW31" s="17">
        <v>0</v>
      </c>
      <c r="JX31" s="17">
        <v>0</v>
      </c>
      <c r="JY31" s="17"/>
      <c r="JZ31" s="17"/>
      <c r="KA31" s="17">
        <v>0</v>
      </c>
      <c r="KB31" s="17">
        <v>0</v>
      </c>
      <c r="KC31" s="17"/>
      <c r="KD31" s="17"/>
      <c r="KE31" s="17">
        <v>0</v>
      </c>
      <c r="KF31" s="17">
        <v>0</v>
      </c>
      <c r="KG31" s="17"/>
      <c r="KH31" s="17"/>
      <c r="KI31" s="17">
        <v>0</v>
      </c>
      <c r="KJ31" s="17">
        <v>0</v>
      </c>
      <c r="KK31" s="17"/>
      <c r="KL31" s="17"/>
      <c r="KM31" s="17">
        <v>0</v>
      </c>
      <c r="KN31" s="17"/>
      <c r="KO31" s="17"/>
      <c r="KP31" s="17"/>
      <c r="KQ31" s="17">
        <v>0</v>
      </c>
      <c r="KR31" s="17"/>
      <c r="KS31" s="17"/>
      <c r="KT31" s="17"/>
      <c r="KU31" s="17">
        <v>0</v>
      </c>
      <c r="KV31" s="17">
        <v>4</v>
      </c>
      <c r="KW31" s="17">
        <v>4.7853500000000002</v>
      </c>
      <c r="KX31" s="17">
        <v>4.7853500000000002</v>
      </c>
      <c r="KY31" s="17">
        <v>-0.78534999999999999</v>
      </c>
      <c r="KZ31" s="17">
        <v>196.7</v>
      </c>
      <c r="LA31" s="17">
        <v>252.70984000000001</v>
      </c>
      <c r="LB31" s="17">
        <v>252.70984000000001</v>
      </c>
      <c r="LC31" s="17">
        <v>-56.009839999999997</v>
      </c>
      <c r="LD31" s="17">
        <v>121.6</v>
      </c>
      <c r="LE31" s="17">
        <v>133.16031000000001</v>
      </c>
      <c r="LF31" s="17">
        <v>133.16031000000001</v>
      </c>
      <c r="LG31" s="17">
        <v>-11.560309999999999</v>
      </c>
      <c r="LH31" s="17">
        <v>60.3</v>
      </c>
      <c r="LI31" s="17">
        <v>67.199219999999997</v>
      </c>
      <c r="LJ31" s="17">
        <v>67.199219999999997</v>
      </c>
      <c r="LK31" s="17">
        <v>-6.8992199999999997</v>
      </c>
      <c r="LL31" s="17">
        <v>77.7</v>
      </c>
      <c r="LM31" s="17">
        <v>78.567999999999998</v>
      </c>
      <c r="LN31" s="17">
        <v>78.567999999999998</v>
      </c>
      <c r="LO31" s="17">
        <v>-0.86799999999999999</v>
      </c>
      <c r="LP31" s="17">
        <v>30.4</v>
      </c>
      <c r="LQ31" s="17">
        <v>29.980560000000001</v>
      </c>
      <c r="LR31" s="17">
        <v>29.980560000000001</v>
      </c>
      <c r="LS31" s="17">
        <v>0.41943999999999998</v>
      </c>
      <c r="LT31" s="17">
        <v>0</v>
      </c>
      <c r="LU31" s="17"/>
      <c r="LV31" s="17"/>
      <c r="LW31" s="17">
        <v>0</v>
      </c>
      <c r="LX31" s="17"/>
      <c r="LY31" s="17"/>
      <c r="LZ31" s="17"/>
      <c r="MA31" s="17">
        <v>0</v>
      </c>
      <c r="MB31" s="17"/>
      <c r="MC31" s="17"/>
      <c r="MD31" s="17"/>
      <c r="ME31" s="17">
        <v>0</v>
      </c>
      <c r="MF31" s="17">
        <v>142.30000000000001</v>
      </c>
      <c r="MG31" s="17">
        <v>146.40891999999999</v>
      </c>
      <c r="MH31" s="17">
        <v>146.40891999999999</v>
      </c>
      <c r="MI31" s="17">
        <v>-4.1089200000000003</v>
      </c>
      <c r="MJ31" s="17"/>
      <c r="MK31" s="17"/>
      <c r="ML31" s="17"/>
      <c r="MM31" s="17">
        <v>0</v>
      </c>
      <c r="MN31" s="17"/>
      <c r="MO31" s="17"/>
      <c r="MP31" s="17"/>
      <c r="MQ31" s="17">
        <v>0</v>
      </c>
      <c r="MR31" s="17"/>
      <c r="MS31" s="17"/>
      <c r="MT31" s="17"/>
      <c r="MU31" s="17">
        <v>0</v>
      </c>
      <c r="MV31" s="17">
        <v>0</v>
      </c>
      <c r="MW31" s="17"/>
      <c r="MX31" s="17"/>
      <c r="MY31" s="17">
        <v>0</v>
      </c>
      <c r="MZ31" s="17">
        <v>0</v>
      </c>
      <c r="NA31" s="17"/>
      <c r="NB31" s="17"/>
      <c r="NC31" s="17">
        <v>0</v>
      </c>
      <c r="ND31" s="17">
        <v>0</v>
      </c>
      <c r="NE31" s="17"/>
      <c r="NF31" s="17"/>
      <c r="NG31" s="17">
        <v>0</v>
      </c>
      <c r="NH31" s="17">
        <v>0</v>
      </c>
      <c r="NI31" s="17"/>
      <c r="NJ31" s="17"/>
      <c r="NK31" s="17">
        <v>0</v>
      </c>
      <c r="NL31" s="17">
        <v>55.9</v>
      </c>
      <c r="NM31" s="17">
        <v>50</v>
      </c>
      <c r="NN31" s="17">
        <v>50</v>
      </c>
      <c r="NO31" s="17">
        <v>5.9</v>
      </c>
      <c r="NP31" s="17">
        <v>0</v>
      </c>
      <c r="NQ31" s="17"/>
      <c r="NR31" s="17"/>
      <c r="NS31" s="17">
        <v>0</v>
      </c>
      <c r="NT31" s="17"/>
      <c r="NU31" s="17"/>
      <c r="NV31" s="17"/>
      <c r="NW31" s="17">
        <v>0</v>
      </c>
      <c r="NX31" s="17">
        <v>9.3000000000000007</v>
      </c>
      <c r="NY31" s="17">
        <v>9.0532199999999996</v>
      </c>
      <c r="NZ31" s="17">
        <v>9.0532199999999996</v>
      </c>
      <c r="OA31" s="17">
        <v>0.24678</v>
      </c>
      <c r="OB31" s="17">
        <v>0</v>
      </c>
      <c r="OC31" s="17"/>
      <c r="OD31" s="17">
        <v>17.492709999999999</v>
      </c>
      <c r="OE31" s="17">
        <v>-17.492709999999999</v>
      </c>
      <c r="OF31" s="17">
        <v>0.5</v>
      </c>
      <c r="OG31" s="17"/>
      <c r="OH31" s="17">
        <v>0.84699999999999998</v>
      </c>
      <c r="OI31" s="17">
        <v>-0.34699999999999998</v>
      </c>
      <c r="OJ31" s="17">
        <v>83.8</v>
      </c>
      <c r="OK31" s="17">
        <v>102.85</v>
      </c>
      <c r="OL31" s="17">
        <v>96.382999999999996</v>
      </c>
      <c r="OM31" s="17">
        <v>-12.583</v>
      </c>
      <c r="ON31" s="17">
        <v>80.8</v>
      </c>
      <c r="OO31" s="17"/>
      <c r="OP31" s="17">
        <v>81</v>
      </c>
      <c r="OQ31" s="17">
        <v>-0.2</v>
      </c>
      <c r="OR31" s="17">
        <v>4.4000000000000004</v>
      </c>
      <c r="OS31" s="17"/>
      <c r="OT31" s="17">
        <v>5.27</v>
      </c>
      <c r="OU31" s="17">
        <v>-0.87</v>
      </c>
      <c r="OV31" s="17">
        <v>0.4</v>
      </c>
      <c r="OW31" s="17"/>
      <c r="OX31" s="17">
        <v>0.4</v>
      </c>
      <c r="OY31" s="17">
        <v>0</v>
      </c>
      <c r="OZ31" s="17">
        <v>20.3</v>
      </c>
      <c r="PA31" s="17">
        <v>20.456230000000001</v>
      </c>
      <c r="PB31" s="17">
        <v>20.456230000000001</v>
      </c>
      <c r="PC31" s="17">
        <v>-0.15623000000000001</v>
      </c>
      <c r="PD31" s="17">
        <v>10</v>
      </c>
      <c r="PE31" s="17">
        <v>9.9830000000000005</v>
      </c>
      <c r="PF31" s="17">
        <v>9.9830000000000005</v>
      </c>
      <c r="PG31" s="17">
        <v>1.7000000000000001E-2</v>
      </c>
      <c r="PH31" s="17">
        <v>5.5</v>
      </c>
      <c r="PI31" s="17">
        <v>5.67</v>
      </c>
      <c r="PJ31" s="17">
        <v>5.67</v>
      </c>
      <c r="PK31" s="17">
        <v>-0.17</v>
      </c>
      <c r="PL31" s="17">
        <v>216.5</v>
      </c>
      <c r="PM31" s="17"/>
      <c r="PN31" s="17">
        <v>214</v>
      </c>
      <c r="PO31" s="17">
        <v>2.5</v>
      </c>
      <c r="PP31" s="17">
        <v>100.73016</v>
      </c>
      <c r="PQ31" s="17"/>
      <c r="PR31" s="17">
        <v>84</v>
      </c>
      <c r="PS31" s="17">
        <v>16.730160000000001</v>
      </c>
      <c r="PT31" s="17">
        <v>1.7</v>
      </c>
      <c r="PU31" s="17">
        <v>2</v>
      </c>
      <c r="PV31" s="17">
        <v>2</v>
      </c>
      <c r="PW31" s="17">
        <v>-0.3</v>
      </c>
      <c r="PX31" s="17">
        <v>1.2</v>
      </c>
      <c r="PY31" s="17">
        <v>3.35</v>
      </c>
      <c r="PZ31" s="17">
        <v>3.35</v>
      </c>
      <c r="QA31" s="17">
        <v>-2.15</v>
      </c>
      <c r="QB31" s="17">
        <v>2.2999999999999998</v>
      </c>
      <c r="QC31" s="17">
        <v>5</v>
      </c>
      <c r="QD31" s="17">
        <v>5</v>
      </c>
      <c r="QE31" s="17">
        <v>-2.7</v>
      </c>
      <c r="QF31" s="17">
        <v>20.7</v>
      </c>
      <c r="QG31" s="17">
        <v>20.422219999999999</v>
      </c>
      <c r="QH31" s="17">
        <v>20.422219999999999</v>
      </c>
      <c r="QI31" s="17">
        <v>0.27778000000000003</v>
      </c>
      <c r="QJ31" s="17">
        <v>19.600000000000001</v>
      </c>
      <c r="QK31" s="17">
        <v>19.436350000000001</v>
      </c>
      <c r="QL31" s="17">
        <v>19.436350000000001</v>
      </c>
      <c r="QM31" s="17">
        <v>0.16364999999999999</v>
      </c>
      <c r="QN31" s="17">
        <v>18.8</v>
      </c>
      <c r="QO31" s="17">
        <v>17.492709999999999</v>
      </c>
      <c r="QP31" s="17">
        <v>17.492709999999999</v>
      </c>
      <c r="QQ31" s="17">
        <v>1.3072900000000001</v>
      </c>
      <c r="QR31" s="17">
        <v>3.5</v>
      </c>
      <c r="QS31" s="17">
        <v>3.4</v>
      </c>
      <c r="QT31" s="17">
        <v>3.4</v>
      </c>
      <c r="QU31" s="17">
        <v>0.1</v>
      </c>
      <c r="QV31" s="17">
        <v>18.5</v>
      </c>
      <c r="QW31" s="17">
        <v>17.881440000000001</v>
      </c>
      <c r="QX31" s="17">
        <v>17.881440000000001</v>
      </c>
      <c r="QY31" s="17">
        <v>0.61856</v>
      </c>
      <c r="QZ31" s="17">
        <v>14.5</v>
      </c>
      <c r="RA31" s="17"/>
      <c r="RB31" s="17">
        <v>14.417999999999999</v>
      </c>
      <c r="RC31" s="17">
        <v>8.2000000000000003E-2</v>
      </c>
      <c r="RD31" s="17">
        <v>17.8</v>
      </c>
      <c r="RE31" s="17"/>
      <c r="RF31" s="17">
        <v>17.597000000000001</v>
      </c>
      <c r="RG31" s="17">
        <v>0.20300000000000001</v>
      </c>
      <c r="RH31" s="17">
        <v>19.3</v>
      </c>
      <c r="RI31" s="17">
        <v>16.97</v>
      </c>
      <c r="RJ31" s="17">
        <v>21</v>
      </c>
      <c r="RK31" s="17">
        <v>-1.7</v>
      </c>
      <c r="RL31" s="17">
        <v>71.7</v>
      </c>
      <c r="RM31" s="17">
        <v>73.83</v>
      </c>
      <c r="RN31" s="17">
        <v>69.260000000000005</v>
      </c>
      <c r="RO31" s="17">
        <v>2.44</v>
      </c>
      <c r="RP31" s="17">
        <v>18.7</v>
      </c>
      <c r="RQ31" s="17"/>
      <c r="RR31" s="17">
        <v>19.14</v>
      </c>
      <c r="RS31" s="17">
        <v>-0.44</v>
      </c>
      <c r="RT31" s="17">
        <v>3.3</v>
      </c>
      <c r="RU31" s="17">
        <v>3.0990000000000002</v>
      </c>
      <c r="RV31" s="17">
        <v>3.0990000000000002</v>
      </c>
      <c r="RW31" s="17">
        <v>0.20100000000000001</v>
      </c>
      <c r="RX31" s="17">
        <v>20.2</v>
      </c>
      <c r="RY31" s="17">
        <v>19.792000000000002</v>
      </c>
      <c r="RZ31" s="17">
        <v>19.792000000000002</v>
      </c>
      <c r="SA31" s="17">
        <v>0.40799999999999997</v>
      </c>
      <c r="SB31" s="17">
        <v>3.2</v>
      </c>
      <c r="SC31" s="17">
        <v>2</v>
      </c>
      <c r="SD31" s="17">
        <v>2</v>
      </c>
      <c r="SE31" s="17">
        <v>1.2</v>
      </c>
      <c r="SF31" s="17"/>
      <c r="SG31" s="17"/>
      <c r="SH31" s="17">
        <v>0.4</v>
      </c>
      <c r="SI31" s="17">
        <v>-0.4</v>
      </c>
      <c r="SJ31" s="17">
        <v>0.3</v>
      </c>
      <c r="SK31" s="17"/>
      <c r="SL31" s="17">
        <v>0.33100000000000002</v>
      </c>
      <c r="SM31" s="17">
        <v>-3.1E-2</v>
      </c>
      <c r="SN31" s="17">
        <v>19.899999999999999</v>
      </c>
      <c r="SO31" s="17">
        <v>19.1448</v>
      </c>
      <c r="SP31" s="17">
        <v>19.1448</v>
      </c>
      <c r="SQ31" s="17">
        <v>0.75519999999999998</v>
      </c>
      <c r="SR31" s="17">
        <v>13.1</v>
      </c>
      <c r="SS31" s="17">
        <v>12.244899999999999</v>
      </c>
      <c r="ST31" s="17">
        <v>12.244899999999999</v>
      </c>
      <c r="SU31" s="17">
        <v>0.85509999999999997</v>
      </c>
      <c r="SV31" s="17">
        <v>20.3</v>
      </c>
      <c r="SW31" s="17">
        <v>19.436350000000001</v>
      </c>
      <c r="SX31" s="17">
        <v>19.436350000000001</v>
      </c>
      <c r="SY31" s="17">
        <v>0.86365000000000003</v>
      </c>
      <c r="SZ31" s="17">
        <v>20.2</v>
      </c>
      <c r="TA31" s="17">
        <v>19.436350000000001</v>
      </c>
      <c r="TB31" s="17">
        <v>19.436350000000001</v>
      </c>
      <c r="TC31" s="17">
        <v>0.76365000000000005</v>
      </c>
      <c r="TD31" s="17">
        <v>0</v>
      </c>
      <c r="TE31" s="17">
        <v>2</v>
      </c>
      <c r="TF31" s="17">
        <v>2</v>
      </c>
      <c r="TG31" s="17">
        <v>-2</v>
      </c>
      <c r="TH31" s="17">
        <v>17.7</v>
      </c>
      <c r="TI31" s="17">
        <v>16</v>
      </c>
      <c r="TJ31" s="17">
        <v>16</v>
      </c>
      <c r="TK31" s="17">
        <v>1.7</v>
      </c>
      <c r="TL31" s="17">
        <v>23.6</v>
      </c>
      <c r="TM31" s="17"/>
      <c r="TN31" s="17">
        <v>32.956000000000003</v>
      </c>
      <c r="TO31" s="17">
        <v>-9.3559999999999999</v>
      </c>
      <c r="TP31" s="17">
        <v>112.7</v>
      </c>
      <c r="TQ31" s="17">
        <v>119.88</v>
      </c>
      <c r="TR31" s="17">
        <v>91.828000000000003</v>
      </c>
      <c r="TS31" s="17">
        <v>20.872</v>
      </c>
      <c r="TT31" s="17">
        <v>105.3</v>
      </c>
      <c r="TU31" s="17">
        <v>111.3</v>
      </c>
      <c r="TV31" s="17">
        <v>95.912999999999997</v>
      </c>
      <c r="TW31" s="17">
        <v>9.3870000000000005</v>
      </c>
      <c r="TX31" s="17">
        <v>19.2</v>
      </c>
      <c r="TY31" s="17">
        <v>15</v>
      </c>
      <c r="TZ31" s="17">
        <v>15</v>
      </c>
      <c r="UA31" s="17">
        <v>4.2</v>
      </c>
      <c r="UB31" s="17">
        <v>14.1</v>
      </c>
      <c r="UC31" s="17">
        <v>8</v>
      </c>
      <c r="UD31" s="17">
        <v>8</v>
      </c>
      <c r="UE31" s="17">
        <v>6.1</v>
      </c>
      <c r="UF31" s="17">
        <v>0</v>
      </c>
      <c r="UG31" s="17"/>
      <c r="UH31" s="17">
        <v>47.12</v>
      </c>
      <c r="UI31" s="17">
        <v>-47.12</v>
      </c>
      <c r="UJ31" s="17">
        <v>21</v>
      </c>
      <c r="UK31" s="17">
        <v>19.436350000000001</v>
      </c>
      <c r="UL31" s="17">
        <v>19.436350000000001</v>
      </c>
      <c r="UM31" s="17">
        <v>1.56365</v>
      </c>
      <c r="UN31" s="17">
        <v>8.1</v>
      </c>
      <c r="UO31" s="17">
        <v>8.1999999999999993</v>
      </c>
      <c r="UP31" s="17">
        <v>8.1999999999999993</v>
      </c>
      <c r="UQ31" s="17">
        <v>-0.1</v>
      </c>
      <c r="UR31" s="17">
        <v>7.4</v>
      </c>
      <c r="US31" s="17">
        <v>8</v>
      </c>
      <c r="UT31" s="17">
        <v>8</v>
      </c>
      <c r="UU31" s="17">
        <v>-0.6</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3.5</v>
      </c>
      <c r="VI31" s="17"/>
      <c r="VJ31" s="17">
        <v>3.16</v>
      </c>
      <c r="VK31" s="17">
        <v>0.34</v>
      </c>
      <c r="VL31" s="17">
        <v>253</v>
      </c>
      <c r="VM31" s="17"/>
      <c r="VN31" s="17">
        <v>252.017</v>
      </c>
      <c r="VO31" s="17">
        <v>0.98299999999999998</v>
      </c>
      <c r="VP31" s="17">
        <v>18.2</v>
      </c>
      <c r="VQ31" s="17"/>
      <c r="VR31" s="17">
        <v>18.632999999999999</v>
      </c>
      <c r="VS31" s="17">
        <v>-0.433</v>
      </c>
      <c r="VT31" s="17">
        <v>96.6</v>
      </c>
      <c r="VU31" s="17"/>
      <c r="VV31" s="17">
        <v>136.80500000000001</v>
      </c>
      <c r="VW31" s="17">
        <v>-40.204999999999998</v>
      </c>
      <c r="VX31" s="17">
        <v>0.6</v>
      </c>
      <c r="VY31" s="17">
        <v>0.6</v>
      </c>
      <c r="VZ31" s="17">
        <v>0.6</v>
      </c>
      <c r="WA31" s="17">
        <v>0</v>
      </c>
      <c r="WB31" s="17">
        <v>56.8</v>
      </c>
      <c r="WC31" s="17">
        <v>85.63</v>
      </c>
      <c r="WD31" s="17">
        <v>54</v>
      </c>
      <c r="WE31" s="17">
        <v>2.8</v>
      </c>
      <c r="WF31" s="17">
        <v>56.6</v>
      </c>
      <c r="WG31" s="17">
        <v>105.55</v>
      </c>
      <c r="WH31" s="17">
        <v>58</v>
      </c>
      <c r="WI31" s="17">
        <v>-1.4</v>
      </c>
      <c r="WJ31" s="17">
        <v>63.4</v>
      </c>
      <c r="WK31" s="17"/>
      <c r="WL31" s="17">
        <v>106</v>
      </c>
      <c r="WM31" s="17">
        <v>-42.6</v>
      </c>
      <c r="WN31" s="17">
        <v>4.8</v>
      </c>
      <c r="WO31" s="17">
        <v>4.2</v>
      </c>
      <c r="WP31" s="17">
        <v>4.2</v>
      </c>
      <c r="WQ31" s="17">
        <v>0.6</v>
      </c>
      <c r="WR31" s="17">
        <v>2.4</v>
      </c>
      <c r="WS31" s="17">
        <v>2.4</v>
      </c>
      <c r="WT31" s="17">
        <v>2.4</v>
      </c>
      <c r="WU31" s="17">
        <v>0</v>
      </c>
      <c r="WV31" s="17">
        <v>0.7</v>
      </c>
      <c r="WW31" s="17">
        <v>1.2</v>
      </c>
      <c r="WX31" s="17">
        <v>1.2</v>
      </c>
      <c r="WY31" s="17">
        <v>-0.5</v>
      </c>
      <c r="WZ31" s="17">
        <v>2.2000000000000002</v>
      </c>
      <c r="XA31" s="17">
        <v>2.8</v>
      </c>
      <c r="XB31" s="17">
        <v>2.8</v>
      </c>
      <c r="XC31" s="17">
        <v>-0.6</v>
      </c>
      <c r="XD31" s="17">
        <v>13.6</v>
      </c>
      <c r="XE31" s="17"/>
      <c r="XF31" s="17">
        <v>18.436</v>
      </c>
      <c r="XG31" s="17">
        <v>-4.8360000000000003</v>
      </c>
      <c r="XH31" s="17">
        <v>6.5</v>
      </c>
      <c r="XI31" s="17">
        <v>6.8</v>
      </c>
      <c r="XJ31" s="17">
        <v>6.8</v>
      </c>
      <c r="XK31" s="17">
        <v>-0.3</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v>0</v>
      </c>
      <c r="XY31" s="17"/>
      <c r="XZ31" s="17">
        <v>35</v>
      </c>
      <c r="YA31" s="17">
        <v>-35</v>
      </c>
      <c r="YB31" s="17">
        <v>0</v>
      </c>
      <c r="YC31" s="17"/>
      <c r="YD31" s="17">
        <v>35</v>
      </c>
      <c r="YE31" s="17">
        <v>-35</v>
      </c>
      <c r="YF31" s="17">
        <v>17.7</v>
      </c>
      <c r="YG31" s="17">
        <v>14</v>
      </c>
      <c r="YH31" s="17">
        <v>14</v>
      </c>
      <c r="YI31" s="17">
        <v>3.7</v>
      </c>
      <c r="YJ31" s="17">
        <v>15.5</v>
      </c>
      <c r="YK31" s="17">
        <v>13</v>
      </c>
      <c r="YL31" s="17">
        <v>13</v>
      </c>
      <c r="YM31" s="17">
        <v>2.5</v>
      </c>
      <c r="YN31" s="17">
        <v>7.5</v>
      </c>
      <c r="YO31" s="17">
        <v>7.55</v>
      </c>
      <c r="YP31" s="17">
        <v>7.55</v>
      </c>
      <c r="YQ31" s="17">
        <v>-0.05</v>
      </c>
      <c r="YR31" s="17">
        <v>9.6999999999999993</v>
      </c>
      <c r="YS31" s="17">
        <v>11</v>
      </c>
      <c r="YT31" s="17">
        <v>11</v>
      </c>
      <c r="YU31" s="17">
        <v>-1.3</v>
      </c>
      <c r="YV31" s="17">
        <v>17.899999999999999</v>
      </c>
      <c r="YW31" s="17">
        <v>19</v>
      </c>
      <c r="YX31" s="17">
        <v>19</v>
      </c>
      <c r="YY31" s="17">
        <v>-1.1000000000000001</v>
      </c>
    </row>
    <row r="32" spans="1:675" ht="24" customHeight="1" x14ac:dyDescent="0.3">
      <c r="A32" s="1"/>
      <c r="B32" s="18" t="s">
        <v>53</v>
      </c>
      <c r="C32" s="18" t="s">
        <v>746</v>
      </c>
      <c r="D32" s="19">
        <v>198.7</v>
      </c>
      <c r="E32" s="19">
        <v>203.40136000000001</v>
      </c>
      <c r="F32" s="19">
        <v>203.40136000000001</v>
      </c>
      <c r="G32" s="19">
        <v>-4.7013600000000002</v>
      </c>
      <c r="H32" s="19">
        <v>649.20000000000005</v>
      </c>
      <c r="I32" s="19">
        <v>629.90463999999997</v>
      </c>
      <c r="J32" s="19">
        <v>629.90463999999997</v>
      </c>
      <c r="K32" s="19">
        <v>19.295359999999999</v>
      </c>
      <c r="L32" s="19">
        <v>146</v>
      </c>
      <c r="M32" s="19">
        <v>147.4599</v>
      </c>
      <c r="N32" s="19">
        <v>147.4599</v>
      </c>
      <c r="O32" s="19">
        <v>-1.4599</v>
      </c>
      <c r="P32" s="19">
        <v>0</v>
      </c>
      <c r="Q32" s="19"/>
      <c r="R32" s="19"/>
      <c r="S32" s="19">
        <v>0</v>
      </c>
      <c r="T32" s="19">
        <v>0</v>
      </c>
      <c r="U32" s="19"/>
      <c r="V32" s="19"/>
      <c r="W32" s="19">
        <v>0</v>
      </c>
      <c r="X32" s="19">
        <v>89.8</v>
      </c>
      <c r="Y32" s="19">
        <v>91.867829999999998</v>
      </c>
      <c r="Z32" s="19">
        <v>91.867829999999998</v>
      </c>
      <c r="AA32" s="19">
        <v>-2.0678299999999998</v>
      </c>
      <c r="AB32" s="19">
        <v>225</v>
      </c>
      <c r="AC32" s="19">
        <v>230</v>
      </c>
      <c r="AD32" s="19">
        <v>230</v>
      </c>
      <c r="AE32" s="19">
        <v>-5</v>
      </c>
      <c r="AF32" s="19">
        <v>0</v>
      </c>
      <c r="AG32" s="19"/>
      <c r="AH32" s="19"/>
      <c r="AI32" s="19">
        <v>0</v>
      </c>
      <c r="AJ32" s="19"/>
      <c r="AK32" s="19"/>
      <c r="AL32" s="19"/>
      <c r="AM32" s="19">
        <v>0</v>
      </c>
      <c r="AN32" s="19">
        <v>0</v>
      </c>
      <c r="AO32" s="19"/>
      <c r="AP32" s="19"/>
      <c r="AQ32" s="19">
        <v>0</v>
      </c>
      <c r="AR32" s="19">
        <v>161.4</v>
      </c>
      <c r="AS32" s="19"/>
      <c r="AT32" s="19"/>
      <c r="AU32" s="19">
        <v>161.4</v>
      </c>
      <c r="AV32" s="19">
        <v>150.1</v>
      </c>
      <c r="AW32" s="19">
        <v>86.58</v>
      </c>
      <c r="AX32" s="19">
        <v>86.58</v>
      </c>
      <c r="AY32" s="19">
        <v>63.52</v>
      </c>
      <c r="AZ32" s="19">
        <v>72.400000000000006</v>
      </c>
      <c r="BA32" s="19">
        <v>43.42</v>
      </c>
      <c r="BB32" s="19">
        <v>43.42</v>
      </c>
      <c r="BC32" s="19">
        <v>28.98</v>
      </c>
      <c r="BD32" s="19">
        <v>198.7</v>
      </c>
      <c r="BE32" s="19">
        <v>205.21601000000001</v>
      </c>
      <c r="BF32" s="19">
        <v>205.21601999999999</v>
      </c>
      <c r="BG32" s="19">
        <v>-6.5160200000000001</v>
      </c>
      <c r="BH32" s="19"/>
      <c r="BI32" s="19"/>
      <c r="BJ32" s="19"/>
      <c r="BK32" s="19">
        <v>0</v>
      </c>
      <c r="BL32" s="19">
        <v>557.1</v>
      </c>
      <c r="BM32" s="19">
        <v>582.50599999999997</v>
      </c>
      <c r="BN32" s="19">
        <v>566.08941000000004</v>
      </c>
      <c r="BO32" s="19">
        <v>-8.9894099999999995</v>
      </c>
      <c r="BP32" s="19">
        <v>10.199999999999999</v>
      </c>
      <c r="BQ32" s="19">
        <v>10.52094</v>
      </c>
      <c r="BR32" s="19">
        <v>10.52094</v>
      </c>
      <c r="BS32" s="19">
        <v>-0.32094</v>
      </c>
      <c r="BT32" s="19"/>
      <c r="BU32" s="19"/>
      <c r="BV32" s="19"/>
      <c r="BW32" s="19">
        <v>0</v>
      </c>
      <c r="BX32" s="19">
        <v>16.100000000000001</v>
      </c>
      <c r="BY32" s="19"/>
      <c r="BZ32" s="19">
        <v>12.35839</v>
      </c>
      <c r="CA32" s="19">
        <v>3.7416100000000001</v>
      </c>
      <c r="CB32" s="19"/>
      <c r="CC32" s="19"/>
      <c r="CD32" s="19"/>
      <c r="CE32" s="19">
        <v>0</v>
      </c>
      <c r="CF32" s="19"/>
      <c r="CG32" s="19"/>
      <c r="CH32" s="19"/>
      <c r="CI32" s="19">
        <v>0</v>
      </c>
      <c r="CJ32" s="19">
        <v>165.2</v>
      </c>
      <c r="CK32" s="19">
        <v>164.06706</v>
      </c>
      <c r="CL32" s="19">
        <v>164.06706</v>
      </c>
      <c r="CM32" s="19">
        <v>1.1329400000000001</v>
      </c>
      <c r="CN32" s="19">
        <v>8</v>
      </c>
      <c r="CO32" s="19">
        <v>9.4388799999999993</v>
      </c>
      <c r="CP32" s="19">
        <v>9.4388799999999993</v>
      </c>
      <c r="CQ32" s="19">
        <v>-1.4388799999999999</v>
      </c>
      <c r="CR32" s="19">
        <v>5.5</v>
      </c>
      <c r="CS32" s="19">
        <v>5.06846</v>
      </c>
      <c r="CT32" s="19">
        <v>5.06846</v>
      </c>
      <c r="CU32" s="19">
        <v>0.43153999999999998</v>
      </c>
      <c r="CV32" s="19">
        <v>20.6</v>
      </c>
      <c r="CW32" s="19">
        <v>22.410769999999999</v>
      </c>
      <c r="CX32" s="19">
        <v>22.410769999999999</v>
      </c>
      <c r="CY32" s="19">
        <v>-1.81077</v>
      </c>
      <c r="CZ32" s="19">
        <v>6.5</v>
      </c>
      <c r="DA32" s="19">
        <v>6.8787000000000003</v>
      </c>
      <c r="DB32" s="19">
        <v>6.8787000000000003</v>
      </c>
      <c r="DC32" s="19">
        <v>-0.37869999999999998</v>
      </c>
      <c r="DD32" s="19"/>
      <c r="DE32" s="19"/>
      <c r="DF32" s="19"/>
      <c r="DG32" s="19">
        <v>0</v>
      </c>
      <c r="DH32" s="19">
        <v>75.599999999999994</v>
      </c>
      <c r="DI32" s="19">
        <v>59.984079999999999</v>
      </c>
      <c r="DJ32" s="19">
        <v>46.488329999999998</v>
      </c>
      <c r="DK32" s="19">
        <v>29.11167</v>
      </c>
      <c r="DL32" s="19"/>
      <c r="DM32" s="19"/>
      <c r="DN32" s="19"/>
      <c r="DO32" s="19">
        <v>0</v>
      </c>
      <c r="DP32" s="19"/>
      <c r="DQ32" s="19"/>
      <c r="DR32" s="19"/>
      <c r="DS32" s="19">
        <v>0</v>
      </c>
      <c r="DT32" s="19"/>
      <c r="DU32" s="19"/>
      <c r="DV32" s="19"/>
      <c r="DW32" s="19">
        <v>0</v>
      </c>
      <c r="DX32" s="19">
        <v>0</v>
      </c>
      <c r="DY32" s="19"/>
      <c r="DZ32" s="19"/>
      <c r="EA32" s="19">
        <v>0</v>
      </c>
      <c r="EB32" s="19">
        <v>109.9</v>
      </c>
      <c r="EC32" s="19">
        <v>112.46647</v>
      </c>
      <c r="ED32" s="19">
        <v>112.46647</v>
      </c>
      <c r="EE32" s="19">
        <v>-2.5664699999999998</v>
      </c>
      <c r="EF32" s="19">
        <v>160.19999999999999</v>
      </c>
      <c r="EG32" s="19">
        <v>220.69499999999999</v>
      </c>
      <c r="EH32" s="19">
        <v>220.69499999999999</v>
      </c>
      <c r="EI32" s="19">
        <v>-60.494999999999997</v>
      </c>
      <c r="EJ32" s="19">
        <v>0</v>
      </c>
      <c r="EK32" s="19"/>
      <c r="EL32" s="19"/>
      <c r="EM32" s="19">
        <v>0</v>
      </c>
      <c r="EN32" s="19"/>
      <c r="EO32" s="19"/>
      <c r="EP32" s="19"/>
      <c r="EQ32" s="19">
        <v>0</v>
      </c>
      <c r="ER32" s="19"/>
      <c r="ES32" s="19"/>
      <c r="ET32" s="19"/>
      <c r="EU32" s="19">
        <v>0</v>
      </c>
      <c r="EV32" s="19">
        <v>6.5</v>
      </c>
      <c r="EW32" s="19">
        <v>6.39</v>
      </c>
      <c r="EX32" s="19">
        <v>6.39</v>
      </c>
      <c r="EY32" s="19">
        <v>0.11</v>
      </c>
      <c r="EZ32" s="19">
        <v>387.7</v>
      </c>
      <c r="FA32" s="19">
        <v>408.67833000000002</v>
      </c>
      <c r="FB32" s="19">
        <v>408.67833000000002</v>
      </c>
      <c r="FC32" s="19">
        <v>-20.97833</v>
      </c>
      <c r="FD32" s="19">
        <v>81.5</v>
      </c>
      <c r="FE32" s="19">
        <v>81.635570000000001</v>
      </c>
      <c r="FF32" s="19">
        <v>81.635570000000001</v>
      </c>
      <c r="FG32" s="19">
        <v>-0.13557</v>
      </c>
      <c r="FH32" s="19">
        <v>149.1</v>
      </c>
      <c r="FI32" s="19">
        <v>151.36251999999999</v>
      </c>
      <c r="FJ32" s="19">
        <v>149.98721</v>
      </c>
      <c r="FK32" s="19">
        <v>-0.88721000000000005</v>
      </c>
      <c r="FL32" s="19">
        <v>41.5</v>
      </c>
      <c r="FM32" s="19">
        <v>41.89893</v>
      </c>
      <c r="FN32" s="19">
        <v>41.89893</v>
      </c>
      <c r="FO32" s="19">
        <v>-0.39893000000000001</v>
      </c>
      <c r="FP32" s="19">
        <v>18.8</v>
      </c>
      <c r="FQ32" s="19">
        <v>19.21088</v>
      </c>
      <c r="FR32" s="19">
        <v>19.21088</v>
      </c>
      <c r="FS32" s="19">
        <v>-0.41088000000000002</v>
      </c>
      <c r="FT32" s="19">
        <v>19.2</v>
      </c>
      <c r="FU32" s="19">
        <v>18.46453</v>
      </c>
      <c r="FV32" s="19">
        <v>18.46453</v>
      </c>
      <c r="FW32" s="19">
        <v>0.73546999999999996</v>
      </c>
      <c r="FX32" s="19">
        <v>90.1</v>
      </c>
      <c r="FY32" s="19">
        <v>87.773570000000007</v>
      </c>
      <c r="FZ32" s="19">
        <v>87.773570000000007</v>
      </c>
      <c r="GA32" s="19">
        <v>2.3264300000000002</v>
      </c>
      <c r="GB32" s="19">
        <v>122.5</v>
      </c>
      <c r="GC32" s="19">
        <v>133.74870999999999</v>
      </c>
      <c r="GD32" s="19">
        <v>133.74870999999999</v>
      </c>
      <c r="GE32" s="19">
        <v>-11.248710000000001</v>
      </c>
      <c r="GF32" s="19">
        <v>123.1</v>
      </c>
      <c r="GG32" s="19">
        <v>133.74870999999999</v>
      </c>
      <c r="GH32" s="19">
        <v>133.74870999999999</v>
      </c>
      <c r="GI32" s="19">
        <v>-10.648709999999999</v>
      </c>
      <c r="GJ32" s="19">
        <v>153.4</v>
      </c>
      <c r="GK32" s="19">
        <v>134.15036000000001</v>
      </c>
      <c r="GL32" s="19">
        <v>134.15036000000001</v>
      </c>
      <c r="GM32" s="19">
        <v>19.249639999999999</v>
      </c>
      <c r="GN32" s="19">
        <v>107.5</v>
      </c>
      <c r="GO32" s="19">
        <v>110.48202000000001</v>
      </c>
      <c r="GP32" s="19">
        <v>110.48202000000001</v>
      </c>
      <c r="GQ32" s="19">
        <v>-2.9820199999999999</v>
      </c>
      <c r="GR32" s="19">
        <v>43.6</v>
      </c>
      <c r="GS32" s="19">
        <v>47.082599999999999</v>
      </c>
      <c r="GT32" s="19">
        <v>47.082599999999999</v>
      </c>
      <c r="GU32" s="19">
        <v>-3.4826000000000001</v>
      </c>
      <c r="GV32" s="19">
        <v>0</v>
      </c>
      <c r="GW32" s="19"/>
      <c r="GX32" s="19"/>
      <c r="GY32" s="19">
        <v>0</v>
      </c>
      <c r="GZ32" s="19">
        <v>3.8</v>
      </c>
      <c r="HA32" s="19"/>
      <c r="HB32" s="19"/>
      <c r="HC32" s="19">
        <v>3.8</v>
      </c>
      <c r="HD32" s="19">
        <v>29.2</v>
      </c>
      <c r="HE32" s="19">
        <v>28.968160000000001</v>
      </c>
      <c r="HF32" s="19">
        <v>28.968160000000001</v>
      </c>
      <c r="HG32" s="19">
        <v>0.23183999999999999</v>
      </c>
      <c r="HH32" s="19">
        <v>129.69999999999999</v>
      </c>
      <c r="HI32" s="19">
        <v>172.35792000000001</v>
      </c>
      <c r="HJ32" s="19">
        <v>172.35792000000001</v>
      </c>
      <c r="HK32" s="19">
        <v>-42.657919999999997</v>
      </c>
      <c r="HL32" s="19"/>
      <c r="HM32" s="19"/>
      <c r="HN32" s="19"/>
      <c r="HO32" s="19">
        <v>0</v>
      </c>
      <c r="HP32" s="19"/>
      <c r="HQ32" s="19"/>
      <c r="HR32" s="19"/>
      <c r="HS32" s="19">
        <v>0</v>
      </c>
      <c r="HT32" s="19">
        <v>68.400000000000006</v>
      </c>
      <c r="HU32" s="19">
        <v>81.658940000000001</v>
      </c>
      <c r="HV32" s="19">
        <v>89.399659999999997</v>
      </c>
      <c r="HW32" s="19">
        <v>-20.999659999999999</v>
      </c>
      <c r="HX32" s="19">
        <v>0</v>
      </c>
      <c r="HY32" s="19"/>
      <c r="HZ32" s="19"/>
      <c r="IA32" s="19">
        <v>0</v>
      </c>
      <c r="IB32" s="19"/>
      <c r="IC32" s="19"/>
      <c r="ID32" s="19"/>
      <c r="IE32" s="19">
        <v>0</v>
      </c>
      <c r="IF32" s="19">
        <v>42.6</v>
      </c>
      <c r="IG32" s="19"/>
      <c r="IH32" s="19">
        <v>45.265309999999999</v>
      </c>
      <c r="II32" s="19">
        <v>-2.6653099999999998</v>
      </c>
      <c r="IJ32" s="19"/>
      <c r="IK32" s="19"/>
      <c r="IL32" s="19"/>
      <c r="IM32" s="19">
        <v>0</v>
      </c>
      <c r="IN32" s="19"/>
      <c r="IO32" s="19"/>
      <c r="IP32" s="19"/>
      <c r="IQ32" s="19">
        <v>0</v>
      </c>
      <c r="IR32" s="19"/>
      <c r="IS32" s="19"/>
      <c r="IT32" s="19"/>
      <c r="IU32" s="19">
        <v>0</v>
      </c>
      <c r="IV32" s="19">
        <v>131.80000000000001</v>
      </c>
      <c r="IW32" s="19">
        <v>136.69067999999999</v>
      </c>
      <c r="IX32" s="19">
        <v>132.83837</v>
      </c>
      <c r="IY32" s="19">
        <v>-1.03837</v>
      </c>
      <c r="IZ32" s="19">
        <v>50</v>
      </c>
      <c r="JA32" s="19"/>
      <c r="JB32" s="19">
        <v>171.57499999999999</v>
      </c>
      <c r="JC32" s="19">
        <v>-121.575</v>
      </c>
      <c r="JD32" s="19">
        <v>162.69999999999999</v>
      </c>
      <c r="JE32" s="19">
        <v>89.15737</v>
      </c>
      <c r="JF32" s="19">
        <v>169.0992</v>
      </c>
      <c r="JG32" s="19">
        <v>-6.3992000000000004</v>
      </c>
      <c r="JH32" s="19">
        <v>195.5</v>
      </c>
      <c r="JI32" s="19">
        <v>197.00882999999999</v>
      </c>
      <c r="JJ32" s="19">
        <v>202.72200000000001</v>
      </c>
      <c r="JK32" s="19">
        <v>-7.2220000000000004</v>
      </c>
      <c r="JL32" s="19"/>
      <c r="JM32" s="19"/>
      <c r="JN32" s="19"/>
      <c r="JO32" s="19">
        <v>0</v>
      </c>
      <c r="JP32" s="19">
        <v>71.400000000000006</v>
      </c>
      <c r="JQ32" s="19"/>
      <c r="JR32" s="19">
        <v>72.123909999999995</v>
      </c>
      <c r="JS32" s="19">
        <v>-0.72391000000000005</v>
      </c>
      <c r="JT32" s="19"/>
      <c r="JU32" s="19"/>
      <c r="JV32" s="19"/>
      <c r="JW32" s="19">
        <v>0</v>
      </c>
      <c r="JX32" s="19">
        <v>0</v>
      </c>
      <c r="JY32" s="19"/>
      <c r="JZ32" s="19"/>
      <c r="KA32" s="19">
        <v>0</v>
      </c>
      <c r="KB32" s="19">
        <v>0</v>
      </c>
      <c r="KC32" s="19"/>
      <c r="KD32" s="19"/>
      <c r="KE32" s="19">
        <v>0</v>
      </c>
      <c r="KF32" s="19">
        <v>0</v>
      </c>
      <c r="KG32" s="19"/>
      <c r="KH32" s="19"/>
      <c r="KI32" s="19">
        <v>0</v>
      </c>
      <c r="KJ32" s="19">
        <v>0</v>
      </c>
      <c r="KK32" s="19"/>
      <c r="KL32" s="19"/>
      <c r="KM32" s="19">
        <v>0</v>
      </c>
      <c r="KN32" s="19"/>
      <c r="KO32" s="19"/>
      <c r="KP32" s="19"/>
      <c r="KQ32" s="19">
        <v>0</v>
      </c>
      <c r="KR32" s="19"/>
      <c r="KS32" s="19"/>
      <c r="KT32" s="19"/>
      <c r="KU32" s="19">
        <v>0</v>
      </c>
      <c r="KV32" s="19">
        <v>4.0999999999999996</v>
      </c>
      <c r="KW32" s="19">
        <v>4.7853500000000002</v>
      </c>
      <c r="KX32" s="19">
        <v>4.7853500000000002</v>
      </c>
      <c r="KY32" s="19">
        <v>-0.68535000000000001</v>
      </c>
      <c r="KZ32" s="19">
        <v>199.7</v>
      </c>
      <c r="LA32" s="19">
        <v>252.70984000000001</v>
      </c>
      <c r="LB32" s="19">
        <v>252.70984000000001</v>
      </c>
      <c r="LC32" s="19">
        <v>-53.009839999999997</v>
      </c>
      <c r="LD32" s="19">
        <v>119.6</v>
      </c>
      <c r="LE32" s="19">
        <v>133.16031000000001</v>
      </c>
      <c r="LF32" s="19">
        <v>133.16031000000001</v>
      </c>
      <c r="LG32" s="19">
        <v>-13.560309999999999</v>
      </c>
      <c r="LH32" s="19">
        <v>61.9</v>
      </c>
      <c r="LI32" s="19">
        <v>67.199219999999997</v>
      </c>
      <c r="LJ32" s="19">
        <v>67.199219999999997</v>
      </c>
      <c r="LK32" s="19">
        <v>-5.29922</v>
      </c>
      <c r="LL32" s="19">
        <v>76.599999999999994</v>
      </c>
      <c r="LM32" s="19">
        <v>78.567999999999998</v>
      </c>
      <c r="LN32" s="19">
        <v>78.567999999999998</v>
      </c>
      <c r="LO32" s="19">
        <v>-1.968</v>
      </c>
      <c r="LP32" s="19">
        <v>30</v>
      </c>
      <c r="LQ32" s="19">
        <v>29.980560000000001</v>
      </c>
      <c r="LR32" s="19">
        <v>29.980560000000001</v>
      </c>
      <c r="LS32" s="19">
        <v>1.9439999999999999E-2</v>
      </c>
      <c r="LT32" s="19">
        <v>0</v>
      </c>
      <c r="LU32" s="19"/>
      <c r="LV32" s="19"/>
      <c r="LW32" s="19">
        <v>0</v>
      </c>
      <c r="LX32" s="19"/>
      <c r="LY32" s="19"/>
      <c r="LZ32" s="19"/>
      <c r="MA32" s="19">
        <v>0</v>
      </c>
      <c r="MB32" s="19"/>
      <c r="MC32" s="19"/>
      <c r="MD32" s="19"/>
      <c r="ME32" s="19">
        <v>0</v>
      </c>
      <c r="MF32" s="19">
        <v>140.9</v>
      </c>
      <c r="MG32" s="19">
        <v>146.40891999999999</v>
      </c>
      <c r="MH32" s="19">
        <v>146.40891999999999</v>
      </c>
      <c r="MI32" s="19">
        <v>-5.5089199999999998</v>
      </c>
      <c r="MJ32" s="19"/>
      <c r="MK32" s="19"/>
      <c r="ML32" s="19"/>
      <c r="MM32" s="19">
        <v>0</v>
      </c>
      <c r="MN32" s="19"/>
      <c r="MO32" s="19"/>
      <c r="MP32" s="19"/>
      <c r="MQ32" s="19">
        <v>0</v>
      </c>
      <c r="MR32" s="19"/>
      <c r="MS32" s="19"/>
      <c r="MT32" s="19"/>
      <c r="MU32" s="19">
        <v>0</v>
      </c>
      <c r="MV32" s="19">
        <v>0</v>
      </c>
      <c r="MW32" s="19"/>
      <c r="MX32" s="19"/>
      <c r="MY32" s="19">
        <v>0</v>
      </c>
      <c r="MZ32" s="19">
        <v>0</v>
      </c>
      <c r="NA32" s="19"/>
      <c r="NB32" s="19"/>
      <c r="NC32" s="19">
        <v>0</v>
      </c>
      <c r="ND32" s="19">
        <v>0</v>
      </c>
      <c r="NE32" s="19"/>
      <c r="NF32" s="19"/>
      <c r="NG32" s="19">
        <v>0</v>
      </c>
      <c r="NH32" s="19">
        <v>0</v>
      </c>
      <c r="NI32" s="19"/>
      <c r="NJ32" s="19"/>
      <c r="NK32" s="19">
        <v>0</v>
      </c>
      <c r="NL32" s="19">
        <v>136.69999999999999</v>
      </c>
      <c r="NM32" s="19">
        <v>50</v>
      </c>
      <c r="NN32" s="19">
        <v>50</v>
      </c>
      <c r="NO32" s="19">
        <v>86.7</v>
      </c>
      <c r="NP32" s="19">
        <v>30.5</v>
      </c>
      <c r="NQ32" s="19"/>
      <c r="NR32" s="19"/>
      <c r="NS32" s="19">
        <v>30.5</v>
      </c>
      <c r="NT32" s="19"/>
      <c r="NU32" s="19"/>
      <c r="NV32" s="19"/>
      <c r="NW32" s="19">
        <v>0</v>
      </c>
      <c r="NX32" s="19">
        <v>9.3000000000000007</v>
      </c>
      <c r="NY32" s="19">
        <v>9.0532199999999996</v>
      </c>
      <c r="NZ32" s="19">
        <v>9.0532199999999996</v>
      </c>
      <c r="OA32" s="19">
        <v>0.24678</v>
      </c>
      <c r="OB32" s="19">
        <v>0</v>
      </c>
      <c r="OC32" s="19"/>
      <c r="OD32" s="19">
        <v>17.492709999999999</v>
      </c>
      <c r="OE32" s="19">
        <v>-17.492709999999999</v>
      </c>
      <c r="OF32" s="19">
        <v>0.8</v>
      </c>
      <c r="OG32" s="19"/>
      <c r="OH32" s="19">
        <v>0.86299999999999999</v>
      </c>
      <c r="OI32" s="19">
        <v>-6.3E-2</v>
      </c>
      <c r="OJ32" s="19">
        <v>74.7</v>
      </c>
      <c r="OK32" s="19">
        <v>110.11</v>
      </c>
      <c r="OL32" s="19">
        <v>96.84</v>
      </c>
      <c r="OM32" s="19">
        <v>-22.14</v>
      </c>
      <c r="ON32" s="19">
        <v>80.7</v>
      </c>
      <c r="OO32" s="19"/>
      <c r="OP32" s="19">
        <v>81</v>
      </c>
      <c r="OQ32" s="19">
        <v>-0.3</v>
      </c>
      <c r="OR32" s="19">
        <v>3.4</v>
      </c>
      <c r="OS32" s="19"/>
      <c r="OT32" s="19">
        <v>8</v>
      </c>
      <c r="OU32" s="19">
        <v>-4.5999999999999996</v>
      </c>
      <c r="OV32" s="19">
        <v>0.3</v>
      </c>
      <c r="OW32" s="19"/>
      <c r="OX32" s="19">
        <v>0.4</v>
      </c>
      <c r="OY32" s="19">
        <v>-0.1</v>
      </c>
      <c r="OZ32" s="19">
        <v>20.3</v>
      </c>
      <c r="PA32" s="19">
        <v>20.456230000000001</v>
      </c>
      <c r="PB32" s="19">
        <v>20.456230000000001</v>
      </c>
      <c r="PC32" s="19">
        <v>-0.15623000000000001</v>
      </c>
      <c r="PD32" s="19">
        <v>10</v>
      </c>
      <c r="PE32" s="19">
        <v>9.9830000000000005</v>
      </c>
      <c r="PF32" s="19">
        <v>9.9830000000000005</v>
      </c>
      <c r="PG32" s="19">
        <v>1.7000000000000001E-2</v>
      </c>
      <c r="PH32" s="19">
        <v>5.5</v>
      </c>
      <c r="PI32" s="19">
        <v>5.67</v>
      </c>
      <c r="PJ32" s="19">
        <v>5.67</v>
      </c>
      <c r="PK32" s="19">
        <v>-0.17</v>
      </c>
      <c r="PL32" s="19">
        <v>208.8</v>
      </c>
      <c r="PM32" s="19"/>
      <c r="PN32" s="19">
        <v>206</v>
      </c>
      <c r="PO32" s="19">
        <v>2.8</v>
      </c>
      <c r="PP32" s="19">
        <v>105.96662000000001</v>
      </c>
      <c r="PQ32" s="19"/>
      <c r="PR32" s="19">
        <v>100</v>
      </c>
      <c r="PS32" s="19">
        <v>5.9666199999999998</v>
      </c>
      <c r="PT32" s="19">
        <v>1.7</v>
      </c>
      <c r="PU32" s="19">
        <v>2</v>
      </c>
      <c r="PV32" s="19">
        <v>2</v>
      </c>
      <c r="PW32" s="19">
        <v>-0.3</v>
      </c>
      <c r="PX32" s="19">
        <v>0.8</v>
      </c>
      <c r="PY32" s="19">
        <v>3.35</v>
      </c>
      <c r="PZ32" s="19">
        <v>3.35</v>
      </c>
      <c r="QA32" s="19">
        <v>-2.5499999999999998</v>
      </c>
      <c r="QB32" s="19">
        <v>2.4</v>
      </c>
      <c r="QC32" s="19">
        <v>5</v>
      </c>
      <c r="QD32" s="19">
        <v>5</v>
      </c>
      <c r="QE32" s="19">
        <v>-2.6</v>
      </c>
      <c r="QF32" s="19">
        <v>20.3</v>
      </c>
      <c r="QG32" s="19">
        <v>20.422219999999999</v>
      </c>
      <c r="QH32" s="19">
        <v>20.422219999999999</v>
      </c>
      <c r="QI32" s="19">
        <v>-0.12222</v>
      </c>
      <c r="QJ32" s="19">
        <v>19.600000000000001</v>
      </c>
      <c r="QK32" s="19">
        <v>19.436350000000001</v>
      </c>
      <c r="QL32" s="19">
        <v>19.436350000000001</v>
      </c>
      <c r="QM32" s="19">
        <v>0.16364999999999999</v>
      </c>
      <c r="QN32" s="19">
        <v>18.8</v>
      </c>
      <c r="QO32" s="19">
        <v>17.492709999999999</v>
      </c>
      <c r="QP32" s="19">
        <v>17.492709999999999</v>
      </c>
      <c r="QQ32" s="19">
        <v>1.3072900000000001</v>
      </c>
      <c r="QR32" s="19">
        <v>3.5</v>
      </c>
      <c r="QS32" s="19">
        <v>3.4</v>
      </c>
      <c r="QT32" s="19">
        <v>3.4</v>
      </c>
      <c r="QU32" s="19">
        <v>0.1</v>
      </c>
      <c r="QV32" s="19">
        <v>18.5</v>
      </c>
      <c r="QW32" s="19">
        <v>17.881440000000001</v>
      </c>
      <c r="QX32" s="19">
        <v>17.881440000000001</v>
      </c>
      <c r="QY32" s="19">
        <v>0.61856</v>
      </c>
      <c r="QZ32" s="19">
        <v>13.9</v>
      </c>
      <c r="RA32" s="19"/>
      <c r="RB32" s="19">
        <v>14.422000000000001</v>
      </c>
      <c r="RC32" s="19">
        <v>-0.52200000000000002</v>
      </c>
      <c r="RD32" s="19">
        <v>16.600000000000001</v>
      </c>
      <c r="RE32" s="19"/>
      <c r="RF32" s="19">
        <v>17.655999999999999</v>
      </c>
      <c r="RG32" s="19">
        <v>-1.056</v>
      </c>
      <c r="RH32" s="19">
        <v>20.100000000000001</v>
      </c>
      <c r="RI32" s="19">
        <v>18.760000000000002</v>
      </c>
      <c r="RJ32" s="19">
        <v>20.98</v>
      </c>
      <c r="RK32" s="19">
        <v>-0.88</v>
      </c>
      <c r="RL32" s="19">
        <v>66.099999999999994</v>
      </c>
      <c r="RM32" s="19">
        <v>76.84</v>
      </c>
      <c r="RN32" s="19">
        <v>69.25</v>
      </c>
      <c r="RO32" s="19">
        <v>-3.15</v>
      </c>
      <c r="RP32" s="19">
        <v>17.5</v>
      </c>
      <c r="RQ32" s="19"/>
      <c r="RR32" s="19">
        <v>19.048999999999999</v>
      </c>
      <c r="RS32" s="19">
        <v>-1.5489999999999999</v>
      </c>
      <c r="RT32" s="19">
        <v>3.4</v>
      </c>
      <c r="RU32" s="19">
        <v>3.0990000000000002</v>
      </c>
      <c r="RV32" s="19">
        <v>3.0990000000000002</v>
      </c>
      <c r="RW32" s="19">
        <v>0.30099999999999999</v>
      </c>
      <c r="RX32" s="19">
        <v>20.2</v>
      </c>
      <c r="RY32" s="19">
        <v>19.792000000000002</v>
      </c>
      <c r="RZ32" s="19">
        <v>19.792000000000002</v>
      </c>
      <c r="SA32" s="19">
        <v>0.40799999999999997</v>
      </c>
      <c r="SB32" s="19">
        <v>3.2</v>
      </c>
      <c r="SC32" s="19">
        <v>2</v>
      </c>
      <c r="SD32" s="19">
        <v>2</v>
      </c>
      <c r="SE32" s="19">
        <v>1.2</v>
      </c>
      <c r="SF32" s="19"/>
      <c r="SG32" s="19"/>
      <c r="SH32" s="19">
        <v>0.4</v>
      </c>
      <c r="SI32" s="19">
        <v>-0.4</v>
      </c>
      <c r="SJ32" s="19">
        <v>0.4</v>
      </c>
      <c r="SK32" s="19"/>
      <c r="SL32" s="19">
        <v>0.34300000000000003</v>
      </c>
      <c r="SM32" s="19">
        <v>5.7000000000000002E-2</v>
      </c>
      <c r="SN32" s="19">
        <v>19.899999999999999</v>
      </c>
      <c r="SO32" s="19">
        <v>19.1448</v>
      </c>
      <c r="SP32" s="19">
        <v>19.1448</v>
      </c>
      <c r="SQ32" s="19">
        <v>0.75519999999999998</v>
      </c>
      <c r="SR32" s="19">
        <v>13</v>
      </c>
      <c r="SS32" s="19">
        <v>12.244899999999999</v>
      </c>
      <c r="ST32" s="19">
        <v>12.244899999999999</v>
      </c>
      <c r="SU32" s="19">
        <v>0.75509999999999999</v>
      </c>
      <c r="SV32" s="19">
        <v>20.2</v>
      </c>
      <c r="SW32" s="19">
        <v>19.436350000000001</v>
      </c>
      <c r="SX32" s="19">
        <v>19.436350000000001</v>
      </c>
      <c r="SY32" s="19">
        <v>0.76365000000000005</v>
      </c>
      <c r="SZ32" s="19">
        <v>20.2</v>
      </c>
      <c r="TA32" s="19">
        <v>19.436350000000001</v>
      </c>
      <c r="TB32" s="19">
        <v>19.436350000000001</v>
      </c>
      <c r="TC32" s="19">
        <v>0.76365000000000005</v>
      </c>
      <c r="TD32" s="19">
        <v>4.0999999999999996</v>
      </c>
      <c r="TE32" s="19">
        <v>5</v>
      </c>
      <c r="TF32" s="19">
        <v>5</v>
      </c>
      <c r="TG32" s="19">
        <v>-0.9</v>
      </c>
      <c r="TH32" s="19">
        <v>22</v>
      </c>
      <c r="TI32" s="19">
        <v>18</v>
      </c>
      <c r="TJ32" s="19">
        <v>18</v>
      </c>
      <c r="TK32" s="19">
        <v>4</v>
      </c>
      <c r="TL32" s="19">
        <v>19.899999999999999</v>
      </c>
      <c r="TM32" s="19"/>
      <c r="TN32" s="19">
        <v>32.046999999999997</v>
      </c>
      <c r="TO32" s="19">
        <v>-12.147</v>
      </c>
      <c r="TP32" s="19">
        <v>112.1</v>
      </c>
      <c r="TQ32" s="19">
        <v>116.42</v>
      </c>
      <c r="TR32" s="19">
        <v>91.828000000000003</v>
      </c>
      <c r="TS32" s="19">
        <v>20.271999999999998</v>
      </c>
      <c r="TT32" s="19">
        <v>106.4</v>
      </c>
      <c r="TU32" s="19">
        <v>112.13</v>
      </c>
      <c r="TV32" s="19">
        <v>95.912999999999997</v>
      </c>
      <c r="TW32" s="19">
        <v>10.487</v>
      </c>
      <c r="TX32" s="19">
        <v>19.8</v>
      </c>
      <c r="TY32" s="19">
        <v>14</v>
      </c>
      <c r="TZ32" s="19">
        <v>14</v>
      </c>
      <c r="UA32" s="19">
        <v>5.8</v>
      </c>
      <c r="UB32" s="19">
        <v>13</v>
      </c>
      <c r="UC32" s="19">
        <v>8</v>
      </c>
      <c r="UD32" s="19">
        <v>8</v>
      </c>
      <c r="UE32" s="19">
        <v>5</v>
      </c>
      <c r="UF32" s="19">
        <v>0.4</v>
      </c>
      <c r="UG32" s="19"/>
      <c r="UH32" s="19">
        <v>47.26</v>
      </c>
      <c r="UI32" s="19">
        <v>-46.86</v>
      </c>
      <c r="UJ32" s="19">
        <v>21</v>
      </c>
      <c r="UK32" s="19">
        <v>19.436350000000001</v>
      </c>
      <c r="UL32" s="19">
        <v>19.436350000000001</v>
      </c>
      <c r="UM32" s="19">
        <v>1.56365</v>
      </c>
      <c r="UN32" s="19">
        <v>8.1</v>
      </c>
      <c r="UO32" s="19">
        <v>8.1999999999999993</v>
      </c>
      <c r="UP32" s="19">
        <v>8.1999999999999993</v>
      </c>
      <c r="UQ32" s="19">
        <v>-0.1</v>
      </c>
      <c r="UR32" s="19">
        <v>7.6</v>
      </c>
      <c r="US32" s="19">
        <v>8</v>
      </c>
      <c r="UT32" s="19">
        <v>8</v>
      </c>
      <c r="UU32" s="19">
        <v>-0.4</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3.6</v>
      </c>
      <c r="VI32" s="19"/>
      <c r="VJ32" s="19">
        <v>5.27</v>
      </c>
      <c r="VK32" s="19">
        <v>-1.67</v>
      </c>
      <c r="VL32" s="19">
        <v>214.9</v>
      </c>
      <c r="VM32" s="19"/>
      <c r="VN32" s="19">
        <v>252.4</v>
      </c>
      <c r="VO32" s="19">
        <v>-37.5</v>
      </c>
      <c r="VP32" s="19">
        <v>18.899999999999999</v>
      </c>
      <c r="VQ32" s="19"/>
      <c r="VR32" s="19">
        <v>18.683</v>
      </c>
      <c r="VS32" s="19">
        <v>0.217</v>
      </c>
      <c r="VT32" s="19">
        <v>108</v>
      </c>
      <c r="VU32" s="19"/>
      <c r="VV32" s="19">
        <v>136.233</v>
      </c>
      <c r="VW32" s="19">
        <v>-28.233000000000001</v>
      </c>
      <c r="VX32" s="19">
        <v>0.6</v>
      </c>
      <c r="VY32" s="19">
        <v>0.6</v>
      </c>
      <c r="VZ32" s="19">
        <v>0.6</v>
      </c>
      <c r="WA32" s="19">
        <v>0</v>
      </c>
      <c r="WB32" s="19">
        <v>66.5</v>
      </c>
      <c r="WC32" s="19">
        <v>90.35</v>
      </c>
      <c r="WD32" s="19">
        <v>59</v>
      </c>
      <c r="WE32" s="19">
        <v>7.5</v>
      </c>
      <c r="WF32" s="19">
        <v>66.2</v>
      </c>
      <c r="WG32" s="19">
        <v>114.55</v>
      </c>
      <c r="WH32" s="19">
        <v>60</v>
      </c>
      <c r="WI32" s="19">
        <v>6.2</v>
      </c>
      <c r="WJ32" s="19">
        <v>87.7</v>
      </c>
      <c r="WK32" s="19"/>
      <c r="WL32" s="19">
        <v>98</v>
      </c>
      <c r="WM32" s="19">
        <v>-10.3</v>
      </c>
      <c r="WN32" s="19">
        <v>4.8</v>
      </c>
      <c r="WO32" s="19">
        <v>4.2</v>
      </c>
      <c r="WP32" s="19">
        <v>4.2</v>
      </c>
      <c r="WQ32" s="19">
        <v>0.6</v>
      </c>
      <c r="WR32" s="19">
        <v>2.4</v>
      </c>
      <c r="WS32" s="19">
        <v>2.4</v>
      </c>
      <c r="WT32" s="19">
        <v>2.4</v>
      </c>
      <c r="WU32" s="19">
        <v>0</v>
      </c>
      <c r="WV32" s="19">
        <v>0.7</v>
      </c>
      <c r="WW32" s="19">
        <v>1.2</v>
      </c>
      <c r="WX32" s="19">
        <v>1.2</v>
      </c>
      <c r="WY32" s="19">
        <v>-0.5</v>
      </c>
      <c r="WZ32" s="19">
        <v>2.2000000000000002</v>
      </c>
      <c r="XA32" s="19">
        <v>2.8</v>
      </c>
      <c r="XB32" s="19">
        <v>2.8</v>
      </c>
      <c r="XC32" s="19">
        <v>-0.6</v>
      </c>
      <c r="XD32" s="19">
        <v>12.6</v>
      </c>
      <c r="XE32" s="19"/>
      <c r="XF32" s="19">
        <v>18.274999999999999</v>
      </c>
      <c r="XG32" s="19">
        <v>-5.6749999999999998</v>
      </c>
      <c r="XH32" s="19">
        <v>6.5</v>
      </c>
      <c r="XI32" s="19">
        <v>6.8</v>
      </c>
      <c r="XJ32" s="19">
        <v>6.8</v>
      </c>
      <c r="XK32" s="19">
        <v>-0.3</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v>0</v>
      </c>
      <c r="XY32" s="19"/>
      <c r="XZ32" s="19">
        <v>35</v>
      </c>
      <c r="YA32" s="19">
        <v>-35</v>
      </c>
      <c r="YB32" s="19">
        <v>0</v>
      </c>
      <c r="YC32" s="19"/>
      <c r="YD32" s="19">
        <v>35</v>
      </c>
      <c r="YE32" s="19">
        <v>-35</v>
      </c>
      <c r="YF32" s="19">
        <v>17</v>
      </c>
      <c r="YG32" s="19">
        <v>14</v>
      </c>
      <c r="YH32" s="19">
        <v>14</v>
      </c>
      <c r="YI32" s="19">
        <v>3</v>
      </c>
      <c r="YJ32" s="19">
        <v>15.6</v>
      </c>
      <c r="YK32" s="19">
        <v>13</v>
      </c>
      <c r="YL32" s="19">
        <v>13</v>
      </c>
      <c r="YM32" s="19">
        <v>2.6</v>
      </c>
      <c r="YN32" s="19">
        <v>7.3</v>
      </c>
      <c r="YO32" s="19">
        <v>7.55</v>
      </c>
      <c r="YP32" s="19">
        <v>7.55</v>
      </c>
      <c r="YQ32" s="19">
        <v>-0.25</v>
      </c>
      <c r="YR32" s="19">
        <v>8.8000000000000007</v>
      </c>
      <c r="YS32" s="19">
        <v>11</v>
      </c>
      <c r="YT32" s="19">
        <v>11</v>
      </c>
      <c r="YU32" s="19">
        <v>-2.2000000000000002</v>
      </c>
      <c r="YV32" s="19">
        <v>19.399999999999999</v>
      </c>
      <c r="YW32" s="19">
        <v>19</v>
      </c>
      <c r="YX32" s="19">
        <v>19</v>
      </c>
      <c r="YY32" s="19">
        <v>0.4</v>
      </c>
    </row>
    <row r="33" spans="1:675" ht="24" customHeight="1" x14ac:dyDescent="0.3">
      <c r="A33" s="1"/>
      <c r="B33" s="13" t="s">
        <v>53</v>
      </c>
      <c r="C33" s="13" t="s">
        <v>747</v>
      </c>
      <c r="D33" s="14">
        <v>202.8</v>
      </c>
      <c r="E33" s="14">
        <v>203.40136000000001</v>
      </c>
      <c r="F33" s="14">
        <v>203.40136000000001</v>
      </c>
      <c r="G33" s="14">
        <v>-0.60136000000000001</v>
      </c>
      <c r="H33" s="14">
        <v>650.4</v>
      </c>
      <c r="I33" s="14">
        <v>629.90463999999997</v>
      </c>
      <c r="J33" s="14">
        <v>629.90463999999997</v>
      </c>
      <c r="K33" s="14">
        <v>20.495360000000002</v>
      </c>
      <c r="L33" s="14">
        <v>145.5</v>
      </c>
      <c r="M33" s="14">
        <v>147.4599</v>
      </c>
      <c r="N33" s="14">
        <v>147.4599</v>
      </c>
      <c r="O33" s="14">
        <v>-1.9599</v>
      </c>
      <c r="P33" s="14">
        <v>0</v>
      </c>
      <c r="Q33" s="14"/>
      <c r="R33" s="14"/>
      <c r="S33" s="14">
        <v>0</v>
      </c>
      <c r="T33" s="14">
        <v>0</v>
      </c>
      <c r="U33" s="14"/>
      <c r="V33" s="14"/>
      <c r="W33" s="14">
        <v>0</v>
      </c>
      <c r="X33" s="14">
        <v>90.2</v>
      </c>
      <c r="Y33" s="14">
        <v>91.867829999999998</v>
      </c>
      <c r="Z33" s="14">
        <v>91.867829999999998</v>
      </c>
      <c r="AA33" s="14">
        <v>-1.6678299999999999</v>
      </c>
      <c r="AB33" s="14">
        <v>226.8</v>
      </c>
      <c r="AC33" s="14">
        <v>231</v>
      </c>
      <c r="AD33" s="14">
        <v>231</v>
      </c>
      <c r="AE33" s="14">
        <v>-4.2</v>
      </c>
      <c r="AF33" s="14">
        <v>0</v>
      </c>
      <c r="AG33" s="14"/>
      <c r="AH33" s="14"/>
      <c r="AI33" s="14">
        <v>0</v>
      </c>
      <c r="AJ33" s="14"/>
      <c r="AK33" s="14"/>
      <c r="AL33" s="14"/>
      <c r="AM33" s="14">
        <v>0</v>
      </c>
      <c r="AN33" s="14">
        <v>0</v>
      </c>
      <c r="AO33" s="14"/>
      <c r="AP33" s="14"/>
      <c r="AQ33" s="14">
        <v>0</v>
      </c>
      <c r="AR33" s="14">
        <v>29.8</v>
      </c>
      <c r="AS33" s="14"/>
      <c r="AT33" s="14"/>
      <c r="AU33" s="14">
        <v>29.8</v>
      </c>
      <c r="AV33" s="14">
        <v>149.1</v>
      </c>
      <c r="AW33" s="14">
        <v>113.22</v>
      </c>
      <c r="AX33" s="14">
        <v>113.22</v>
      </c>
      <c r="AY33" s="14">
        <v>35.880000000000003</v>
      </c>
      <c r="AZ33" s="14">
        <v>71.400000000000006</v>
      </c>
      <c r="BA33" s="14">
        <v>56.78</v>
      </c>
      <c r="BB33" s="14">
        <v>56.78</v>
      </c>
      <c r="BC33" s="14">
        <v>14.62</v>
      </c>
      <c r="BD33" s="14">
        <v>197.6</v>
      </c>
      <c r="BE33" s="14">
        <v>205.21601999999999</v>
      </c>
      <c r="BF33" s="14">
        <v>205.21601999999999</v>
      </c>
      <c r="BG33" s="14">
        <v>-7.6160199999999998</v>
      </c>
      <c r="BH33" s="14"/>
      <c r="BI33" s="14"/>
      <c r="BJ33" s="14"/>
      <c r="BK33" s="14">
        <v>0</v>
      </c>
      <c r="BL33" s="14">
        <v>555.29999999999995</v>
      </c>
      <c r="BM33" s="14">
        <v>582.50599999999997</v>
      </c>
      <c r="BN33" s="14">
        <v>566.08941000000004</v>
      </c>
      <c r="BO33" s="14">
        <v>-10.78941</v>
      </c>
      <c r="BP33" s="14">
        <v>10.199999999999999</v>
      </c>
      <c r="BQ33" s="14">
        <v>10.52094</v>
      </c>
      <c r="BR33" s="14">
        <v>10.52094</v>
      </c>
      <c r="BS33" s="14">
        <v>-0.32094</v>
      </c>
      <c r="BT33" s="14"/>
      <c r="BU33" s="14"/>
      <c r="BV33" s="14"/>
      <c r="BW33" s="14">
        <v>0</v>
      </c>
      <c r="BX33" s="14">
        <v>15.9</v>
      </c>
      <c r="BY33" s="14"/>
      <c r="BZ33" s="14">
        <v>12.35839</v>
      </c>
      <c r="CA33" s="14">
        <v>3.5416099999999999</v>
      </c>
      <c r="CB33" s="14"/>
      <c r="CC33" s="14"/>
      <c r="CD33" s="14"/>
      <c r="CE33" s="14">
        <v>0</v>
      </c>
      <c r="CF33" s="14"/>
      <c r="CG33" s="14"/>
      <c r="CH33" s="14"/>
      <c r="CI33" s="14">
        <v>0</v>
      </c>
      <c r="CJ33" s="14">
        <v>169</v>
      </c>
      <c r="CK33" s="14">
        <v>164.06706</v>
      </c>
      <c r="CL33" s="14">
        <v>164.06706</v>
      </c>
      <c r="CM33" s="14">
        <v>4.9329400000000003</v>
      </c>
      <c r="CN33" s="14">
        <v>8.1</v>
      </c>
      <c r="CO33" s="14">
        <v>9.4388799999999993</v>
      </c>
      <c r="CP33" s="14">
        <v>9.4388799999999993</v>
      </c>
      <c r="CQ33" s="14">
        <v>-1.3388800000000001</v>
      </c>
      <c r="CR33" s="14">
        <v>5.6</v>
      </c>
      <c r="CS33" s="14">
        <v>5.06846</v>
      </c>
      <c r="CT33" s="14">
        <v>5.06846</v>
      </c>
      <c r="CU33" s="14">
        <v>0.53154000000000001</v>
      </c>
      <c r="CV33" s="14">
        <v>20.6</v>
      </c>
      <c r="CW33" s="14">
        <v>22.410769999999999</v>
      </c>
      <c r="CX33" s="14">
        <v>22.410769999999999</v>
      </c>
      <c r="CY33" s="14">
        <v>-1.81077</v>
      </c>
      <c r="CZ33" s="14">
        <v>6.4</v>
      </c>
      <c r="DA33" s="14">
        <v>6.8787000000000003</v>
      </c>
      <c r="DB33" s="14">
        <v>6.8787000000000003</v>
      </c>
      <c r="DC33" s="14">
        <v>-0.47870000000000001</v>
      </c>
      <c r="DD33" s="14"/>
      <c r="DE33" s="14"/>
      <c r="DF33" s="14"/>
      <c r="DG33" s="14">
        <v>0</v>
      </c>
      <c r="DH33" s="14">
        <v>75.3</v>
      </c>
      <c r="DI33" s="14">
        <v>136.34460999999999</v>
      </c>
      <c r="DJ33" s="14">
        <v>89.875950000000003</v>
      </c>
      <c r="DK33" s="14">
        <v>-14.575950000000001</v>
      </c>
      <c r="DL33" s="14"/>
      <c r="DM33" s="14"/>
      <c r="DN33" s="14"/>
      <c r="DO33" s="14">
        <v>0</v>
      </c>
      <c r="DP33" s="14"/>
      <c r="DQ33" s="14"/>
      <c r="DR33" s="14"/>
      <c r="DS33" s="14">
        <v>0</v>
      </c>
      <c r="DT33" s="14"/>
      <c r="DU33" s="14"/>
      <c r="DV33" s="14"/>
      <c r="DW33" s="14">
        <v>0</v>
      </c>
      <c r="DX33" s="14">
        <v>0</v>
      </c>
      <c r="DY33" s="14"/>
      <c r="DZ33" s="14"/>
      <c r="EA33" s="14">
        <v>0</v>
      </c>
      <c r="EB33" s="14">
        <v>109.8</v>
      </c>
      <c r="EC33" s="14">
        <v>112.46647</v>
      </c>
      <c r="ED33" s="14">
        <v>112.46647</v>
      </c>
      <c r="EE33" s="14">
        <v>-2.6664699999999999</v>
      </c>
      <c r="EF33" s="14">
        <v>160.19999999999999</v>
      </c>
      <c r="EG33" s="14">
        <v>220.69499999999999</v>
      </c>
      <c r="EH33" s="14">
        <v>220.69499999999999</v>
      </c>
      <c r="EI33" s="14">
        <v>-60.494999999999997</v>
      </c>
      <c r="EJ33" s="14">
        <v>0</v>
      </c>
      <c r="EK33" s="14"/>
      <c r="EL33" s="14"/>
      <c r="EM33" s="14">
        <v>0</v>
      </c>
      <c r="EN33" s="14"/>
      <c r="EO33" s="14"/>
      <c r="EP33" s="14"/>
      <c r="EQ33" s="14">
        <v>0</v>
      </c>
      <c r="ER33" s="14"/>
      <c r="ES33" s="14"/>
      <c r="ET33" s="14"/>
      <c r="EU33" s="14">
        <v>0</v>
      </c>
      <c r="EV33" s="14">
        <v>6.5</v>
      </c>
      <c r="EW33" s="14">
        <v>6.39</v>
      </c>
      <c r="EX33" s="14">
        <v>6.39</v>
      </c>
      <c r="EY33" s="14">
        <v>0.11</v>
      </c>
      <c r="EZ33" s="14">
        <v>379.7</v>
      </c>
      <c r="FA33" s="14">
        <v>408.67833000000002</v>
      </c>
      <c r="FB33" s="14">
        <v>408.67833000000002</v>
      </c>
      <c r="FC33" s="14">
        <v>-28.97833</v>
      </c>
      <c r="FD33" s="14">
        <v>81.5</v>
      </c>
      <c r="FE33" s="14">
        <v>81.635570000000001</v>
      </c>
      <c r="FF33" s="14">
        <v>81.635570000000001</v>
      </c>
      <c r="FG33" s="14">
        <v>-0.13557</v>
      </c>
      <c r="FH33" s="14">
        <v>149.1</v>
      </c>
      <c r="FI33" s="14">
        <v>151.36251999999999</v>
      </c>
      <c r="FJ33" s="14">
        <v>149.98721</v>
      </c>
      <c r="FK33" s="14">
        <v>-0.88721000000000005</v>
      </c>
      <c r="FL33" s="14">
        <v>41.7</v>
      </c>
      <c r="FM33" s="14">
        <v>41.89893</v>
      </c>
      <c r="FN33" s="14">
        <v>41.89893</v>
      </c>
      <c r="FO33" s="14">
        <v>-0.19893</v>
      </c>
      <c r="FP33" s="14">
        <v>18.7</v>
      </c>
      <c r="FQ33" s="14">
        <v>19.21088</v>
      </c>
      <c r="FR33" s="14">
        <v>19.21088</v>
      </c>
      <c r="FS33" s="14">
        <v>-0.51088</v>
      </c>
      <c r="FT33" s="14">
        <v>19.2</v>
      </c>
      <c r="FU33" s="14">
        <v>18.46453</v>
      </c>
      <c r="FV33" s="14">
        <v>18.46453</v>
      </c>
      <c r="FW33" s="14">
        <v>0.73546999999999996</v>
      </c>
      <c r="FX33" s="14">
        <v>84.4</v>
      </c>
      <c r="FY33" s="14">
        <v>87.773570000000007</v>
      </c>
      <c r="FZ33" s="14">
        <v>87.773570000000007</v>
      </c>
      <c r="GA33" s="14">
        <v>-3.37357</v>
      </c>
      <c r="GB33" s="14">
        <v>124.2</v>
      </c>
      <c r="GC33" s="14">
        <v>133.74870999999999</v>
      </c>
      <c r="GD33" s="14">
        <v>133.74870999999999</v>
      </c>
      <c r="GE33" s="14">
        <v>-9.5487099999999998</v>
      </c>
      <c r="GF33" s="14">
        <v>124.1</v>
      </c>
      <c r="GG33" s="14">
        <v>133.74870999999999</v>
      </c>
      <c r="GH33" s="14">
        <v>133.74870999999999</v>
      </c>
      <c r="GI33" s="14">
        <v>-9.6487099999999995</v>
      </c>
      <c r="GJ33" s="14">
        <v>152.6</v>
      </c>
      <c r="GK33" s="14">
        <v>134.15036000000001</v>
      </c>
      <c r="GL33" s="14">
        <v>134.15036000000001</v>
      </c>
      <c r="GM33" s="14">
        <v>18.449639999999999</v>
      </c>
      <c r="GN33" s="14">
        <v>106.8</v>
      </c>
      <c r="GO33" s="14">
        <v>110.48202000000001</v>
      </c>
      <c r="GP33" s="14">
        <v>110.48202000000001</v>
      </c>
      <c r="GQ33" s="14">
        <v>-3.6820200000000001</v>
      </c>
      <c r="GR33" s="14">
        <v>43.6</v>
      </c>
      <c r="GS33" s="14">
        <v>47.082599999999999</v>
      </c>
      <c r="GT33" s="14">
        <v>47.082599999999999</v>
      </c>
      <c r="GU33" s="14">
        <v>-3.4826000000000001</v>
      </c>
      <c r="GV33" s="14">
        <v>0</v>
      </c>
      <c r="GW33" s="14"/>
      <c r="GX33" s="14"/>
      <c r="GY33" s="14">
        <v>0</v>
      </c>
      <c r="GZ33" s="14">
        <v>3.8</v>
      </c>
      <c r="HA33" s="14"/>
      <c r="HB33" s="14"/>
      <c r="HC33" s="14">
        <v>3.8</v>
      </c>
      <c r="HD33" s="14">
        <v>29.4</v>
      </c>
      <c r="HE33" s="14">
        <v>28.968160000000001</v>
      </c>
      <c r="HF33" s="14">
        <v>28.968160000000001</v>
      </c>
      <c r="HG33" s="14">
        <v>0.43184</v>
      </c>
      <c r="HH33" s="14">
        <v>130.19999999999999</v>
      </c>
      <c r="HI33" s="14">
        <v>172.35792000000001</v>
      </c>
      <c r="HJ33" s="14">
        <v>172.35792000000001</v>
      </c>
      <c r="HK33" s="14">
        <v>-42.157919999999997</v>
      </c>
      <c r="HL33" s="14"/>
      <c r="HM33" s="14"/>
      <c r="HN33" s="14"/>
      <c r="HO33" s="14">
        <v>0</v>
      </c>
      <c r="HP33" s="14"/>
      <c r="HQ33" s="14"/>
      <c r="HR33" s="14"/>
      <c r="HS33" s="14">
        <v>0</v>
      </c>
      <c r="HT33" s="14">
        <v>68.599999999999994</v>
      </c>
      <c r="HU33" s="14">
        <v>79.150499999999994</v>
      </c>
      <c r="HV33" s="14">
        <v>87.687089999999998</v>
      </c>
      <c r="HW33" s="14">
        <v>-19.08709</v>
      </c>
      <c r="HX33" s="14">
        <v>0</v>
      </c>
      <c r="HY33" s="14"/>
      <c r="HZ33" s="14"/>
      <c r="IA33" s="14">
        <v>0</v>
      </c>
      <c r="IB33" s="14"/>
      <c r="IC33" s="14"/>
      <c r="ID33" s="14"/>
      <c r="IE33" s="14">
        <v>0</v>
      </c>
      <c r="IF33" s="14">
        <v>42.5</v>
      </c>
      <c r="IG33" s="14"/>
      <c r="IH33" s="14">
        <v>45.265309999999999</v>
      </c>
      <c r="II33" s="14">
        <v>-2.7653099999999999</v>
      </c>
      <c r="IJ33" s="14"/>
      <c r="IK33" s="14"/>
      <c r="IL33" s="14"/>
      <c r="IM33" s="14">
        <v>0</v>
      </c>
      <c r="IN33" s="14"/>
      <c r="IO33" s="14"/>
      <c r="IP33" s="14"/>
      <c r="IQ33" s="14">
        <v>0</v>
      </c>
      <c r="IR33" s="14"/>
      <c r="IS33" s="14"/>
      <c r="IT33" s="14"/>
      <c r="IU33" s="14">
        <v>0</v>
      </c>
      <c r="IV33" s="14">
        <v>131.5</v>
      </c>
      <c r="IW33" s="14">
        <v>136.69067999999999</v>
      </c>
      <c r="IX33" s="14">
        <v>132.83837</v>
      </c>
      <c r="IY33" s="14">
        <v>-1.3383700000000001</v>
      </c>
      <c r="IZ33" s="14">
        <v>0</v>
      </c>
      <c r="JA33" s="14"/>
      <c r="JB33" s="14"/>
      <c r="JC33" s="14">
        <v>0</v>
      </c>
      <c r="JD33" s="14">
        <v>161.19999999999999</v>
      </c>
      <c r="JE33" s="14"/>
      <c r="JF33" s="14"/>
      <c r="JG33" s="14">
        <v>161.19999999999999</v>
      </c>
      <c r="JH33" s="14">
        <v>195.3</v>
      </c>
      <c r="JI33" s="14"/>
      <c r="JJ33" s="14">
        <v>202.72200000000001</v>
      </c>
      <c r="JK33" s="14">
        <v>-7.4219999999999997</v>
      </c>
      <c r="JL33" s="14"/>
      <c r="JM33" s="14"/>
      <c r="JN33" s="14"/>
      <c r="JO33" s="14">
        <v>0</v>
      </c>
      <c r="JP33" s="14">
        <v>71.5</v>
      </c>
      <c r="JQ33" s="14"/>
      <c r="JR33" s="14">
        <v>72.123919999999998</v>
      </c>
      <c r="JS33" s="14">
        <v>-0.62392000000000003</v>
      </c>
      <c r="JT33" s="14"/>
      <c r="JU33" s="14"/>
      <c r="JV33" s="14"/>
      <c r="JW33" s="14">
        <v>0</v>
      </c>
      <c r="JX33" s="14">
        <v>0</v>
      </c>
      <c r="JY33" s="14"/>
      <c r="JZ33" s="14"/>
      <c r="KA33" s="14">
        <v>0</v>
      </c>
      <c r="KB33" s="14">
        <v>0</v>
      </c>
      <c r="KC33" s="14"/>
      <c r="KD33" s="14"/>
      <c r="KE33" s="14">
        <v>0</v>
      </c>
      <c r="KF33" s="14">
        <v>0</v>
      </c>
      <c r="KG33" s="14"/>
      <c r="KH33" s="14"/>
      <c r="KI33" s="14">
        <v>0</v>
      </c>
      <c r="KJ33" s="14">
        <v>0</v>
      </c>
      <c r="KK33" s="14">
        <v>16</v>
      </c>
      <c r="KL33" s="14">
        <v>16</v>
      </c>
      <c r="KM33" s="14">
        <v>-16</v>
      </c>
      <c r="KN33" s="14"/>
      <c r="KO33" s="14"/>
      <c r="KP33" s="14"/>
      <c r="KQ33" s="14">
        <v>0</v>
      </c>
      <c r="KR33" s="14"/>
      <c r="KS33" s="14"/>
      <c r="KT33" s="14"/>
      <c r="KU33" s="14">
        <v>0</v>
      </c>
      <c r="KV33" s="14">
        <v>3.7</v>
      </c>
      <c r="KW33" s="14">
        <v>4.7853500000000002</v>
      </c>
      <c r="KX33" s="14">
        <v>4.7853500000000002</v>
      </c>
      <c r="KY33" s="14">
        <v>-1.08535</v>
      </c>
      <c r="KZ33" s="14">
        <v>190.1</v>
      </c>
      <c r="LA33" s="14">
        <v>252.70984000000001</v>
      </c>
      <c r="LB33" s="14">
        <v>252.70984000000001</v>
      </c>
      <c r="LC33" s="14">
        <v>-62.609839999999998</v>
      </c>
      <c r="LD33" s="14">
        <v>119.4</v>
      </c>
      <c r="LE33" s="14">
        <v>133.16031000000001</v>
      </c>
      <c r="LF33" s="14">
        <v>133.16031000000001</v>
      </c>
      <c r="LG33" s="14">
        <v>-13.76031</v>
      </c>
      <c r="LH33" s="14">
        <v>62</v>
      </c>
      <c r="LI33" s="14">
        <v>67.199219999999997</v>
      </c>
      <c r="LJ33" s="14">
        <v>67.199219999999997</v>
      </c>
      <c r="LK33" s="14">
        <v>-5.1992200000000004</v>
      </c>
      <c r="LL33" s="14">
        <v>76.5</v>
      </c>
      <c r="LM33" s="14">
        <v>78.567999999999998</v>
      </c>
      <c r="LN33" s="14">
        <v>78.567999999999998</v>
      </c>
      <c r="LO33" s="14">
        <v>-2.0680000000000001</v>
      </c>
      <c r="LP33" s="14">
        <v>30.2</v>
      </c>
      <c r="LQ33" s="14">
        <v>29.980560000000001</v>
      </c>
      <c r="LR33" s="14">
        <v>29.980560000000001</v>
      </c>
      <c r="LS33" s="14">
        <v>0.21944</v>
      </c>
      <c r="LT33" s="14">
        <v>0</v>
      </c>
      <c r="LU33" s="14"/>
      <c r="LV33" s="14"/>
      <c r="LW33" s="14">
        <v>0</v>
      </c>
      <c r="LX33" s="14"/>
      <c r="LY33" s="14"/>
      <c r="LZ33" s="14"/>
      <c r="MA33" s="14">
        <v>0</v>
      </c>
      <c r="MB33" s="14"/>
      <c r="MC33" s="14"/>
      <c r="MD33" s="14"/>
      <c r="ME33" s="14">
        <v>0</v>
      </c>
      <c r="MF33" s="14">
        <v>139.9</v>
      </c>
      <c r="MG33" s="14">
        <v>146.40891999999999</v>
      </c>
      <c r="MH33" s="14">
        <v>146.40891999999999</v>
      </c>
      <c r="MI33" s="14">
        <v>-6.5089199999999998</v>
      </c>
      <c r="MJ33" s="14"/>
      <c r="MK33" s="14"/>
      <c r="ML33" s="14"/>
      <c r="MM33" s="14">
        <v>0</v>
      </c>
      <c r="MN33" s="14"/>
      <c r="MO33" s="14"/>
      <c r="MP33" s="14"/>
      <c r="MQ33" s="14">
        <v>0</v>
      </c>
      <c r="MR33" s="14"/>
      <c r="MS33" s="14"/>
      <c r="MT33" s="14"/>
      <c r="MU33" s="14">
        <v>0</v>
      </c>
      <c r="MV33" s="14">
        <v>0</v>
      </c>
      <c r="MW33" s="14"/>
      <c r="MX33" s="14"/>
      <c r="MY33" s="14">
        <v>0</v>
      </c>
      <c r="MZ33" s="14">
        <v>0</v>
      </c>
      <c r="NA33" s="14"/>
      <c r="NB33" s="14"/>
      <c r="NC33" s="14">
        <v>0</v>
      </c>
      <c r="ND33" s="14">
        <v>0</v>
      </c>
      <c r="NE33" s="14"/>
      <c r="NF33" s="14"/>
      <c r="NG33" s="14">
        <v>0</v>
      </c>
      <c r="NH33" s="14">
        <v>0</v>
      </c>
      <c r="NI33" s="14"/>
      <c r="NJ33" s="14"/>
      <c r="NK33" s="14">
        <v>0</v>
      </c>
      <c r="NL33" s="14">
        <v>136.80000000000001</v>
      </c>
      <c r="NM33" s="14">
        <v>136.53</v>
      </c>
      <c r="NN33" s="14">
        <v>136.53</v>
      </c>
      <c r="NO33" s="14">
        <v>0.27</v>
      </c>
      <c r="NP33" s="14">
        <v>67.2</v>
      </c>
      <c r="NQ33" s="14">
        <v>68.47</v>
      </c>
      <c r="NR33" s="14">
        <v>68.47</v>
      </c>
      <c r="NS33" s="14">
        <v>-1.27</v>
      </c>
      <c r="NT33" s="14"/>
      <c r="NU33" s="14"/>
      <c r="NV33" s="14"/>
      <c r="NW33" s="14">
        <v>0</v>
      </c>
      <c r="NX33" s="14">
        <v>9.3000000000000007</v>
      </c>
      <c r="NY33" s="14">
        <v>9.0532199999999996</v>
      </c>
      <c r="NZ33" s="14">
        <v>9.0532199999999996</v>
      </c>
      <c r="OA33" s="14">
        <v>0.24678</v>
      </c>
      <c r="OB33" s="14">
        <v>0</v>
      </c>
      <c r="OC33" s="14"/>
      <c r="OD33" s="14">
        <v>17.492709999999999</v>
      </c>
      <c r="OE33" s="14">
        <v>-17.492709999999999</v>
      </c>
      <c r="OF33" s="14">
        <v>0.7</v>
      </c>
      <c r="OG33" s="14"/>
      <c r="OH33" s="14">
        <v>0.85499999999999998</v>
      </c>
      <c r="OI33" s="14">
        <v>-0.155</v>
      </c>
      <c r="OJ33" s="14">
        <v>81.8</v>
      </c>
      <c r="OK33" s="14">
        <v>109.87</v>
      </c>
      <c r="OL33" s="14">
        <v>96.664000000000001</v>
      </c>
      <c r="OM33" s="14">
        <v>-14.864000000000001</v>
      </c>
      <c r="ON33" s="14">
        <v>80.8</v>
      </c>
      <c r="OO33" s="14"/>
      <c r="OP33" s="14">
        <v>81</v>
      </c>
      <c r="OQ33" s="14">
        <v>-0.2</v>
      </c>
      <c r="OR33" s="14">
        <v>4.7</v>
      </c>
      <c r="OS33" s="14"/>
      <c r="OT33" s="14">
        <v>8</v>
      </c>
      <c r="OU33" s="14">
        <v>-3.3</v>
      </c>
      <c r="OV33" s="14">
        <v>0.3</v>
      </c>
      <c r="OW33" s="14"/>
      <c r="OX33" s="14">
        <v>0.4</v>
      </c>
      <c r="OY33" s="14">
        <v>-0.1</v>
      </c>
      <c r="OZ33" s="14">
        <v>20.3</v>
      </c>
      <c r="PA33" s="14">
        <v>20.456230000000001</v>
      </c>
      <c r="PB33" s="14">
        <v>20.456230000000001</v>
      </c>
      <c r="PC33" s="14">
        <v>-0.15623000000000001</v>
      </c>
      <c r="PD33" s="14">
        <v>10</v>
      </c>
      <c r="PE33" s="14">
        <v>9.9830000000000005</v>
      </c>
      <c r="PF33" s="14">
        <v>9.9830000000000005</v>
      </c>
      <c r="PG33" s="14">
        <v>1.7000000000000001E-2</v>
      </c>
      <c r="PH33" s="14">
        <v>5.5</v>
      </c>
      <c r="PI33" s="14">
        <v>5.67</v>
      </c>
      <c r="PJ33" s="14">
        <v>5.67</v>
      </c>
      <c r="PK33" s="14">
        <v>-0.17</v>
      </c>
      <c r="PL33" s="14">
        <v>198.3</v>
      </c>
      <c r="PM33" s="14"/>
      <c r="PN33" s="14">
        <v>213</v>
      </c>
      <c r="PO33" s="14">
        <v>-14.7</v>
      </c>
      <c r="PP33" s="14">
        <v>101.60209</v>
      </c>
      <c r="PQ33" s="14"/>
      <c r="PR33" s="14">
        <v>108</v>
      </c>
      <c r="PS33" s="14">
        <v>-6.3979100000000004</v>
      </c>
      <c r="PT33" s="14">
        <v>1.7</v>
      </c>
      <c r="PU33" s="14">
        <v>2</v>
      </c>
      <c r="PV33" s="14">
        <v>2</v>
      </c>
      <c r="PW33" s="14">
        <v>-0.3</v>
      </c>
      <c r="PX33" s="14">
        <v>0.4</v>
      </c>
      <c r="PY33" s="14">
        <v>3.35</v>
      </c>
      <c r="PZ33" s="14">
        <v>3.35</v>
      </c>
      <c r="QA33" s="14">
        <v>-2.95</v>
      </c>
      <c r="QB33" s="14">
        <v>2.6</v>
      </c>
      <c r="QC33" s="14">
        <v>5</v>
      </c>
      <c r="QD33" s="14">
        <v>5</v>
      </c>
      <c r="QE33" s="14">
        <v>-2.4</v>
      </c>
      <c r="QF33" s="14">
        <v>20.6</v>
      </c>
      <c r="QG33" s="14">
        <v>20.422219999999999</v>
      </c>
      <c r="QH33" s="14">
        <v>20.422219999999999</v>
      </c>
      <c r="QI33" s="14">
        <v>0.17777999999999999</v>
      </c>
      <c r="QJ33" s="14">
        <v>19.399999999999999</v>
      </c>
      <c r="QK33" s="14">
        <v>19.436350000000001</v>
      </c>
      <c r="QL33" s="14">
        <v>19.436350000000001</v>
      </c>
      <c r="QM33" s="14">
        <v>-3.635E-2</v>
      </c>
      <c r="QN33" s="14">
        <v>18.8</v>
      </c>
      <c r="QO33" s="14">
        <v>17.492709999999999</v>
      </c>
      <c r="QP33" s="14">
        <v>17.492709999999999</v>
      </c>
      <c r="QQ33" s="14">
        <v>1.3072900000000001</v>
      </c>
      <c r="QR33" s="14">
        <v>3.5</v>
      </c>
      <c r="QS33" s="14">
        <v>3.4</v>
      </c>
      <c r="QT33" s="14">
        <v>3.4</v>
      </c>
      <c r="QU33" s="14">
        <v>0.1</v>
      </c>
      <c r="QV33" s="14">
        <v>18.5</v>
      </c>
      <c r="QW33" s="14">
        <v>17.881440000000001</v>
      </c>
      <c r="QX33" s="14">
        <v>17.881440000000001</v>
      </c>
      <c r="QY33" s="14">
        <v>0.61856</v>
      </c>
      <c r="QZ33" s="14">
        <v>11.6</v>
      </c>
      <c r="RA33" s="14"/>
      <c r="RB33" s="14">
        <v>14.413</v>
      </c>
      <c r="RC33" s="14">
        <v>-2.8130000000000002</v>
      </c>
      <c r="RD33" s="14">
        <v>13.7</v>
      </c>
      <c r="RE33" s="14"/>
      <c r="RF33" s="14">
        <v>17.594999999999999</v>
      </c>
      <c r="RG33" s="14">
        <v>-3.895</v>
      </c>
      <c r="RH33" s="14">
        <v>21.2</v>
      </c>
      <c r="RI33" s="14">
        <v>19.079999999999998</v>
      </c>
      <c r="RJ33" s="14">
        <v>21.03</v>
      </c>
      <c r="RK33" s="14">
        <v>0.17</v>
      </c>
      <c r="RL33" s="14">
        <v>68.8</v>
      </c>
      <c r="RM33" s="14">
        <v>77.3</v>
      </c>
      <c r="RN33" s="14">
        <v>70.59</v>
      </c>
      <c r="RO33" s="14">
        <v>-1.79</v>
      </c>
      <c r="RP33" s="14">
        <v>16.899999999999999</v>
      </c>
      <c r="RQ33" s="14"/>
      <c r="RR33" s="14">
        <v>18.899999999999999</v>
      </c>
      <c r="RS33" s="14">
        <v>-2</v>
      </c>
      <c r="RT33" s="14">
        <v>3.4</v>
      </c>
      <c r="RU33" s="14">
        <v>3.0990000000000002</v>
      </c>
      <c r="RV33" s="14">
        <v>3.0990000000000002</v>
      </c>
      <c r="RW33" s="14">
        <v>0.30099999999999999</v>
      </c>
      <c r="RX33" s="14">
        <v>20.3</v>
      </c>
      <c r="RY33" s="14">
        <v>19.792000000000002</v>
      </c>
      <c r="RZ33" s="14">
        <v>19.792000000000002</v>
      </c>
      <c r="SA33" s="14">
        <v>0.50800000000000001</v>
      </c>
      <c r="SB33" s="14">
        <v>3.2</v>
      </c>
      <c r="SC33" s="14">
        <v>2</v>
      </c>
      <c r="SD33" s="14">
        <v>2</v>
      </c>
      <c r="SE33" s="14">
        <v>1.2</v>
      </c>
      <c r="SF33" s="14"/>
      <c r="SG33" s="14"/>
      <c r="SH33" s="14">
        <v>0.4</v>
      </c>
      <c r="SI33" s="14">
        <v>-0.4</v>
      </c>
      <c r="SJ33" s="14">
        <v>0.3</v>
      </c>
      <c r="SK33" s="14"/>
      <c r="SL33" s="14">
        <v>0.35099999999999998</v>
      </c>
      <c r="SM33" s="14">
        <v>-5.0999999999999997E-2</v>
      </c>
      <c r="SN33" s="14">
        <v>19.899999999999999</v>
      </c>
      <c r="SO33" s="14">
        <v>19.1448</v>
      </c>
      <c r="SP33" s="14">
        <v>19.1448</v>
      </c>
      <c r="SQ33" s="14">
        <v>0.75519999999999998</v>
      </c>
      <c r="SR33" s="14">
        <v>13.1</v>
      </c>
      <c r="SS33" s="14">
        <v>12.244899999999999</v>
      </c>
      <c r="ST33" s="14">
        <v>12.244899999999999</v>
      </c>
      <c r="SU33" s="14">
        <v>0.85509999999999997</v>
      </c>
      <c r="SV33" s="14">
        <v>20.2</v>
      </c>
      <c r="SW33" s="14">
        <v>19.436350000000001</v>
      </c>
      <c r="SX33" s="14">
        <v>19.436350000000001</v>
      </c>
      <c r="SY33" s="14">
        <v>0.76365000000000005</v>
      </c>
      <c r="SZ33" s="14">
        <v>20.2</v>
      </c>
      <c r="TA33" s="14">
        <v>19.436350000000001</v>
      </c>
      <c r="TB33" s="14">
        <v>19.436350000000001</v>
      </c>
      <c r="TC33" s="14">
        <v>0.76365000000000005</v>
      </c>
      <c r="TD33" s="14">
        <v>4.9000000000000004</v>
      </c>
      <c r="TE33" s="14">
        <v>5</v>
      </c>
      <c r="TF33" s="14">
        <v>5</v>
      </c>
      <c r="TG33" s="14">
        <v>-0.1</v>
      </c>
      <c r="TH33" s="14">
        <v>22.4</v>
      </c>
      <c r="TI33" s="14">
        <v>21</v>
      </c>
      <c r="TJ33" s="14">
        <v>21</v>
      </c>
      <c r="TK33" s="14">
        <v>1.4</v>
      </c>
      <c r="TL33" s="14">
        <v>23.3</v>
      </c>
      <c r="TM33" s="14"/>
      <c r="TN33" s="14">
        <v>30.562000000000001</v>
      </c>
      <c r="TO33" s="14">
        <v>-7.2619999999999996</v>
      </c>
      <c r="TP33" s="14">
        <v>111.6</v>
      </c>
      <c r="TQ33" s="14">
        <v>124.38</v>
      </c>
      <c r="TR33" s="14">
        <v>97.397999999999996</v>
      </c>
      <c r="TS33" s="14">
        <v>14.202</v>
      </c>
      <c r="TT33" s="14">
        <v>107.4</v>
      </c>
      <c r="TU33" s="14">
        <v>102.62</v>
      </c>
      <c r="TV33" s="14">
        <v>98.361000000000004</v>
      </c>
      <c r="TW33" s="14">
        <v>9.0389999999999997</v>
      </c>
      <c r="TX33" s="14">
        <v>18.899999999999999</v>
      </c>
      <c r="TY33" s="14">
        <v>14</v>
      </c>
      <c r="TZ33" s="14">
        <v>14</v>
      </c>
      <c r="UA33" s="14">
        <v>4.9000000000000004</v>
      </c>
      <c r="UB33" s="14">
        <v>14.6</v>
      </c>
      <c r="UC33" s="14">
        <v>9</v>
      </c>
      <c r="UD33" s="14">
        <v>9</v>
      </c>
      <c r="UE33" s="14">
        <v>5.6</v>
      </c>
      <c r="UF33" s="14">
        <v>0.4</v>
      </c>
      <c r="UG33" s="14"/>
      <c r="UH33" s="14">
        <v>47.4</v>
      </c>
      <c r="UI33" s="14">
        <v>-47</v>
      </c>
      <c r="UJ33" s="14">
        <v>21</v>
      </c>
      <c r="UK33" s="14">
        <v>19.436350000000001</v>
      </c>
      <c r="UL33" s="14">
        <v>19.436350000000001</v>
      </c>
      <c r="UM33" s="14">
        <v>1.56365</v>
      </c>
      <c r="UN33" s="14">
        <v>8.1</v>
      </c>
      <c r="UO33" s="14">
        <v>8.1999999999999993</v>
      </c>
      <c r="UP33" s="14">
        <v>8.1999999999999993</v>
      </c>
      <c r="UQ33" s="14">
        <v>-0.1</v>
      </c>
      <c r="UR33" s="14">
        <v>7.6</v>
      </c>
      <c r="US33" s="14">
        <v>8</v>
      </c>
      <c r="UT33" s="14">
        <v>8</v>
      </c>
      <c r="UU33" s="14">
        <v>-0.4</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3.6</v>
      </c>
      <c r="VI33" s="14"/>
      <c r="VJ33" s="14">
        <v>5.27</v>
      </c>
      <c r="VK33" s="14">
        <v>-1.67</v>
      </c>
      <c r="VL33" s="14">
        <v>228.7</v>
      </c>
      <c r="VM33" s="14"/>
      <c r="VN33" s="14">
        <v>252.4</v>
      </c>
      <c r="VO33" s="14">
        <v>-23.7</v>
      </c>
      <c r="VP33" s="14">
        <v>19.100000000000001</v>
      </c>
      <c r="VQ33" s="14"/>
      <c r="VR33" s="14">
        <v>18.559999999999999</v>
      </c>
      <c r="VS33" s="14">
        <v>0.54</v>
      </c>
      <c r="VT33" s="14">
        <v>107.7</v>
      </c>
      <c r="VU33" s="14"/>
      <c r="VV33" s="14">
        <v>135.596</v>
      </c>
      <c r="VW33" s="14">
        <v>-27.896000000000001</v>
      </c>
      <c r="VX33" s="14">
        <v>0.6</v>
      </c>
      <c r="VY33" s="14">
        <v>0.6</v>
      </c>
      <c r="VZ33" s="14">
        <v>0.6</v>
      </c>
      <c r="WA33" s="14">
        <v>0</v>
      </c>
      <c r="WB33" s="14">
        <v>81.400000000000006</v>
      </c>
      <c r="WC33" s="14">
        <v>92.37</v>
      </c>
      <c r="WD33" s="14">
        <v>66</v>
      </c>
      <c r="WE33" s="14">
        <v>15.4</v>
      </c>
      <c r="WF33" s="14">
        <v>92.9</v>
      </c>
      <c r="WG33" s="14">
        <v>116.82</v>
      </c>
      <c r="WH33" s="14">
        <v>64</v>
      </c>
      <c r="WI33" s="14">
        <v>28.9</v>
      </c>
      <c r="WJ33" s="14">
        <v>82.9</v>
      </c>
      <c r="WK33" s="14"/>
      <c r="WL33" s="14">
        <v>93</v>
      </c>
      <c r="WM33" s="14">
        <v>-10.1</v>
      </c>
      <c r="WN33" s="14">
        <v>4.8</v>
      </c>
      <c r="WO33" s="14">
        <v>4.2</v>
      </c>
      <c r="WP33" s="14">
        <v>4.2</v>
      </c>
      <c r="WQ33" s="14">
        <v>0.6</v>
      </c>
      <c r="WR33" s="14">
        <v>2.4</v>
      </c>
      <c r="WS33" s="14">
        <v>2.4</v>
      </c>
      <c r="WT33" s="14">
        <v>2.4</v>
      </c>
      <c r="WU33" s="14">
        <v>0</v>
      </c>
      <c r="WV33" s="14">
        <v>0.7</v>
      </c>
      <c r="WW33" s="14">
        <v>1.2</v>
      </c>
      <c r="WX33" s="14">
        <v>1.2</v>
      </c>
      <c r="WY33" s="14">
        <v>-0.5</v>
      </c>
      <c r="WZ33" s="14">
        <v>2.2000000000000002</v>
      </c>
      <c r="XA33" s="14">
        <v>2.8</v>
      </c>
      <c r="XB33" s="14">
        <v>2.8</v>
      </c>
      <c r="XC33" s="14">
        <v>-0.6</v>
      </c>
      <c r="XD33" s="14">
        <v>17.100000000000001</v>
      </c>
      <c r="XE33" s="14"/>
      <c r="XF33" s="14">
        <v>17.692</v>
      </c>
      <c r="XG33" s="14">
        <v>-0.59199999999999997</v>
      </c>
      <c r="XH33" s="14">
        <v>6.5</v>
      </c>
      <c r="XI33" s="14">
        <v>6.8</v>
      </c>
      <c r="XJ33" s="14">
        <v>6.8</v>
      </c>
      <c r="XK33" s="14">
        <v>-0.3</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v>0</v>
      </c>
      <c r="XY33" s="14"/>
      <c r="XZ33" s="14">
        <v>35</v>
      </c>
      <c r="YA33" s="14">
        <v>-35</v>
      </c>
      <c r="YB33" s="14">
        <v>0</v>
      </c>
      <c r="YC33" s="14"/>
      <c r="YD33" s="14">
        <v>35</v>
      </c>
      <c r="YE33" s="14">
        <v>-35</v>
      </c>
      <c r="YF33" s="14">
        <v>17.5</v>
      </c>
      <c r="YG33" s="14">
        <v>14</v>
      </c>
      <c r="YH33" s="14">
        <v>14</v>
      </c>
      <c r="YI33" s="14">
        <v>3.5</v>
      </c>
      <c r="YJ33" s="14">
        <v>15.5</v>
      </c>
      <c r="YK33" s="14">
        <v>13</v>
      </c>
      <c r="YL33" s="14">
        <v>13</v>
      </c>
      <c r="YM33" s="14">
        <v>2.5</v>
      </c>
      <c r="YN33" s="14">
        <v>7.4</v>
      </c>
      <c r="YO33" s="14">
        <v>7.55</v>
      </c>
      <c r="YP33" s="14">
        <v>7.55</v>
      </c>
      <c r="YQ33" s="14">
        <v>-0.15</v>
      </c>
      <c r="YR33" s="14">
        <v>7.6</v>
      </c>
      <c r="YS33" s="14">
        <v>11</v>
      </c>
      <c r="YT33" s="14">
        <v>11</v>
      </c>
      <c r="YU33" s="14">
        <v>-3.4</v>
      </c>
      <c r="YV33" s="14">
        <v>17.5</v>
      </c>
      <c r="YW33" s="14">
        <v>19</v>
      </c>
      <c r="YX33" s="14">
        <v>19</v>
      </c>
      <c r="YY33" s="14">
        <v>-1.5</v>
      </c>
    </row>
    <row r="34" spans="1:675" ht="24" customHeight="1" x14ac:dyDescent="0.3">
      <c r="A34" s="1"/>
      <c r="B34" s="16" t="s">
        <v>53</v>
      </c>
      <c r="C34" s="16" t="s">
        <v>748</v>
      </c>
      <c r="D34" s="17">
        <v>199.1</v>
      </c>
      <c r="E34" s="17">
        <v>203.40136000000001</v>
      </c>
      <c r="F34" s="17">
        <v>203.40136000000001</v>
      </c>
      <c r="G34" s="17">
        <v>-4.3013599999999999</v>
      </c>
      <c r="H34" s="17">
        <v>642.9</v>
      </c>
      <c r="I34" s="17">
        <v>629.90463999999997</v>
      </c>
      <c r="J34" s="17">
        <v>629.90463999999997</v>
      </c>
      <c r="K34" s="17">
        <v>12.99536</v>
      </c>
      <c r="L34" s="17">
        <v>145.69999999999999</v>
      </c>
      <c r="M34" s="17">
        <v>147.4599</v>
      </c>
      <c r="N34" s="17">
        <v>147.4599</v>
      </c>
      <c r="O34" s="17">
        <v>-1.7599</v>
      </c>
      <c r="P34" s="17">
        <v>0</v>
      </c>
      <c r="Q34" s="17"/>
      <c r="R34" s="17"/>
      <c r="S34" s="17">
        <v>0</v>
      </c>
      <c r="T34" s="17">
        <v>0</v>
      </c>
      <c r="U34" s="17"/>
      <c r="V34" s="17"/>
      <c r="W34" s="17">
        <v>0</v>
      </c>
      <c r="X34" s="17">
        <v>89</v>
      </c>
      <c r="Y34" s="17">
        <v>91.867829999999998</v>
      </c>
      <c r="Z34" s="17">
        <v>91.867829999999998</v>
      </c>
      <c r="AA34" s="17">
        <v>-2.8678300000000001</v>
      </c>
      <c r="AB34" s="17">
        <v>224.9</v>
      </c>
      <c r="AC34" s="17">
        <v>231</v>
      </c>
      <c r="AD34" s="17">
        <v>231</v>
      </c>
      <c r="AE34" s="17">
        <v>-6.1</v>
      </c>
      <c r="AF34" s="17">
        <v>0</v>
      </c>
      <c r="AG34" s="17"/>
      <c r="AH34" s="17"/>
      <c r="AI34" s="17">
        <v>0</v>
      </c>
      <c r="AJ34" s="17"/>
      <c r="AK34" s="17"/>
      <c r="AL34" s="17"/>
      <c r="AM34" s="17">
        <v>0</v>
      </c>
      <c r="AN34" s="17">
        <v>0</v>
      </c>
      <c r="AO34" s="17"/>
      <c r="AP34" s="17"/>
      <c r="AQ34" s="17">
        <v>0</v>
      </c>
      <c r="AR34" s="17">
        <v>52.6</v>
      </c>
      <c r="AS34" s="17">
        <v>30</v>
      </c>
      <c r="AT34" s="17">
        <v>30</v>
      </c>
      <c r="AU34" s="17">
        <v>22.6</v>
      </c>
      <c r="AV34" s="17">
        <v>149.19999999999999</v>
      </c>
      <c r="AW34" s="17">
        <v>189.81</v>
      </c>
      <c r="AX34" s="17">
        <v>189.81</v>
      </c>
      <c r="AY34" s="17">
        <v>-40.61</v>
      </c>
      <c r="AZ34" s="17">
        <v>68</v>
      </c>
      <c r="BA34" s="17">
        <v>95.19</v>
      </c>
      <c r="BB34" s="17">
        <v>95.19</v>
      </c>
      <c r="BC34" s="17">
        <v>-27.19</v>
      </c>
      <c r="BD34" s="17">
        <v>199.5</v>
      </c>
      <c r="BE34" s="17">
        <v>205.21601000000001</v>
      </c>
      <c r="BF34" s="17">
        <v>205.21601999999999</v>
      </c>
      <c r="BG34" s="17">
        <v>-5.7160200000000003</v>
      </c>
      <c r="BH34" s="17"/>
      <c r="BI34" s="17"/>
      <c r="BJ34" s="17"/>
      <c r="BK34" s="17">
        <v>0</v>
      </c>
      <c r="BL34" s="17">
        <v>549.70000000000005</v>
      </c>
      <c r="BM34" s="17">
        <v>582.50599999999997</v>
      </c>
      <c r="BN34" s="17">
        <v>566.08941000000004</v>
      </c>
      <c r="BO34" s="17">
        <v>-16.389410000000002</v>
      </c>
      <c r="BP34" s="17">
        <v>10.1</v>
      </c>
      <c r="BQ34" s="17">
        <v>10.52094</v>
      </c>
      <c r="BR34" s="17">
        <v>10.52094</v>
      </c>
      <c r="BS34" s="17">
        <v>-0.42093999999999998</v>
      </c>
      <c r="BT34" s="17"/>
      <c r="BU34" s="17"/>
      <c r="BV34" s="17"/>
      <c r="BW34" s="17">
        <v>0</v>
      </c>
      <c r="BX34" s="17">
        <v>16</v>
      </c>
      <c r="BY34" s="17"/>
      <c r="BZ34" s="17">
        <v>12.35839</v>
      </c>
      <c r="CA34" s="17">
        <v>3.64161</v>
      </c>
      <c r="CB34" s="17"/>
      <c r="CC34" s="17"/>
      <c r="CD34" s="17"/>
      <c r="CE34" s="17">
        <v>0</v>
      </c>
      <c r="CF34" s="17"/>
      <c r="CG34" s="17"/>
      <c r="CH34" s="17"/>
      <c r="CI34" s="17">
        <v>0</v>
      </c>
      <c r="CJ34" s="17">
        <v>161.4</v>
      </c>
      <c r="CK34" s="17">
        <v>164.06706</v>
      </c>
      <c r="CL34" s="17">
        <v>164.06706</v>
      </c>
      <c r="CM34" s="17">
        <v>-2.6670600000000002</v>
      </c>
      <c r="CN34" s="17">
        <v>7.5</v>
      </c>
      <c r="CO34" s="17">
        <v>9.4388799999999993</v>
      </c>
      <c r="CP34" s="17">
        <v>9.4388799999999993</v>
      </c>
      <c r="CQ34" s="17">
        <v>-1.9388799999999999</v>
      </c>
      <c r="CR34" s="17">
        <v>5.4</v>
      </c>
      <c r="CS34" s="17">
        <v>5.06846</v>
      </c>
      <c r="CT34" s="17">
        <v>5.06846</v>
      </c>
      <c r="CU34" s="17">
        <v>0.33154</v>
      </c>
      <c r="CV34" s="17">
        <v>20.8</v>
      </c>
      <c r="CW34" s="17"/>
      <c r="CX34" s="17">
        <v>22.410769999999999</v>
      </c>
      <c r="CY34" s="17">
        <v>-1.61077</v>
      </c>
      <c r="CZ34" s="17">
        <v>6.4</v>
      </c>
      <c r="DA34" s="17">
        <v>6.8787000000000003</v>
      </c>
      <c r="DB34" s="17">
        <v>6.8787000000000003</v>
      </c>
      <c r="DC34" s="17">
        <v>-0.47870000000000001</v>
      </c>
      <c r="DD34" s="17"/>
      <c r="DE34" s="17"/>
      <c r="DF34" s="17"/>
      <c r="DG34" s="17">
        <v>0</v>
      </c>
      <c r="DH34" s="17">
        <v>73.8</v>
      </c>
      <c r="DI34" s="17">
        <v>59.984079999999999</v>
      </c>
      <c r="DJ34" s="17">
        <v>40.674689999999998</v>
      </c>
      <c r="DK34" s="17">
        <v>33.125309999999999</v>
      </c>
      <c r="DL34" s="17"/>
      <c r="DM34" s="17"/>
      <c r="DN34" s="17"/>
      <c r="DO34" s="17">
        <v>0</v>
      </c>
      <c r="DP34" s="17"/>
      <c r="DQ34" s="17"/>
      <c r="DR34" s="17"/>
      <c r="DS34" s="17">
        <v>0</v>
      </c>
      <c r="DT34" s="17"/>
      <c r="DU34" s="17"/>
      <c r="DV34" s="17"/>
      <c r="DW34" s="17">
        <v>0</v>
      </c>
      <c r="DX34" s="17">
        <v>0</v>
      </c>
      <c r="DY34" s="17"/>
      <c r="DZ34" s="17"/>
      <c r="EA34" s="17">
        <v>0</v>
      </c>
      <c r="EB34" s="17">
        <v>109.6</v>
      </c>
      <c r="EC34" s="17">
        <v>112.46647</v>
      </c>
      <c r="ED34" s="17">
        <v>112.46647</v>
      </c>
      <c r="EE34" s="17">
        <v>-2.8664700000000001</v>
      </c>
      <c r="EF34" s="17">
        <v>148.9</v>
      </c>
      <c r="EG34" s="17">
        <v>220.69499999999999</v>
      </c>
      <c r="EH34" s="17">
        <v>220.69499999999999</v>
      </c>
      <c r="EI34" s="17">
        <v>-71.795000000000002</v>
      </c>
      <c r="EJ34" s="17">
        <v>0</v>
      </c>
      <c r="EK34" s="17"/>
      <c r="EL34" s="17"/>
      <c r="EM34" s="17">
        <v>0</v>
      </c>
      <c r="EN34" s="17"/>
      <c r="EO34" s="17"/>
      <c r="EP34" s="17"/>
      <c r="EQ34" s="17">
        <v>0</v>
      </c>
      <c r="ER34" s="17"/>
      <c r="ES34" s="17"/>
      <c r="ET34" s="17"/>
      <c r="EU34" s="17">
        <v>0</v>
      </c>
      <c r="EV34" s="17">
        <v>6.5</v>
      </c>
      <c r="EW34" s="17">
        <v>6.39</v>
      </c>
      <c r="EX34" s="17">
        <v>6.39</v>
      </c>
      <c r="EY34" s="17">
        <v>0.11</v>
      </c>
      <c r="EZ34" s="17">
        <v>370.8</v>
      </c>
      <c r="FA34" s="17">
        <v>408.67833000000002</v>
      </c>
      <c r="FB34" s="17">
        <v>408.67833000000002</v>
      </c>
      <c r="FC34" s="17">
        <v>-37.878329999999998</v>
      </c>
      <c r="FD34" s="17">
        <v>81.400000000000006</v>
      </c>
      <c r="FE34" s="17">
        <v>81.635570000000001</v>
      </c>
      <c r="FF34" s="17">
        <v>81.635570000000001</v>
      </c>
      <c r="FG34" s="17">
        <v>-0.23557</v>
      </c>
      <c r="FH34" s="17">
        <v>148</v>
      </c>
      <c r="FI34" s="17">
        <v>151.36251999999999</v>
      </c>
      <c r="FJ34" s="17">
        <v>149.98721</v>
      </c>
      <c r="FK34" s="17">
        <v>-1.9872099999999999</v>
      </c>
      <c r="FL34" s="17">
        <v>41.1</v>
      </c>
      <c r="FM34" s="17">
        <v>41.89893</v>
      </c>
      <c r="FN34" s="17">
        <v>41.89893</v>
      </c>
      <c r="FO34" s="17">
        <v>-0.79893000000000003</v>
      </c>
      <c r="FP34" s="17">
        <v>18.600000000000001</v>
      </c>
      <c r="FQ34" s="17">
        <v>19.21088</v>
      </c>
      <c r="FR34" s="17">
        <v>19.21088</v>
      </c>
      <c r="FS34" s="17">
        <v>-0.61087999999999998</v>
      </c>
      <c r="FT34" s="17">
        <v>19.2</v>
      </c>
      <c r="FU34" s="17">
        <v>18.46453</v>
      </c>
      <c r="FV34" s="17">
        <v>18.46453</v>
      </c>
      <c r="FW34" s="17">
        <v>0.73546999999999996</v>
      </c>
      <c r="FX34" s="17">
        <v>92.6</v>
      </c>
      <c r="FY34" s="17">
        <v>87.773570000000007</v>
      </c>
      <c r="FZ34" s="17">
        <v>87.773570000000007</v>
      </c>
      <c r="GA34" s="17">
        <v>4.8264300000000002</v>
      </c>
      <c r="GB34" s="17">
        <v>122.6</v>
      </c>
      <c r="GC34" s="17">
        <v>133.74870999999999</v>
      </c>
      <c r="GD34" s="17">
        <v>133.74870999999999</v>
      </c>
      <c r="GE34" s="17">
        <v>-11.148709999999999</v>
      </c>
      <c r="GF34" s="17">
        <v>122.8</v>
      </c>
      <c r="GG34" s="17">
        <v>133.74870999999999</v>
      </c>
      <c r="GH34" s="17">
        <v>133.74870999999999</v>
      </c>
      <c r="GI34" s="17">
        <v>-10.94871</v>
      </c>
      <c r="GJ34" s="17">
        <v>152.4</v>
      </c>
      <c r="GK34" s="17">
        <v>134.15036000000001</v>
      </c>
      <c r="GL34" s="17">
        <v>134.15036000000001</v>
      </c>
      <c r="GM34" s="17">
        <v>18.249639999999999</v>
      </c>
      <c r="GN34" s="17">
        <v>105.1</v>
      </c>
      <c r="GO34" s="17">
        <v>110.48202000000001</v>
      </c>
      <c r="GP34" s="17">
        <v>110.48202000000001</v>
      </c>
      <c r="GQ34" s="17">
        <v>-5.3820199999999998</v>
      </c>
      <c r="GR34" s="17">
        <v>42.2</v>
      </c>
      <c r="GS34" s="17">
        <v>47.082599999999999</v>
      </c>
      <c r="GT34" s="17">
        <v>47.082599999999999</v>
      </c>
      <c r="GU34" s="17">
        <v>-4.8826000000000001</v>
      </c>
      <c r="GV34" s="17">
        <v>0</v>
      </c>
      <c r="GW34" s="17"/>
      <c r="GX34" s="17"/>
      <c r="GY34" s="17">
        <v>0</v>
      </c>
      <c r="GZ34" s="17">
        <v>3.8</v>
      </c>
      <c r="HA34" s="17"/>
      <c r="HB34" s="17"/>
      <c r="HC34" s="17">
        <v>3.8</v>
      </c>
      <c r="HD34" s="17">
        <v>29.2</v>
      </c>
      <c r="HE34" s="17">
        <v>28.968160000000001</v>
      </c>
      <c r="HF34" s="17">
        <v>28.968160000000001</v>
      </c>
      <c r="HG34" s="17">
        <v>0.23183999999999999</v>
      </c>
      <c r="HH34" s="17">
        <v>117.2</v>
      </c>
      <c r="HI34" s="17">
        <v>172.35792000000001</v>
      </c>
      <c r="HJ34" s="17">
        <v>172.35792000000001</v>
      </c>
      <c r="HK34" s="17">
        <v>-55.157919999999997</v>
      </c>
      <c r="HL34" s="17"/>
      <c r="HM34" s="17"/>
      <c r="HN34" s="17"/>
      <c r="HO34" s="17">
        <v>0</v>
      </c>
      <c r="HP34" s="17"/>
      <c r="HQ34" s="17"/>
      <c r="HR34" s="17"/>
      <c r="HS34" s="17">
        <v>0</v>
      </c>
      <c r="HT34" s="17">
        <v>67</v>
      </c>
      <c r="HU34" s="17">
        <v>81.1447</v>
      </c>
      <c r="HV34" s="17">
        <v>88.025360000000006</v>
      </c>
      <c r="HW34" s="17">
        <v>-21.025359999999999</v>
      </c>
      <c r="HX34" s="17">
        <v>0</v>
      </c>
      <c r="HY34" s="17"/>
      <c r="HZ34" s="17"/>
      <c r="IA34" s="17">
        <v>0</v>
      </c>
      <c r="IB34" s="17"/>
      <c r="IC34" s="17"/>
      <c r="ID34" s="17"/>
      <c r="IE34" s="17">
        <v>0</v>
      </c>
      <c r="IF34" s="17">
        <v>42.5</v>
      </c>
      <c r="IG34" s="17"/>
      <c r="IH34" s="17">
        <v>45.265309999999999</v>
      </c>
      <c r="II34" s="17">
        <v>-2.7653099999999999</v>
      </c>
      <c r="IJ34" s="17"/>
      <c r="IK34" s="17"/>
      <c r="IL34" s="17"/>
      <c r="IM34" s="17">
        <v>0</v>
      </c>
      <c r="IN34" s="17"/>
      <c r="IO34" s="17"/>
      <c r="IP34" s="17"/>
      <c r="IQ34" s="17">
        <v>0</v>
      </c>
      <c r="IR34" s="17"/>
      <c r="IS34" s="17"/>
      <c r="IT34" s="17"/>
      <c r="IU34" s="17">
        <v>0</v>
      </c>
      <c r="IV34" s="17">
        <v>131</v>
      </c>
      <c r="IW34" s="17">
        <v>136.69067999999999</v>
      </c>
      <c r="IX34" s="17">
        <v>132.83837</v>
      </c>
      <c r="IY34" s="17">
        <v>-1.8383700000000001</v>
      </c>
      <c r="IZ34" s="17">
        <v>0</v>
      </c>
      <c r="JA34" s="17"/>
      <c r="JB34" s="17"/>
      <c r="JC34" s="17">
        <v>0</v>
      </c>
      <c r="JD34" s="17">
        <v>154.19999999999999</v>
      </c>
      <c r="JE34" s="17"/>
      <c r="JF34" s="17"/>
      <c r="JG34" s="17">
        <v>154.19999999999999</v>
      </c>
      <c r="JH34" s="17">
        <v>195.4</v>
      </c>
      <c r="JI34" s="17"/>
      <c r="JJ34" s="17">
        <v>202.72200000000001</v>
      </c>
      <c r="JK34" s="17">
        <v>-7.3220000000000001</v>
      </c>
      <c r="JL34" s="17"/>
      <c r="JM34" s="17"/>
      <c r="JN34" s="17"/>
      <c r="JO34" s="17">
        <v>0</v>
      </c>
      <c r="JP34" s="17">
        <v>0</v>
      </c>
      <c r="JQ34" s="17"/>
      <c r="JR34" s="17"/>
      <c r="JS34" s="17">
        <v>0</v>
      </c>
      <c r="JT34" s="17"/>
      <c r="JU34" s="17"/>
      <c r="JV34" s="17"/>
      <c r="JW34" s="17">
        <v>0</v>
      </c>
      <c r="JX34" s="17">
        <v>0</v>
      </c>
      <c r="JY34" s="17"/>
      <c r="JZ34" s="17"/>
      <c r="KA34" s="17">
        <v>0</v>
      </c>
      <c r="KB34" s="17">
        <v>0</v>
      </c>
      <c r="KC34" s="17"/>
      <c r="KD34" s="17"/>
      <c r="KE34" s="17">
        <v>0</v>
      </c>
      <c r="KF34" s="17">
        <v>0</v>
      </c>
      <c r="KG34" s="17"/>
      <c r="KH34" s="17"/>
      <c r="KI34" s="17">
        <v>0</v>
      </c>
      <c r="KJ34" s="17">
        <v>0</v>
      </c>
      <c r="KK34" s="17">
        <v>16</v>
      </c>
      <c r="KL34" s="17">
        <v>16</v>
      </c>
      <c r="KM34" s="17">
        <v>-16</v>
      </c>
      <c r="KN34" s="17"/>
      <c r="KO34" s="17"/>
      <c r="KP34" s="17"/>
      <c r="KQ34" s="17">
        <v>0</v>
      </c>
      <c r="KR34" s="17"/>
      <c r="KS34" s="17"/>
      <c r="KT34" s="17"/>
      <c r="KU34" s="17">
        <v>0</v>
      </c>
      <c r="KV34" s="17">
        <v>3.6</v>
      </c>
      <c r="KW34" s="17">
        <v>4.7853500000000002</v>
      </c>
      <c r="KX34" s="17">
        <v>4.7853500000000002</v>
      </c>
      <c r="KY34" s="17">
        <v>-1.1853499999999999</v>
      </c>
      <c r="KZ34" s="17">
        <v>170</v>
      </c>
      <c r="LA34" s="17">
        <v>252.70984000000001</v>
      </c>
      <c r="LB34" s="17">
        <v>252.70984000000001</v>
      </c>
      <c r="LC34" s="17">
        <v>-82.70984</v>
      </c>
      <c r="LD34" s="17">
        <v>113.7</v>
      </c>
      <c r="LE34" s="17">
        <v>133.16031000000001</v>
      </c>
      <c r="LF34" s="17">
        <v>133.16031000000001</v>
      </c>
      <c r="LG34" s="17">
        <v>-19.46031</v>
      </c>
      <c r="LH34" s="17">
        <v>61.2</v>
      </c>
      <c r="LI34" s="17">
        <v>67.199219999999997</v>
      </c>
      <c r="LJ34" s="17">
        <v>67.199219999999997</v>
      </c>
      <c r="LK34" s="17">
        <v>-5.9992200000000002</v>
      </c>
      <c r="LL34" s="17">
        <v>76.2</v>
      </c>
      <c r="LM34" s="17">
        <v>78.567999999999998</v>
      </c>
      <c r="LN34" s="17">
        <v>78.567999999999998</v>
      </c>
      <c r="LO34" s="17">
        <v>-2.3679999999999999</v>
      </c>
      <c r="LP34" s="17">
        <v>29.7</v>
      </c>
      <c r="LQ34" s="17">
        <v>29.980560000000001</v>
      </c>
      <c r="LR34" s="17">
        <v>29.980560000000001</v>
      </c>
      <c r="LS34" s="17">
        <v>-0.28055999999999998</v>
      </c>
      <c r="LT34" s="17">
        <v>0</v>
      </c>
      <c r="LU34" s="17"/>
      <c r="LV34" s="17"/>
      <c r="LW34" s="17">
        <v>0</v>
      </c>
      <c r="LX34" s="17"/>
      <c r="LY34" s="17"/>
      <c r="LZ34" s="17"/>
      <c r="MA34" s="17">
        <v>0</v>
      </c>
      <c r="MB34" s="17"/>
      <c r="MC34" s="17"/>
      <c r="MD34" s="17"/>
      <c r="ME34" s="17">
        <v>0</v>
      </c>
      <c r="MF34" s="17">
        <v>139.80000000000001</v>
      </c>
      <c r="MG34" s="17">
        <v>133.88990000000001</v>
      </c>
      <c r="MH34" s="17">
        <v>146.40891999999999</v>
      </c>
      <c r="MI34" s="17">
        <v>-6.6089200000000003</v>
      </c>
      <c r="MJ34" s="17"/>
      <c r="MK34" s="17"/>
      <c r="ML34" s="17"/>
      <c r="MM34" s="17">
        <v>0</v>
      </c>
      <c r="MN34" s="17"/>
      <c r="MO34" s="17"/>
      <c r="MP34" s="17"/>
      <c r="MQ34" s="17">
        <v>0</v>
      </c>
      <c r="MR34" s="17"/>
      <c r="MS34" s="17"/>
      <c r="MT34" s="17"/>
      <c r="MU34" s="17">
        <v>0</v>
      </c>
      <c r="MV34" s="17">
        <v>0</v>
      </c>
      <c r="MW34" s="17"/>
      <c r="MX34" s="17"/>
      <c r="MY34" s="17">
        <v>0</v>
      </c>
      <c r="MZ34" s="17">
        <v>0</v>
      </c>
      <c r="NA34" s="17"/>
      <c r="NB34" s="17"/>
      <c r="NC34" s="17">
        <v>0</v>
      </c>
      <c r="ND34" s="17">
        <v>0</v>
      </c>
      <c r="NE34" s="17"/>
      <c r="NF34" s="17"/>
      <c r="NG34" s="17">
        <v>0</v>
      </c>
      <c r="NH34" s="17">
        <v>0</v>
      </c>
      <c r="NI34" s="17"/>
      <c r="NJ34" s="17"/>
      <c r="NK34" s="17">
        <v>0</v>
      </c>
      <c r="NL34" s="17">
        <v>136.19999999999999</v>
      </c>
      <c r="NM34" s="17">
        <v>146.52000000000001</v>
      </c>
      <c r="NN34" s="17">
        <v>146.52000000000001</v>
      </c>
      <c r="NO34" s="17">
        <v>-10.32</v>
      </c>
      <c r="NP34" s="17">
        <v>71.099999999999994</v>
      </c>
      <c r="NQ34" s="17">
        <v>73.48</v>
      </c>
      <c r="NR34" s="17">
        <v>73.48</v>
      </c>
      <c r="NS34" s="17">
        <v>-2.38</v>
      </c>
      <c r="NT34" s="17"/>
      <c r="NU34" s="17"/>
      <c r="NV34" s="17"/>
      <c r="NW34" s="17">
        <v>0</v>
      </c>
      <c r="NX34" s="17">
        <v>9.3000000000000007</v>
      </c>
      <c r="NY34" s="17">
        <v>9.0532199999999996</v>
      </c>
      <c r="NZ34" s="17">
        <v>9.0532199999999996</v>
      </c>
      <c r="OA34" s="17">
        <v>0.24678</v>
      </c>
      <c r="OB34" s="17">
        <v>0</v>
      </c>
      <c r="OC34" s="17"/>
      <c r="OD34" s="17">
        <v>17.492709999999999</v>
      </c>
      <c r="OE34" s="17">
        <v>-17.492709999999999</v>
      </c>
      <c r="OF34" s="17">
        <v>0.6</v>
      </c>
      <c r="OG34" s="17"/>
      <c r="OH34" s="17">
        <v>0.85199999999999998</v>
      </c>
      <c r="OI34" s="17">
        <v>-0.252</v>
      </c>
      <c r="OJ34" s="17">
        <v>73.599999999999994</v>
      </c>
      <c r="OK34" s="17">
        <v>109.34</v>
      </c>
      <c r="OL34" s="17">
        <v>95.855000000000004</v>
      </c>
      <c r="OM34" s="17">
        <v>-22.254999999999999</v>
      </c>
      <c r="ON34" s="17">
        <v>68.900000000000006</v>
      </c>
      <c r="OO34" s="17"/>
      <c r="OP34" s="17">
        <v>81</v>
      </c>
      <c r="OQ34" s="17">
        <v>-12.1</v>
      </c>
      <c r="OR34" s="17">
        <v>3.5</v>
      </c>
      <c r="OS34" s="17"/>
      <c r="OT34" s="17">
        <v>3.16</v>
      </c>
      <c r="OU34" s="17">
        <v>0.34</v>
      </c>
      <c r="OV34" s="17">
        <v>0.1</v>
      </c>
      <c r="OW34" s="17"/>
      <c r="OX34" s="17">
        <v>0.4</v>
      </c>
      <c r="OY34" s="17">
        <v>-0.3</v>
      </c>
      <c r="OZ34" s="17">
        <v>20.2</v>
      </c>
      <c r="PA34" s="17">
        <v>20.456230000000001</v>
      </c>
      <c r="PB34" s="17">
        <v>20.456230000000001</v>
      </c>
      <c r="PC34" s="17">
        <v>-0.25623000000000001</v>
      </c>
      <c r="PD34" s="17">
        <v>10</v>
      </c>
      <c r="PE34" s="17">
        <v>9.9830000000000005</v>
      </c>
      <c r="PF34" s="17">
        <v>9.9830000000000005</v>
      </c>
      <c r="PG34" s="17">
        <v>1.7000000000000001E-2</v>
      </c>
      <c r="PH34" s="17">
        <v>5.5</v>
      </c>
      <c r="PI34" s="17">
        <v>5.67</v>
      </c>
      <c r="PJ34" s="17">
        <v>5.67</v>
      </c>
      <c r="PK34" s="17">
        <v>-0.17</v>
      </c>
      <c r="PL34" s="17">
        <v>222.2</v>
      </c>
      <c r="PM34" s="17"/>
      <c r="PN34" s="17">
        <v>214</v>
      </c>
      <c r="PO34" s="17">
        <v>8.1999999999999993</v>
      </c>
      <c r="PP34" s="17">
        <v>111.20757</v>
      </c>
      <c r="PQ34" s="17"/>
      <c r="PR34" s="17">
        <v>100</v>
      </c>
      <c r="PS34" s="17">
        <v>11.20757</v>
      </c>
      <c r="PT34" s="17">
        <v>1.7</v>
      </c>
      <c r="PU34" s="17">
        <v>2</v>
      </c>
      <c r="PV34" s="17">
        <v>2</v>
      </c>
      <c r="PW34" s="17">
        <v>-0.3</v>
      </c>
      <c r="PX34" s="17">
        <v>0</v>
      </c>
      <c r="PY34" s="17">
        <v>3.35</v>
      </c>
      <c r="PZ34" s="17">
        <v>3.35</v>
      </c>
      <c r="QA34" s="17">
        <v>-3.35</v>
      </c>
      <c r="QB34" s="17">
        <v>2.6</v>
      </c>
      <c r="QC34" s="17">
        <v>5</v>
      </c>
      <c r="QD34" s="17">
        <v>5</v>
      </c>
      <c r="QE34" s="17">
        <v>-2.4</v>
      </c>
      <c r="QF34" s="17">
        <v>20.3</v>
      </c>
      <c r="QG34" s="17">
        <v>20.422219999999999</v>
      </c>
      <c r="QH34" s="17">
        <v>20.422219999999999</v>
      </c>
      <c r="QI34" s="17">
        <v>-0.12222</v>
      </c>
      <c r="QJ34" s="17">
        <v>19.600000000000001</v>
      </c>
      <c r="QK34" s="17">
        <v>19.436350000000001</v>
      </c>
      <c r="QL34" s="17">
        <v>19.436350000000001</v>
      </c>
      <c r="QM34" s="17">
        <v>0.16364999999999999</v>
      </c>
      <c r="QN34" s="17">
        <v>18.8</v>
      </c>
      <c r="QO34" s="17">
        <v>17.492709999999999</v>
      </c>
      <c r="QP34" s="17">
        <v>17.492709999999999</v>
      </c>
      <c r="QQ34" s="17">
        <v>1.3072900000000001</v>
      </c>
      <c r="QR34" s="17">
        <v>3.5</v>
      </c>
      <c r="QS34" s="17">
        <v>3.4</v>
      </c>
      <c r="QT34" s="17">
        <v>3.4</v>
      </c>
      <c r="QU34" s="17">
        <v>0.1</v>
      </c>
      <c r="QV34" s="17">
        <v>18.5</v>
      </c>
      <c r="QW34" s="17">
        <v>17.881440000000001</v>
      </c>
      <c r="QX34" s="17">
        <v>17.881440000000001</v>
      </c>
      <c r="QY34" s="17">
        <v>0.61856</v>
      </c>
      <c r="QZ34" s="17">
        <v>10.6</v>
      </c>
      <c r="RA34" s="17"/>
      <c r="RB34" s="17">
        <v>14.356</v>
      </c>
      <c r="RC34" s="17">
        <v>-3.7559999999999998</v>
      </c>
      <c r="RD34" s="17">
        <v>12.8</v>
      </c>
      <c r="RE34" s="17"/>
      <c r="RF34" s="17">
        <v>17.401</v>
      </c>
      <c r="RG34" s="17">
        <v>-4.601</v>
      </c>
      <c r="RH34" s="17">
        <v>19.899999999999999</v>
      </c>
      <c r="RI34" s="17">
        <v>19.78</v>
      </c>
      <c r="RJ34" s="17">
        <v>21.08</v>
      </c>
      <c r="RK34" s="17">
        <v>-1.18</v>
      </c>
      <c r="RL34" s="17">
        <v>66.900000000000006</v>
      </c>
      <c r="RM34" s="17">
        <v>78.319999999999993</v>
      </c>
      <c r="RN34" s="17">
        <v>72.33</v>
      </c>
      <c r="RO34" s="17">
        <v>-5.43</v>
      </c>
      <c r="RP34" s="17">
        <v>14.5</v>
      </c>
      <c r="RQ34" s="17"/>
      <c r="RR34" s="17">
        <v>18.888999999999999</v>
      </c>
      <c r="RS34" s="17">
        <v>-4.3890000000000002</v>
      </c>
      <c r="RT34" s="17">
        <v>3.2</v>
      </c>
      <c r="RU34" s="17">
        <v>3.0990000000000002</v>
      </c>
      <c r="RV34" s="17">
        <v>3.0990000000000002</v>
      </c>
      <c r="RW34" s="17">
        <v>0.10100000000000001</v>
      </c>
      <c r="RX34" s="17">
        <v>20.2</v>
      </c>
      <c r="RY34" s="17">
        <v>19.792000000000002</v>
      </c>
      <c r="RZ34" s="17">
        <v>19.792000000000002</v>
      </c>
      <c r="SA34" s="17">
        <v>0.40799999999999997</v>
      </c>
      <c r="SB34" s="17">
        <v>3.2</v>
      </c>
      <c r="SC34" s="17">
        <v>2</v>
      </c>
      <c r="SD34" s="17">
        <v>2</v>
      </c>
      <c r="SE34" s="17">
        <v>1.2</v>
      </c>
      <c r="SF34" s="17"/>
      <c r="SG34" s="17"/>
      <c r="SH34" s="17">
        <v>0.4</v>
      </c>
      <c r="SI34" s="17">
        <v>-0.4</v>
      </c>
      <c r="SJ34" s="17">
        <v>0.2</v>
      </c>
      <c r="SK34" s="17"/>
      <c r="SL34" s="17">
        <v>0.35199999999999998</v>
      </c>
      <c r="SM34" s="17">
        <v>-0.152</v>
      </c>
      <c r="SN34" s="17">
        <v>19.899999999999999</v>
      </c>
      <c r="SO34" s="17">
        <v>19.1448</v>
      </c>
      <c r="SP34" s="17">
        <v>19.1448</v>
      </c>
      <c r="SQ34" s="17">
        <v>0.75519999999999998</v>
      </c>
      <c r="SR34" s="17">
        <v>13</v>
      </c>
      <c r="SS34" s="17">
        <v>12.244899999999999</v>
      </c>
      <c r="ST34" s="17">
        <v>12.244899999999999</v>
      </c>
      <c r="SU34" s="17">
        <v>0.75509999999999999</v>
      </c>
      <c r="SV34" s="17">
        <v>20.2</v>
      </c>
      <c r="SW34" s="17">
        <v>19.436350000000001</v>
      </c>
      <c r="SX34" s="17">
        <v>19.436350000000001</v>
      </c>
      <c r="SY34" s="17">
        <v>0.76365000000000005</v>
      </c>
      <c r="SZ34" s="17">
        <v>20</v>
      </c>
      <c r="TA34" s="17">
        <v>19.436350000000001</v>
      </c>
      <c r="TB34" s="17">
        <v>19.436350000000001</v>
      </c>
      <c r="TC34" s="17">
        <v>0.56364999999999998</v>
      </c>
      <c r="TD34" s="17">
        <v>4.3</v>
      </c>
      <c r="TE34" s="17">
        <v>5</v>
      </c>
      <c r="TF34" s="17">
        <v>5</v>
      </c>
      <c r="TG34" s="17">
        <v>-0.7</v>
      </c>
      <c r="TH34" s="17">
        <v>24.7</v>
      </c>
      <c r="TI34" s="17">
        <v>25</v>
      </c>
      <c r="TJ34" s="17">
        <v>25</v>
      </c>
      <c r="TK34" s="17">
        <v>-0.3</v>
      </c>
      <c r="TL34" s="17">
        <v>30.2</v>
      </c>
      <c r="TM34" s="17"/>
      <c r="TN34" s="17">
        <v>27.945</v>
      </c>
      <c r="TO34" s="17">
        <v>2.2549999999999999</v>
      </c>
      <c r="TP34" s="17">
        <v>115</v>
      </c>
      <c r="TQ34" s="17">
        <v>118.38</v>
      </c>
      <c r="TR34" s="17">
        <v>97.397999999999996</v>
      </c>
      <c r="TS34" s="17">
        <v>17.602</v>
      </c>
      <c r="TT34" s="17">
        <v>106.7</v>
      </c>
      <c r="TU34" s="17">
        <v>102.97</v>
      </c>
      <c r="TV34" s="17">
        <v>98.361000000000004</v>
      </c>
      <c r="TW34" s="17">
        <v>8.3390000000000004</v>
      </c>
      <c r="TX34" s="17">
        <v>19.5</v>
      </c>
      <c r="TY34" s="17">
        <v>16</v>
      </c>
      <c r="TZ34" s="17">
        <v>16</v>
      </c>
      <c r="UA34" s="17">
        <v>3.5</v>
      </c>
      <c r="UB34" s="17">
        <v>14.7</v>
      </c>
      <c r="UC34" s="17">
        <v>11</v>
      </c>
      <c r="UD34" s="17">
        <v>11</v>
      </c>
      <c r="UE34" s="17">
        <v>3.7</v>
      </c>
      <c r="UF34" s="17">
        <v>0</v>
      </c>
      <c r="UG34" s="17"/>
      <c r="UH34" s="17">
        <v>47.12</v>
      </c>
      <c r="UI34" s="17">
        <v>-47.12</v>
      </c>
      <c r="UJ34" s="17">
        <v>21</v>
      </c>
      <c r="UK34" s="17">
        <v>19.436350000000001</v>
      </c>
      <c r="UL34" s="17">
        <v>19.436350000000001</v>
      </c>
      <c r="UM34" s="17">
        <v>1.56365</v>
      </c>
      <c r="UN34" s="17">
        <v>8.1</v>
      </c>
      <c r="UO34" s="17">
        <v>8.1999999999999993</v>
      </c>
      <c r="UP34" s="17">
        <v>8.1999999999999993</v>
      </c>
      <c r="UQ34" s="17">
        <v>-0.1</v>
      </c>
      <c r="UR34" s="17">
        <v>7.5</v>
      </c>
      <c r="US34" s="17">
        <v>8</v>
      </c>
      <c r="UT34" s="17">
        <v>8</v>
      </c>
      <c r="UU34" s="17">
        <v>-0.5</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4.8</v>
      </c>
      <c r="VI34" s="17"/>
      <c r="VJ34" s="17">
        <v>1.66</v>
      </c>
      <c r="VK34" s="17">
        <v>3.14</v>
      </c>
      <c r="VL34" s="17">
        <v>248.1</v>
      </c>
      <c r="VM34" s="17"/>
      <c r="VN34" s="17">
        <v>252.4</v>
      </c>
      <c r="VO34" s="17">
        <v>-4.3</v>
      </c>
      <c r="VP34" s="17">
        <v>18.8</v>
      </c>
      <c r="VQ34" s="17"/>
      <c r="VR34" s="17">
        <v>18.273</v>
      </c>
      <c r="VS34" s="17">
        <v>0.52700000000000002</v>
      </c>
      <c r="VT34" s="17">
        <v>96.1</v>
      </c>
      <c r="VU34" s="17"/>
      <c r="VV34" s="17">
        <v>133.589</v>
      </c>
      <c r="VW34" s="17">
        <v>-37.488999999999997</v>
      </c>
      <c r="VX34" s="17">
        <v>0.6</v>
      </c>
      <c r="VY34" s="17">
        <v>0.6</v>
      </c>
      <c r="VZ34" s="17">
        <v>0.6</v>
      </c>
      <c r="WA34" s="17">
        <v>0</v>
      </c>
      <c r="WB34" s="17">
        <v>105.8</v>
      </c>
      <c r="WC34" s="17">
        <v>96.84</v>
      </c>
      <c r="WD34" s="17">
        <v>74</v>
      </c>
      <c r="WE34" s="17">
        <v>31.8</v>
      </c>
      <c r="WF34" s="17">
        <v>121.3</v>
      </c>
      <c r="WG34" s="17">
        <v>121.8</v>
      </c>
      <c r="WH34" s="17">
        <v>70</v>
      </c>
      <c r="WI34" s="17">
        <v>51.3</v>
      </c>
      <c r="WJ34" s="17">
        <v>77.599999999999994</v>
      </c>
      <c r="WK34" s="17"/>
      <c r="WL34" s="17">
        <v>105</v>
      </c>
      <c r="WM34" s="17">
        <v>-27.4</v>
      </c>
      <c r="WN34" s="17">
        <v>4.8</v>
      </c>
      <c r="WO34" s="17">
        <v>4.2</v>
      </c>
      <c r="WP34" s="17">
        <v>4.2</v>
      </c>
      <c r="WQ34" s="17">
        <v>0.6</v>
      </c>
      <c r="WR34" s="17">
        <v>2.4</v>
      </c>
      <c r="WS34" s="17">
        <v>2.4</v>
      </c>
      <c r="WT34" s="17">
        <v>2.4</v>
      </c>
      <c r="WU34" s="17">
        <v>0</v>
      </c>
      <c r="WV34" s="17">
        <v>0.7</v>
      </c>
      <c r="WW34" s="17">
        <v>1.2</v>
      </c>
      <c r="WX34" s="17">
        <v>1.2</v>
      </c>
      <c r="WY34" s="17">
        <v>-0.5</v>
      </c>
      <c r="WZ34" s="17">
        <v>2.2000000000000002</v>
      </c>
      <c r="XA34" s="17">
        <v>2.8</v>
      </c>
      <c r="XB34" s="17">
        <v>2.8</v>
      </c>
      <c r="XC34" s="17">
        <v>-0.6</v>
      </c>
      <c r="XD34" s="17">
        <v>15.8</v>
      </c>
      <c r="XE34" s="17"/>
      <c r="XF34" s="17">
        <v>16.457999999999998</v>
      </c>
      <c r="XG34" s="17">
        <v>-0.65800000000000003</v>
      </c>
      <c r="XH34" s="17">
        <v>6.4</v>
      </c>
      <c r="XI34" s="17">
        <v>6.8</v>
      </c>
      <c r="XJ34" s="17">
        <v>6.8</v>
      </c>
      <c r="XK34" s="17">
        <v>-0.4</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v>0</v>
      </c>
      <c r="XY34" s="17"/>
      <c r="XZ34" s="17">
        <v>35</v>
      </c>
      <c r="YA34" s="17">
        <v>-35</v>
      </c>
      <c r="YB34" s="17">
        <v>0</v>
      </c>
      <c r="YC34" s="17"/>
      <c r="YD34" s="17">
        <v>35</v>
      </c>
      <c r="YE34" s="17">
        <v>-35</v>
      </c>
      <c r="YF34" s="17">
        <v>16.3</v>
      </c>
      <c r="YG34" s="17">
        <v>14</v>
      </c>
      <c r="YH34" s="17">
        <v>14</v>
      </c>
      <c r="YI34" s="17">
        <v>2.2999999999999998</v>
      </c>
      <c r="YJ34" s="17">
        <v>15.5</v>
      </c>
      <c r="YK34" s="17">
        <v>13</v>
      </c>
      <c r="YL34" s="17">
        <v>13</v>
      </c>
      <c r="YM34" s="17">
        <v>2.5</v>
      </c>
      <c r="YN34" s="17">
        <v>7.5</v>
      </c>
      <c r="YO34" s="17">
        <v>7.55</v>
      </c>
      <c r="YP34" s="17">
        <v>7.55</v>
      </c>
      <c r="YQ34" s="17">
        <v>-0.05</v>
      </c>
      <c r="YR34" s="17">
        <v>8.9</v>
      </c>
      <c r="YS34" s="17">
        <v>11</v>
      </c>
      <c r="YT34" s="17">
        <v>11</v>
      </c>
      <c r="YU34" s="17">
        <v>-2.1</v>
      </c>
      <c r="YV34" s="17">
        <v>17.3</v>
      </c>
      <c r="YW34" s="17">
        <v>19</v>
      </c>
      <c r="YX34" s="17">
        <v>19</v>
      </c>
      <c r="YY34" s="17">
        <v>-1.7</v>
      </c>
    </row>
    <row r="35" spans="1:675" ht="24" customHeight="1" x14ac:dyDescent="0.3">
      <c r="A35" s="1"/>
      <c r="B35" s="16" t="s">
        <v>53</v>
      </c>
      <c r="C35" s="16" t="s">
        <v>749</v>
      </c>
      <c r="D35" s="17">
        <v>203.4</v>
      </c>
      <c r="E35" s="17">
        <v>203.40131</v>
      </c>
      <c r="F35" s="17">
        <v>203.40136000000001</v>
      </c>
      <c r="G35" s="17">
        <v>-1.3600000000000001E-3</v>
      </c>
      <c r="H35" s="17">
        <v>650.9</v>
      </c>
      <c r="I35" s="17">
        <v>629.90461000000005</v>
      </c>
      <c r="J35" s="17">
        <v>629.90463999999997</v>
      </c>
      <c r="K35" s="17">
        <v>20.995360000000002</v>
      </c>
      <c r="L35" s="17">
        <v>145.69999999999999</v>
      </c>
      <c r="M35" s="17">
        <v>147.45988</v>
      </c>
      <c r="N35" s="17">
        <v>147.4599</v>
      </c>
      <c r="O35" s="17">
        <v>-1.7599</v>
      </c>
      <c r="P35" s="17">
        <v>0</v>
      </c>
      <c r="Q35" s="17"/>
      <c r="R35" s="17"/>
      <c r="S35" s="17">
        <v>0</v>
      </c>
      <c r="T35" s="17">
        <v>0</v>
      </c>
      <c r="U35" s="17"/>
      <c r="V35" s="17"/>
      <c r="W35" s="17">
        <v>0</v>
      </c>
      <c r="X35" s="17">
        <v>92.1</v>
      </c>
      <c r="Y35" s="17">
        <v>91.867800000000003</v>
      </c>
      <c r="Z35" s="17">
        <v>91.867829999999998</v>
      </c>
      <c r="AA35" s="17">
        <v>0.23216999999999999</v>
      </c>
      <c r="AB35" s="17">
        <v>225.6</v>
      </c>
      <c r="AC35" s="17">
        <v>231.99997999999999</v>
      </c>
      <c r="AD35" s="17">
        <v>232</v>
      </c>
      <c r="AE35" s="17">
        <v>-6.4</v>
      </c>
      <c r="AF35" s="17">
        <v>0</v>
      </c>
      <c r="AG35" s="17"/>
      <c r="AH35" s="17"/>
      <c r="AI35" s="17">
        <v>0</v>
      </c>
      <c r="AJ35" s="17"/>
      <c r="AK35" s="17"/>
      <c r="AL35" s="17"/>
      <c r="AM35" s="17">
        <v>0</v>
      </c>
      <c r="AN35" s="17">
        <v>0</v>
      </c>
      <c r="AO35" s="17"/>
      <c r="AP35" s="17"/>
      <c r="AQ35" s="17">
        <v>0</v>
      </c>
      <c r="AR35" s="17">
        <v>84.9</v>
      </c>
      <c r="AS35" s="17">
        <v>30</v>
      </c>
      <c r="AT35" s="17">
        <v>30</v>
      </c>
      <c r="AU35" s="17">
        <v>54.9</v>
      </c>
      <c r="AV35" s="17">
        <v>149.80000000000001</v>
      </c>
      <c r="AW35" s="17">
        <v>189.81</v>
      </c>
      <c r="AX35" s="17">
        <v>189.81</v>
      </c>
      <c r="AY35" s="17">
        <v>-40.01</v>
      </c>
      <c r="AZ35" s="17">
        <v>74</v>
      </c>
      <c r="BA35" s="17">
        <v>95.19</v>
      </c>
      <c r="BB35" s="17">
        <v>95.19</v>
      </c>
      <c r="BC35" s="17">
        <v>-21.19</v>
      </c>
      <c r="BD35" s="17">
        <v>91.3</v>
      </c>
      <c r="BE35" s="17">
        <v>87.538619999999995</v>
      </c>
      <c r="BF35" s="17">
        <v>205.21601000000001</v>
      </c>
      <c r="BG35" s="17">
        <v>-113.91601</v>
      </c>
      <c r="BH35" s="17"/>
      <c r="BI35" s="17"/>
      <c r="BJ35" s="17"/>
      <c r="BK35" s="17">
        <v>0</v>
      </c>
      <c r="BL35" s="17">
        <v>560</v>
      </c>
      <c r="BM35" s="17">
        <v>582.50591999999995</v>
      </c>
      <c r="BN35" s="17">
        <v>566.08941000000004</v>
      </c>
      <c r="BO35" s="17">
        <v>-6.08941</v>
      </c>
      <c r="BP35" s="17">
        <v>10.3</v>
      </c>
      <c r="BQ35" s="17">
        <v>10.52092</v>
      </c>
      <c r="BR35" s="17">
        <v>10.52094</v>
      </c>
      <c r="BS35" s="17">
        <v>-0.22094</v>
      </c>
      <c r="BT35" s="17"/>
      <c r="BU35" s="17"/>
      <c r="BV35" s="17"/>
      <c r="BW35" s="17">
        <v>0</v>
      </c>
      <c r="BX35" s="17">
        <v>15.8</v>
      </c>
      <c r="BY35" s="17"/>
      <c r="BZ35" s="17">
        <v>12.35839</v>
      </c>
      <c r="CA35" s="17">
        <v>3.4416099999999998</v>
      </c>
      <c r="CB35" s="17"/>
      <c r="CC35" s="17"/>
      <c r="CD35" s="17"/>
      <c r="CE35" s="17">
        <v>0</v>
      </c>
      <c r="CF35" s="17"/>
      <c r="CG35" s="17"/>
      <c r="CH35" s="17"/>
      <c r="CI35" s="17">
        <v>0</v>
      </c>
      <c r="CJ35" s="17">
        <v>165.6</v>
      </c>
      <c r="CK35" s="17">
        <v>164.06702999999999</v>
      </c>
      <c r="CL35" s="17">
        <v>164.06706</v>
      </c>
      <c r="CM35" s="17">
        <v>1.53294</v>
      </c>
      <c r="CN35" s="17">
        <v>8.4</v>
      </c>
      <c r="CO35" s="17">
        <v>9.43886</v>
      </c>
      <c r="CP35" s="17">
        <v>9.4388799999999993</v>
      </c>
      <c r="CQ35" s="17">
        <v>-1.03888</v>
      </c>
      <c r="CR35" s="17">
        <v>5.6</v>
      </c>
      <c r="CS35" s="17">
        <v>5.0684399999999998</v>
      </c>
      <c r="CT35" s="17">
        <v>5.06846</v>
      </c>
      <c r="CU35" s="17">
        <v>0.53154000000000001</v>
      </c>
      <c r="CV35" s="17">
        <v>0</v>
      </c>
      <c r="CW35" s="17"/>
      <c r="CX35" s="17"/>
      <c r="CY35" s="17">
        <v>0</v>
      </c>
      <c r="CZ35" s="17">
        <v>6.4</v>
      </c>
      <c r="DA35" s="17"/>
      <c r="DB35" s="17">
        <v>6.8787000000000003</v>
      </c>
      <c r="DC35" s="17">
        <v>-0.47870000000000001</v>
      </c>
      <c r="DD35" s="17"/>
      <c r="DE35" s="17"/>
      <c r="DF35" s="17"/>
      <c r="DG35" s="17">
        <v>0</v>
      </c>
      <c r="DH35" s="17">
        <v>76.400000000000006</v>
      </c>
      <c r="DI35" s="17">
        <v>59.984059999999999</v>
      </c>
      <c r="DJ35" s="17">
        <v>15.447990000000001</v>
      </c>
      <c r="DK35" s="17">
        <v>60.952010000000001</v>
      </c>
      <c r="DL35" s="17"/>
      <c r="DM35" s="17"/>
      <c r="DN35" s="17"/>
      <c r="DO35" s="17">
        <v>0</v>
      </c>
      <c r="DP35" s="17"/>
      <c r="DQ35" s="17"/>
      <c r="DR35" s="17"/>
      <c r="DS35" s="17">
        <v>0</v>
      </c>
      <c r="DT35" s="17"/>
      <c r="DU35" s="17"/>
      <c r="DV35" s="17"/>
      <c r="DW35" s="17">
        <v>0</v>
      </c>
      <c r="DX35" s="17">
        <v>0</v>
      </c>
      <c r="DY35" s="17"/>
      <c r="DZ35" s="17"/>
      <c r="EA35" s="17">
        <v>0</v>
      </c>
      <c r="EB35" s="17">
        <v>109.8</v>
      </c>
      <c r="EC35" s="17">
        <v>95.435950000000005</v>
      </c>
      <c r="ED35" s="17">
        <v>112.46647</v>
      </c>
      <c r="EE35" s="17">
        <v>-2.6664699999999999</v>
      </c>
      <c r="EF35" s="17">
        <v>180.7</v>
      </c>
      <c r="EG35" s="17">
        <v>220.69497000000001</v>
      </c>
      <c r="EH35" s="17">
        <v>220.69499999999999</v>
      </c>
      <c r="EI35" s="17">
        <v>-39.994999999999997</v>
      </c>
      <c r="EJ35" s="17">
        <v>0</v>
      </c>
      <c r="EK35" s="17"/>
      <c r="EL35" s="17"/>
      <c r="EM35" s="17">
        <v>0</v>
      </c>
      <c r="EN35" s="17"/>
      <c r="EO35" s="17"/>
      <c r="EP35" s="17"/>
      <c r="EQ35" s="17">
        <v>0</v>
      </c>
      <c r="ER35" s="17"/>
      <c r="ES35" s="17"/>
      <c r="ET35" s="17"/>
      <c r="EU35" s="17">
        <v>0</v>
      </c>
      <c r="EV35" s="17">
        <v>6.5</v>
      </c>
      <c r="EW35" s="17">
        <v>6.39</v>
      </c>
      <c r="EX35" s="17">
        <v>6.39</v>
      </c>
      <c r="EY35" s="17">
        <v>0.11</v>
      </c>
      <c r="EZ35" s="17">
        <v>400.7</v>
      </c>
      <c r="FA35" s="17">
        <v>401.36047000000002</v>
      </c>
      <c r="FB35" s="17">
        <v>408.67833000000002</v>
      </c>
      <c r="FC35" s="17">
        <v>-7.9783299999999997</v>
      </c>
      <c r="FD35" s="17">
        <v>81.400000000000006</v>
      </c>
      <c r="FE35" s="17">
        <v>81.635540000000006</v>
      </c>
      <c r="FF35" s="17">
        <v>81.635570000000001</v>
      </c>
      <c r="FG35" s="17">
        <v>-0.23557</v>
      </c>
      <c r="FH35" s="17">
        <v>147.9</v>
      </c>
      <c r="FI35" s="17">
        <v>149.98716999999999</v>
      </c>
      <c r="FJ35" s="17">
        <v>149.98721</v>
      </c>
      <c r="FK35" s="17">
        <v>-2.0872099999999998</v>
      </c>
      <c r="FL35" s="17">
        <v>41.8</v>
      </c>
      <c r="FM35" s="17">
        <v>41.898910000000001</v>
      </c>
      <c r="FN35" s="17">
        <v>41.89893</v>
      </c>
      <c r="FO35" s="17">
        <v>-9.8930000000000004E-2</v>
      </c>
      <c r="FP35" s="17">
        <v>18.8</v>
      </c>
      <c r="FQ35" s="17">
        <v>19.21086</v>
      </c>
      <c r="FR35" s="17">
        <v>19.21088</v>
      </c>
      <c r="FS35" s="17">
        <v>-0.41088000000000002</v>
      </c>
      <c r="FT35" s="17">
        <v>19.2</v>
      </c>
      <c r="FU35" s="17">
        <v>18.46453</v>
      </c>
      <c r="FV35" s="17">
        <v>18.46453</v>
      </c>
      <c r="FW35" s="17">
        <v>0.73546999999999996</v>
      </c>
      <c r="FX35" s="17">
        <v>90.7</v>
      </c>
      <c r="FY35" s="17">
        <v>87.773539999999997</v>
      </c>
      <c r="FZ35" s="17">
        <v>87.773570000000007</v>
      </c>
      <c r="GA35" s="17">
        <v>2.9264299999999999</v>
      </c>
      <c r="GB35" s="17">
        <v>125.9</v>
      </c>
      <c r="GC35" s="17">
        <v>133.74870999999999</v>
      </c>
      <c r="GD35" s="17">
        <v>133.74870999999999</v>
      </c>
      <c r="GE35" s="17">
        <v>-7.8487099999999996</v>
      </c>
      <c r="GF35" s="17">
        <v>126.2</v>
      </c>
      <c r="GG35" s="17">
        <v>133.74870999999999</v>
      </c>
      <c r="GH35" s="17">
        <v>133.74870999999999</v>
      </c>
      <c r="GI35" s="17">
        <v>-7.5487099999999998</v>
      </c>
      <c r="GJ35" s="17">
        <v>153.1</v>
      </c>
      <c r="GK35" s="17">
        <v>134.15036000000001</v>
      </c>
      <c r="GL35" s="17">
        <v>134.15036000000001</v>
      </c>
      <c r="GM35" s="17">
        <v>18.949639999999999</v>
      </c>
      <c r="GN35" s="17">
        <v>106.5</v>
      </c>
      <c r="GO35" s="17">
        <v>110.48199</v>
      </c>
      <c r="GP35" s="17">
        <v>110.48202000000001</v>
      </c>
      <c r="GQ35" s="17">
        <v>-3.9820199999999999</v>
      </c>
      <c r="GR35" s="17">
        <v>44.2</v>
      </c>
      <c r="GS35" s="17">
        <v>47.08258</v>
      </c>
      <c r="GT35" s="17">
        <v>47.082599999999999</v>
      </c>
      <c r="GU35" s="17">
        <v>-2.8826000000000001</v>
      </c>
      <c r="GV35" s="17">
        <v>0</v>
      </c>
      <c r="GW35" s="17"/>
      <c r="GX35" s="17"/>
      <c r="GY35" s="17">
        <v>0</v>
      </c>
      <c r="GZ35" s="17">
        <v>3.8</v>
      </c>
      <c r="HA35" s="17"/>
      <c r="HB35" s="17"/>
      <c r="HC35" s="17">
        <v>3.8</v>
      </c>
      <c r="HD35" s="17">
        <v>28.8</v>
      </c>
      <c r="HE35" s="17">
        <v>28.968150000000001</v>
      </c>
      <c r="HF35" s="17">
        <v>28.968160000000001</v>
      </c>
      <c r="HG35" s="17">
        <v>-0.16816</v>
      </c>
      <c r="HH35" s="17">
        <v>159.9</v>
      </c>
      <c r="HI35" s="17">
        <v>172.35789</v>
      </c>
      <c r="HJ35" s="17">
        <v>172.35792000000001</v>
      </c>
      <c r="HK35" s="17">
        <v>-12.45792</v>
      </c>
      <c r="HL35" s="17"/>
      <c r="HM35" s="17"/>
      <c r="HN35" s="17"/>
      <c r="HO35" s="17">
        <v>0</v>
      </c>
      <c r="HP35" s="17"/>
      <c r="HQ35" s="17"/>
      <c r="HR35" s="17"/>
      <c r="HS35" s="17">
        <v>0</v>
      </c>
      <c r="HT35" s="17">
        <v>59.2</v>
      </c>
      <c r="HU35" s="17">
        <v>79.388959999999997</v>
      </c>
      <c r="HV35" s="17">
        <v>87.226339999999993</v>
      </c>
      <c r="HW35" s="17">
        <v>-28.026340000000001</v>
      </c>
      <c r="HX35" s="17">
        <v>0</v>
      </c>
      <c r="HY35" s="17"/>
      <c r="HZ35" s="17"/>
      <c r="IA35" s="17">
        <v>0</v>
      </c>
      <c r="IB35" s="17"/>
      <c r="IC35" s="17"/>
      <c r="ID35" s="17"/>
      <c r="IE35" s="17">
        <v>0</v>
      </c>
      <c r="IF35" s="17">
        <v>42.2</v>
      </c>
      <c r="IG35" s="17"/>
      <c r="IH35" s="17">
        <v>45.265309999999999</v>
      </c>
      <c r="II35" s="17">
        <v>-3.0653100000000002</v>
      </c>
      <c r="IJ35" s="17"/>
      <c r="IK35" s="17"/>
      <c r="IL35" s="17"/>
      <c r="IM35" s="17">
        <v>0</v>
      </c>
      <c r="IN35" s="17"/>
      <c r="IO35" s="17"/>
      <c r="IP35" s="17"/>
      <c r="IQ35" s="17">
        <v>0</v>
      </c>
      <c r="IR35" s="17"/>
      <c r="IS35" s="17"/>
      <c r="IT35" s="17"/>
      <c r="IU35" s="17">
        <v>0</v>
      </c>
      <c r="IV35" s="17">
        <v>131.6</v>
      </c>
      <c r="IW35" s="17">
        <v>136.69065000000001</v>
      </c>
      <c r="IX35" s="17">
        <v>132.83837</v>
      </c>
      <c r="IY35" s="17">
        <v>-1.23837</v>
      </c>
      <c r="IZ35" s="17">
        <v>0</v>
      </c>
      <c r="JA35" s="17"/>
      <c r="JB35" s="17"/>
      <c r="JC35" s="17">
        <v>0</v>
      </c>
      <c r="JD35" s="17">
        <v>0</v>
      </c>
      <c r="JE35" s="17"/>
      <c r="JF35" s="17"/>
      <c r="JG35" s="17">
        <v>0</v>
      </c>
      <c r="JH35" s="17">
        <v>195.7</v>
      </c>
      <c r="JI35" s="17"/>
      <c r="JJ35" s="17"/>
      <c r="JK35" s="17">
        <v>195.7</v>
      </c>
      <c r="JL35" s="17"/>
      <c r="JM35" s="17"/>
      <c r="JN35" s="17"/>
      <c r="JO35" s="17">
        <v>0</v>
      </c>
      <c r="JP35" s="17">
        <v>0</v>
      </c>
      <c r="JQ35" s="17"/>
      <c r="JR35" s="17"/>
      <c r="JS35" s="17">
        <v>0</v>
      </c>
      <c r="JT35" s="17"/>
      <c r="JU35" s="17"/>
      <c r="JV35" s="17"/>
      <c r="JW35" s="17">
        <v>0</v>
      </c>
      <c r="JX35" s="17">
        <v>0</v>
      </c>
      <c r="JY35" s="17"/>
      <c r="JZ35" s="17"/>
      <c r="KA35" s="17">
        <v>0</v>
      </c>
      <c r="KB35" s="17">
        <v>0</v>
      </c>
      <c r="KC35" s="17"/>
      <c r="KD35" s="17"/>
      <c r="KE35" s="17">
        <v>0</v>
      </c>
      <c r="KF35" s="17">
        <v>0</v>
      </c>
      <c r="KG35" s="17"/>
      <c r="KH35" s="17"/>
      <c r="KI35" s="17">
        <v>0</v>
      </c>
      <c r="KJ35" s="17">
        <v>0</v>
      </c>
      <c r="KK35" s="17">
        <v>26</v>
      </c>
      <c r="KL35" s="17">
        <v>26</v>
      </c>
      <c r="KM35" s="17">
        <v>-26</v>
      </c>
      <c r="KN35" s="17"/>
      <c r="KO35" s="17"/>
      <c r="KP35" s="17"/>
      <c r="KQ35" s="17">
        <v>0</v>
      </c>
      <c r="KR35" s="17"/>
      <c r="KS35" s="17"/>
      <c r="KT35" s="17"/>
      <c r="KU35" s="17">
        <v>0</v>
      </c>
      <c r="KV35" s="17">
        <v>3.8</v>
      </c>
      <c r="KW35" s="17">
        <v>4.7853399999999997</v>
      </c>
      <c r="KX35" s="17">
        <v>4.7853500000000002</v>
      </c>
      <c r="KY35" s="17">
        <v>-0.98534999999999995</v>
      </c>
      <c r="KZ35" s="17">
        <v>242.1</v>
      </c>
      <c r="LA35" s="17">
        <v>257.78264000000001</v>
      </c>
      <c r="LB35" s="17">
        <v>252.70984000000001</v>
      </c>
      <c r="LC35" s="17">
        <v>-10.60984</v>
      </c>
      <c r="LD35" s="17">
        <v>129.4</v>
      </c>
      <c r="LE35" s="17">
        <v>133.16027</v>
      </c>
      <c r="LF35" s="17">
        <v>133.16031000000001</v>
      </c>
      <c r="LG35" s="17">
        <v>-3.76031</v>
      </c>
      <c r="LH35" s="17">
        <v>62.5</v>
      </c>
      <c r="LI35" s="17">
        <v>67.199209999999994</v>
      </c>
      <c r="LJ35" s="17">
        <v>67.199219999999997</v>
      </c>
      <c r="LK35" s="17">
        <v>-4.6992200000000004</v>
      </c>
      <c r="LL35" s="17">
        <v>76.599999999999994</v>
      </c>
      <c r="LM35" s="17">
        <v>78.567880000000002</v>
      </c>
      <c r="LN35" s="17">
        <v>78.567999999999998</v>
      </c>
      <c r="LO35" s="17">
        <v>-1.968</v>
      </c>
      <c r="LP35" s="17">
        <v>30.2</v>
      </c>
      <c r="LQ35" s="17">
        <v>29.980550000000001</v>
      </c>
      <c r="LR35" s="17">
        <v>29.980560000000001</v>
      </c>
      <c r="LS35" s="17">
        <v>0.21944</v>
      </c>
      <c r="LT35" s="17">
        <v>0</v>
      </c>
      <c r="LU35" s="17"/>
      <c r="LV35" s="17"/>
      <c r="LW35" s="17">
        <v>0</v>
      </c>
      <c r="LX35" s="17"/>
      <c r="LY35" s="17"/>
      <c r="LZ35" s="17"/>
      <c r="MA35" s="17">
        <v>0</v>
      </c>
      <c r="MB35" s="17"/>
      <c r="MC35" s="17"/>
      <c r="MD35" s="17"/>
      <c r="ME35" s="17">
        <v>0</v>
      </c>
      <c r="MF35" s="17">
        <v>89.5</v>
      </c>
      <c r="MG35" s="17">
        <v>92.687950000000001</v>
      </c>
      <c r="MH35" s="17">
        <v>116.44862999999999</v>
      </c>
      <c r="MI35" s="17">
        <v>-26.948630000000001</v>
      </c>
      <c r="MJ35" s="17"/>
      <c r="MK35" s="17"/>
      <c r="ML35" s="17"/>
      <c r="MM35" s="17">
        <v>0</v>
      </c>
      <c r="MN35" s="17"/>
      <c r="MO35" s="17"/>
      <c r="MP35" s="17"/>
      <c r="MQ35" s="17">
        <v>0</v>
      </c>
      <c r="MR35" s="17"/>
      <c r="MS35" s="17"/>
      <c r="MT35" s="17"/>
      <c r="MU35" s="17">
        <v>0</v>
      </c>
      <c r="MV35" s="17">
        <v>0</v>
      </c>
      <c r="MW35" s="17"/>
      <c r="MX35" s="17"/>
      <c r="MY35" s="17">
        <v>0</v>
      </c>
      <c r="MZ35" s="17">
        <v>0</v>
      </c>
      <c r="NA35" s="17"/>
      <c r="NB35" s="17"/>
      <c r="NC35" s="17">
        <v>0</v>
      </c>
      <c r="ND35" s="17">
        <v>0</v>
      </c>
      <c r="NE35" s="17"/>
      <c r="NF35" s="17"/>
      <c r="NG35" s="17">
        <v>0</v>
      </c>
      <c r="NH35" s="17">
        <v>0</v>
      </c>
      <c r="NI35" s="17"/>
      <c r="NJ35" s="17"/>
      <c r="NK35" s="17">
        <v>0</v>
      </c>
      <c r="NL35" s="17">
        <v>136.4</v>
      </c>
      <c r="NM35" s="17">
        <v>126.88979999999999</v>
      </c>
      <c r="NN35" s="17">
        <v>146.52000000000001</v>
      </c>
      <c r="NO35" s="17">
        <v>-10.119999999999999</v>
      </c>
      <c r="NP35" s="17">
        <v>73.900000000000006</v>
      </c>
      <c r="NQ35" s="17">
        <v>63.635429999999999</v>
      </c>
      <c r="NR35" s="17">
        <v>73.48</v>
      </c>
      <c r="NS35" s="17">
        <v>0.42</v>
      </c>
      <c r="NT35" s="17"/>
      <c r="NU35" s="17"/>
      <c r="NV35" s="17"/>
      <c r="NW35" s="17">
        <v>0</v>
      </c>
      <c r="NX35" s="17">
        <v>9.1999999999999993</v>
      </c>
      <c r="NY35" s="17">
        <v>9.0531699999999997</v>
      </c>
      <c r="NZ35" s="17">
        <v>9.0532199999999996</v>
      </c>
      <c r="OA35" s="17">
        <v>0.14677999999999999</v>
      </c>
      <c r="OB35" s="17">
        <v>0</v>
      </c>
      <c r="OC35" s="17"/>
      <c r="OD35" s="17">
        <v>17.492709999999999</v>
      </c>
      <c r="OE35" s="17">
        <v>-17.492709999999999</v>
      </c>
      <c r="OF35" s="17">
        <v>0.5</v>
      </c>
      <c r="OG35" s="17"/>
      <c r="OH35" s="17">
        <v>0.85199999999999998</v>
      </c>
      <c r="OI35" s="17">
        <v>-0.35199999999999998</v>
      </c>
      <c r="OJ35" s="17">
        <v>74.099999999999994</v>
      </c>
      <c r="OK35" s="17">
        <v>108.81</v>
      </c>
      <c r="OL35" s="17">
        <v>95.257000000000005</v>
      </c>
      <c r="OM35" s="17">
        <v>-21.157</v>
      </c>
      <c r="ON35" s="17">
        <v>57.3</v>
      </c>
      <c r="OO35" s="17"/>
      <c r="OP35" s="17">
        <v>81</v>
      </c>
      <c r="OQ35" s="17">
        <v>-23.7</v>
      </c>
      <c r="OR35" s="17">
        <v>2.2999999999999998</v>
      </c>
      <c r="OS35" s="17"/>
      <c r="OT35" s="17">
        <v>1.66</v>
      </c>
      <c r="OU35" s="17">
        <v>0.64</v>
      </c>
      <c r="OV35" s="17">
        <v>0.2</v>
      </c>
      <c r="OW35" s="17"/>
      <c r="OX35" s="17">
        <v>0.3</v>
      </c>
      <c r="OY35" s="17">
        <v>-0.1</v>
      </c>
      <c r="OZ35" s="17">
        <v>20.3</v>
      </c>
      <c r="PA35" s="17">
        <v>20.456230000000001</v>
      </c>
      <c r="PB35" s="17">
        <v>20.456230000000001</v>
      </c>
      <c r="PC35" s="17">
        <v>-0.15623000000000001</v>
      </c>
      <c r="PD35" s="17">
        <v>9.8000000000000007</v>
      </c>
      <c r="PE35" s="17">
        <v>9.9830000000000005</v>
      </c>
      <c r="PF35" s="17">
        <v>9.9830000000000005</v>
      </c>
      <c r="PG35" s="17">
        <v>-0.183</v>
      </c>
      <c r="PH35" s="17">
        <v>5.4</v>
      </c>
      <c r="PI35" s="17">
        <v>5.67</v>
      </c>
      <c r="PJ35" s="17">
        <v>5.67</v>
      </c>
      <c r="PK35" s="17">
        <v>-0.27</v>
      </c>
      <c r="PL35" s="17">
        <v>197.5</v>
      </c>
      <c r="PM35" s="17"/>
      <c r="PN35" s="17">
        <v>212</v>
      </c>
      <c r="PO35" s="17">
        <v>-14.5</v>
      </c>
      <c r="PP35" s="17">
        <v>103.89004</v>
      </c>
      <c r="PQ35" s="17"/>
      <c r="PR35" s="17">
        <v>105</v>
      </c>
      <c r="PS35" s="17">
        <v>-1.1099600000000001</v>
      </c>
      <c r="PT35" s="17">
        <v>1.7</v>
      </c>
      <c r="PU35" s="17">
        <v>2</v>
      </c>
      <c r="PV35" s="17">
        <v>2</v>
      </c>
      <c r="PW35" s="17">
        <v>-0.3</v>
      </c>
      <c r="PX35" s="17">
        <v>0</v>
      </c>
      <c r="PY35" s="17">
        <v>3.35</v>
      </c>
      <c r="PZ35" s="17">
        <v>3.35</v>
      </c>
      <c r="QA35" s="17">
        <v>-3.35</v>
      </c>
      <c r="QB35" s="17">
        <v>2.6</v>
      </c>
      <c r="QC35" s="17">
        <v>5</v>
      </c>
      <c r="QD35" s="17">
        <v>5</v>
      </c>
      <c r="QE35" s="17">
        <v>-2.4</v>
      </c>
      <c r="QF35" s="17">
        <v>20.5</v>
      </c>
      <c r="QG35" s="17">
        <v>20.42221</v>
      </c>
      <c r="QH35" s="17">
        <v>20.422219999999999</v>
      </c>
      <c r="QI35" s="17">
        <v>7.7780000000000002E-2</v>
      </c>
      <c r="QJ35" s="17">
        <v>19.600000000000001</v>
      </c>
      <c r="QK35" s="17">
        <v>19.436340000000001</v>
      </c>
      <c r="QL35" s="17">
        <v>19.436350000000001</v>
      </c>
      <c r="QM35" s="17">
        <v>0.16364999999999999</v>
      </c>
      <c r="QN35" s="17">
        <v>18.8</v>
      </c>
      <c r="QO35" s="17">
        <v>17.492709999999999</v>
      </c>
      <c r="QP35" s="17">
        <v>17.492709999999999</v>
      </c>
      <c r="QQ35" s="17">
        <v>1.3072900000000001</v>
      </c>
      <c r="QR35" s="17">
        <v>3.5</v>
      </c>
      <c r="QS35" s="17">
        <v>3.4</v>
      </c>
      <c r="QT35" s="17">
        <v>3.4</v>
      </c>
      <c r="QU35" s="17">
        <v>0.1</v>
      </c>
      <c r="QV35" s="17">
        <v>18.5</v>
      </c>
      <c r="QW35" s="17">
        <v>17.881440000000001</v>
      </c>
      <c r="QX35" s="17">
        <v>17.881440000000001</v>
      </c>
      <c r="QY35" s="17">
        <v>0.61856</v>
      </c>
      <c r="QZ35" s="17">
        <v>11.1</v>
      </c>
      <c r="RA35" s="17"/>
      <c r="RB35" s="17">
        <v>14.247999999999999</v>
      </c>
      <c r="RC35" s="17">
        <v>-3.1480000000000001</v>
      </c>
      <c r="RD35" s="17">
        <v>13.6</v>
      </c>
      <c r="RE35" s="17"/>
      <c r="RF35" s="17">
        <v>17.158999999999999</v>
      </c>
      <c r="RG35" s="17">
        <v>-3.5590000000000002</v>
      </c>
      <c r="RH35" s="17">
        <v>19.899999999999999</v>
      </c>
      <c r="RI35" s="17">
        <v>20.49</v>
      </c>
      <c r="RJ35" s="17">
        <v>21.01</v>
      </c>
      <c r="RK35" s="17">
        <v>-1.1100000000000001</v>
      </c>
      <c r="RL35" s="17">
        <v>65.3</v>
      </c>
      <c r="RM35" s="17">
        <v>79.34</v>
      </c>
      <c r="RN35" s="17">
        <v>72.03</v>
      </c>
      <c r="RO35" s="17">
        <v>-6.73</v>
      </c>
      <c r="RP35" s="17">
        <v>10.4</v>
      </c>
      <c r="RQ35" s="17"/>
      <c r="RR35" s="17">
        <v>18.97</v>
      </c>
      <c r="RS35" s="17">
        <v>-8.57</v>
      </c>
      <c r="RT35" s="17">
        <v>3.4</v>
      </c>
      <c r="RU35" s="17">
        <v>3.0990000000000002</v>
      </c>
      <c r="RV35" s="17">
        <v>3.0990000000000002</v>
      </c>
      <c r="RW35" s="17">
        <v>0.30099999999999999</v>
      </c>
      <c r="RX35" s="17">
        <v>20.2</v>
      </c>
      <c r="RY35" s="17">
        <v>19.792000000000002</v>
      </c>
      <c r="RZ35" s="17">
        <v>19.792000000000002</v>
      </c>
      <c r="SA35" s="17">
        <v>0.40799999999999997</v>
      </c>
      <c r="SB35" s="17">
        <v>3.2</v>
      </c>
      <c r="SC35" s="17">
        <v>2</v>
      </c>
      <c r="SD35" s="17">
        <v>2</v>
      </c>
      <c r="SE35" s="17">
        <v>1.2</v>
      </c>
      <c r="SF35" s="17"/>
      <c r="SG35" s="17"/>
      <c r="SH35" s="17">
        <v>0.4</v>
      </c>
      <c r="SI35" s="17">
        <v>-0.4</v>
      </c>
      <c r="SJ35" s="17">
        <v>0.4</v>
      </c>
      <c r="SK35" s="17"/>
      <c r="SL35" s="17">
        <v>0.35199999999999998</v>
      </c>
      <c r="SM35" s="17">
        <v>4.8000000000000001E-2</v>
      </c>
      <c r="SN35" s="17">
        <v>19.899999999999999</v>
      </c>
      <c r="SO35" s="17">
        <v>19.1448</v>
      </c>
      <c r="SP35" s="17">
        <v>19.1448</v>
      </c>
      <c r="SQ35" s="17">
        <v>0.75519999999999998</v>
      </c>
      <c r="SR35" s="17">
        <v>13</v>
      </c>
      <c r="SS35" s="17">
        <v>12.244899999999999</v>
      </c>
      <c r="ST35" s="17">
        <v>12.244899999999999</v>
      </c>
      <c r="SU35" s="17">
        <v>0.75509999999999999</v>
      </c>
      <c r="SV35" s="17">
        <v>20.3</v>
      </c>
      <c r="SW35" s="17">
        <v>19.436340000000001</v>
      </c>
      <c r="SX35" s="17">
        <v>19.436350000000001</v>
      </c>
      <c r="SY35" s="17">
        <v>0.86365000000000003</v>
      </c>
      <c r="SZ35" s="17">
        <v>20.2</v>
      </c>
      <c r="TA35" s="17">
        <v>19.436340000000001</v>
      </c>
      <c r="TB35" s="17">
        <v>19.436350000000001</v>
      </c>
      <c r="TC35" s="17">
        <v>0.76365000000000005</v>
      </c>
      <c r="TD35" s="17">
        <v>4.5999999999999996</v>
      </c>
      <c r="TE35" s="17">
        <v>4</v>
      </c>
      <c r="TF35" s="17">
        <v>4</v>
      </c>
      <c r="TG35" s="17">
        <v>0.6</v>
      </c>
      <c r="TH35" s="17">
        <v>32.6</v>
      </c>
      <c r="TI35" s="17">
        <v>31</v>
      </c>
      <c r="TJ35" s="17">
        <v>31</v>
      </c>
      <c r="TK35" s="17">
        <v>1.6</v>
      </c>
      <c r="TL35" s="17">
        <v>23.3</v>
      </c>
      <c r="TM35" s="17"/>
      <c r="TN35" s="17">
        <v>25.288</v>
      </c>
      <c r="TO35" s="17">
        <v>-1.988</v>
      </c>
      <c r="TP35" s="17">
        <v>114.3</v>
      </c>
      <c r="TQ35" s="17">
        <v>114.93</v>
      </c>
      <c r="TR35" s="17">
        <v>102.705</v>
      </c>
      <c r="TS35" s="17">
        <v>11.595000000000001</v>
      </c>
      <c r="TT35" s="17">
        <v>106.1</v>
      </c>
      <c r="TU35" s="17">
        <v>103.21</v>
      </c>
      <c r="TV35" s="17">
        <v>99.962999999999994</v>
      </c>
      <c r="TW35" s="17">
        <v>6.1369999999999996</v>
      </c>
      <c r="TX35" s="17">
        <v>17.600000000000001</v>
      </c>
      <c r="TY35" s="17">
        <v>14</v>
      </c>
      <c r="TZ35" s="17">
        <v>14</v>
      </c>
      <c r="UA35" s="17">
        <v>3.6</v>
      </c>
      <c r="UB35" s="17">
        <v>14.2</v>
      </c>
      <c r="UC35" s="17">
        <v>10</v>
      </c>
      <c r="UD35" s="17">
        <v>10</v>
      </c>
      <c r="UE35" s="17">
        <v>4.2</v>
      </c>
      <c r="UF35" s="17">
        <v>4.9000000000000004</v>
      </c>
      <c r="UG35" s="17"/>
      <c r="UH35" s="17">
        <v>46.85</v>
      </c>
      <c r="UI35" s="17">
        <v>-41.95</v>
      </c>
      <c r="UJ35" s="17">
        <v>21</v>
      </c>
      <c r="UK35" s="17">
        <v>19.436340000000001</v>
      </c>
      <c r="UL35" s="17">
        <v>19.436350000000001</v>
      </c>
      <c r="UM35" s="17">
        <v>1.56365</v>
      </c>
      <c r="UN35" s="17">
        <v>8.1</v>
      </c>
      <c r="UO35" s="17">
        <v>8.1999999999999993</v>
      </c>
      <c r="UP35" s="17">
        <v>8.1999999999999993</v>
      </c>
      <c r="UQ35" s="17">
        <v>-0.1</v>
      </c>
      <c r="UR35" s="17">
        <v>7.2</v>
      </c>
      <c r="US35" s="17">
        <v>8</v>
      </c>
      <c r="UT35" s="17">
        <v>8</v>
      </c>
      <c r="UU35" s="17">
        <v>-0.8</v>
      </c>
      <c r="UV35" s="17">
        <v>20.399999999999999</v>
      </c>
      <c r="UW35" s="17">
        <v>19.436340000000001</v>
      </c>
      <c r="UX35" s="17">
        <v>19.436350000000001</v>
      </c>
      <c r="UY35" s="17">
        <v>0.96365000000000001</v>
      </c>
      <c r="UZ35" s="17">
        <v>20.399999999999999</v>
      </c>
      <c r="VA35" s="17">
        <v>19.436340000000001</v>
      </c>
      <c r="VB35" s="17">
        <v>19.436350000000001</v>
      </c>
      <c r="VC35" s="17">
        <v>0.96365000000000001</v>
      </c>
      <c r="VD35" s="17">
        <v>20</v>
      </c>
      <c r="VE35" s="17">
        <v>19.436340000000001</v>
      </c>
      <c r="VF35" s="17">
        <v>19.436350000000001</v>
      </c>
      <c r="VG35" s="17">
        <v>0.56364999999999998</v>
      </c>
      <c r="VH35" s="17">
        <v>1.9</v>
      </c>
      <c r="VI35" s="17"/>
      <c r="VJ35" s="17">
        <v>0.68</v>
      </c>
      <c r="VK35" s="17">
        <v>1.22</v>
      </c>
      <c r="VL35" s="17">
        <v>249.6</v>
      </c>
      <c r="VM35" s="17"/>
      <c r="VN35" s="17">
        <v>252.4</v>
      </c>
      <c r="VO35" s="17">
        <v>-2.8</v>
      </c>
      <c r="VP35" s="17">
        <v>17.399999999999999</v>
      </c>
      <c r="VQ35" s="17"/>
      <c r="VR35" s="17">
        <v>17.637</v>
      </c>
      <c r="VS35" s="17">
        <v>-0.23699999999999999</v>
      </c>
      <c r="VT35" s="17">
        <v>100.2</v>
      </c>
      <c r="VU35" s="17"/>
      <c r="VV35" s="17">
        <v>129.62</v>
      </c>
      <c r="VW35" s="17">
        <v>-29.42</v>
      </c>
      <c r="VX35" s="17">
        <v>0.6</v>
      </c>
      <c r="VY35" s="17">
        <v>0.6</v>
      </c>
      <c r="VZ35" s="17">
        <v>0.6</v>
      </c>
      <c r="WA35" s="17">
        <v>0</v>
      </c>
      <c r="WB35" s="17">
        <v>105.4</v>
      </c>
      <c r="WC35" s="17">
        <v>101.3</v>
      </c>
      <c r="WD35" s="17">
        <v>83</v>
      </c>
      <c r="WE35" s="17">
        <v>22.4</v>
      </c>
      <c r="WF35" s="17">
        <v>122.5</v>
      </c>
      <c r="WG35" s="17">
        <v>126.78</v>
      </c>
      <c r="WH35" s="17">
        <v>79</v>
      </c>
      <c r="WI35" s="17">
        <v>43.5</v>
      </c>
      <c r="WJ35" s="17">
        <v>98.3</v>
      </c>
      <c r="WK35" s="17"/>
      <c r="WL35" s="17">
        <v>107</v>
      </c>
      <c r="WM35" s="17">
        <v>-8.6999999999999993</v>
      </c>
      <c r="WN35" s="17">
        <v>4.8</v>
      </c>
      <c r="WO35" s="17">
        <v>4.2</v>
      </c>
      <c r="WP35" s="17">
        <v>4.2</v>
      </c>
      <c r="WQ35" s="17">
        <v>0.6</v>
      </c>
      <c r="WR35" s="17">
        <v>2.2999999999999998</v>
      </c>
      <c r="WS35" s="17">
        <v>2.4</v>
      </c>
      <c r="WT35" s="17">
        <v>2.4</v>
      </c>
      <c r="WU35" s="17">
        <v>-0.1</v>
      </c>
      <c r="WV35" s="17">
        <v>0.7</v>
      </c>
      <c r="WW35" s="17">
        <v>1.2</v>
      </c>
      <c r="WX35" s="17">
        <v>1.2</v>
      </c>
      <c r="WY35" s="17">
        <v>-0.5</v>
      </c>
      <c r="WZ35" s="17">
        <v>2.2000000000000002</v>
      </c>
      <c r="XA35" s="17">
        <v>2.8</v>
      </c>
      <c r="XB35" s="17">
        <v>2.8</v>
      </c>
      <c r="XC35" s="17">
        <v>-0.6</v>
      </c>
      <c r="XD35" s="17">
        <v>17.2</v>
      </c>
      <c r="XE35" s="17"/>
      <c r="XF35" s="17">
        <v>15.026999999999999</v>
      </c>
      <c r="XG35" s="17">
        <v>2.173</v>
      </c>
      <c r="XH35" s="17">
        <v>6.4</v>
      </c>
      <c r="XI35" s="17">
        <v>6.8</v>
      </c>
      <c r="XJ35" s="17">
        <v>6.8</v>
      </c>
      <c r="XK35" s="17">
        <v>-0.4</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v>0</v>
      </c>
      <c r="XY35" s="17"/>
      <c r="XZ35" s="17">
        <v>35</v>
      </c>
      <c r="YA35" s="17">
        <v>-35</v>
      </c>
      <c r="YB35" s="17">
        <v>0</v>
      </c>
      <c r="YC35" s="17"/>
      <c r="YD35" s="17">
        <v>35</v>
      </c>
      <c r="YE35" s="17">
        <v>-35</v>
      </c>
      <c r="YF35" s="17">
        <v>16.5</v>
      </c>
      <c r="YG35" s="17">
        <v>14</v>
      </c>
      <c r="YH35" s="17">
        <v>14</v>
      </c>
      <c r="YI35" s="17">
        <v>2.5</v>
      </c>
      <c r="YJ35" s="17">
        <v>15.5</v>
      </c>
      <c r="YK35" s="17">
        <v>13</v>
      </c>
      <c r="YL35" s="17">
        <v>13</v>
      </c>
      <c r="YM35" s="17">
        <v>2.5</v>
      </c>
      <c r="YN35" s="17">
        <v>7.6</v>
      </c>
      <c r="YO35" s="17">
        <v>7.55</v>
      </c>
      <c r="YP35" s="17">
        <v>7.55</v>
      </c>
      <c r="YQ35" s="17">
        <v>0.05</v>
      </c>
      <c r="YR35" s="17">
        <v>10.9</v>
      </c>
      <c r="YS35" s="17">
        <v>11</v>
      </c>
      <c r="YT35" s="17">
        <v>11</v>
      </c>
      <c r="YU35" s="17">
        <v>-0.1</v>
      </c>
      <c r="YV35" s="17">
        <v>17.399999999999999</v>
      </c>
      <c r="YW35" s="17">
        <v>19</v>
      </c>
      <c r="YX35" s="17">
        <v>19</v>
      </c>
      <c r="YY35" s="17">
        <v>-1.6</v>
      </c>
    </row>
    <row r="36" spans="1:675" ht="24" customHeight="1" x14ac:dyDescent="0.3">
      <c r="A36" s="1"/>
      <c r="B36" s="16" t="s">
        <v>53</v>
      </c>
      <c r="C36" s="16" t="s">
        <v>750</v>
      </c>
      <c r="D36" s="17">
        <v>203.3</v>
      </c>
      <c r="E36" s="17">
        <v>202.55967000000001</v>
      </c>
      <c r="F36" s="17">
        <v>203.40136000000001</v>
      </c>
      <c r="G36" s="17">
        <v>-0.10136000000000001</v>
      </c>
      <c r="H36" s="17">
        <v>651.70000000000005</v>
      </c>
      <c r="I36" s="17">
        <v>629.90454</v>
      </c>
      <c r="J36" s="17">
        <v>629.90463999999997</v>
      </c>
      <c r="K36" s="17">
        <v>21.795359999999999</v>
      </c>
      <c r="L36" s="17">
        <v>145.80000000000001</v>
      </c>
      <c r="M36" s="17">
        <v>147.4598</v>
      </c>
      <c r="N36" s="17">
        <v>147.4599</v>
      </c>
      <c r="O36" s="17">
        <v>-1.6598999999999999</v>
      </c>
      <c r="P36" s="17">
        <v>0</v>
      </c>
      <c r="Q36" s="17"/>
      <c r="R36" s="17"/>
      <c r="S36" s="17">
        <v>0</v>
      </c>
      <c r="T36" s="17">
        <v>0</v>
      </c>
      <c r="U36" s="17"/>
      <c r="V36" s="17"/>
      <c r="W36" s="17">
        <v>0</v>
      </c>
      <c r="X36" s="17">
        <v>90.1</v>
      </c>
      <c r="Y36" s="17">
        <v>91.867769999999993</v>
      </c>
      <c r="Z36" s="17">
        <v>91.867829999999998</v>
      </c>
      <c r="AA36" s="17">
        <v>-1.76783</v>
      </c>
      <c r="AB36" s="17">
        <v>225.8</v>
      </c>
      <c r="AC36" s="17">
        <v>229.99996999999999</v>
      </c>
      <c r="AD36" s="17">
        <v>230</v>
      </c>
      <c r="AE36" s="17">
        <v>-4.2</v>
      </c>
      <c r="AF36" s="17">
        <v>0</v>
      </c>
      <c r="AG36" s="17"/>
      <c r="AH36" s="17"/>
      <c r="AI36" s="17">
        <v>0</v>
      </c>
      <c r="AJ36" s="17"/>
      <c r="AK36" s="17"/>
      <c r="AL36" s="17"/>
      <c r="AM36" s="17">
        <v>0</v>
      </c>
      <c r="AN36" s="17">
        <v>0</v>
      </c>
      <c r="AO36" s="17"/>
      <c r="AP36" s="17"/>
      <c r="AQ36" s="17">
        <v>0</v>
      </c>
      <c r="AR36" s="17">
        <v>150.1</v>
      </c>
      <c r="AS36" s="17">
        <v>80</v>
      </c>
      <c r="AT36" s="17">
        <v>80</v>
      </c>
      <c r="AU36" s="17">
        <v>70.099999999999994</v>
      </c>
      <c r="AV36" s="17">
        <v>150</v>
      </c>
      <c r="AW36" s="17">
        <v>189.81</v>
      </c>
      <c r="AX36" s="17">
        <v>189.81</v>
      </c>
      <c r="AY36" s="17">
        <v>-39.81</v>
      </c>
      <c r="AZ36" s="17">
        <v>156.9</v>
      </c>
      <c r="BA36" s="17">
        <v>95.19</v>
      </c>
      <c r="BB36" s="17">
        <v>95.19</v>
      </c>
      <c r="BC36" s="17">
        <v>61.71</v>
      </c>
      <c r="BD36" s="17">
        <v>85.4</v>
      </c>
      <c r="BE36" s="17">
        <v>87.538619999999995</v>
      </c>
      <c r="BF36" s="17">
        <v>87.538619999999995</v>
      </c>
      <c r="BG36" s="17">
        <v>-2.13862</v>
      </c>
      <c r="BH36" s="17"/>
      <c r="BI36" s="17"/>
      <c r="BJ36" s="17"/>
      <c r="BK36" s="17">
        <v>0</v>
      </c>
      <c r="BL36" s="17">
        <v>556.79999999999995</v>
      </c>
      <c r="BM36" s="17">
        <v>582.50571000000002</v>
      </c>
      <c r="BN36" s="17">
        <v>566.08941000000004</v>
      </c>
      <c r="BO36" s="17">
        <v>-9.2894100000000002</v>
      </c>
      <c r="BP36" s="17">
        <v>10.199999999999999</v>
      </c>
      <c r="BQ36" s="17">
        <v>10.520849999999999</v>
      </c>
      <c r="BR36" s="17">
        <v>10.52094</v>
      </c>
      <c r="BS36" s="17">
        <v>-0.32094</v>
      </c>
      <c r="BT36" s="17"/>
      <c r="BU36" s="17"/>
      <c r="BV36" s="17"/>
      <c r="BW36" s="17">
        <v>0</v>
      </c>
      <c r="BX36" s="17">
        <v>0</v>
      </c>
      <c r="BY36" s="17"/>
      <c r="BZ36" s="17">
        <v>12.35839</v>
      </c>
      <c r="CA36" s="17">
        <v>-12.35839</v>
      </c>
      <c r="CB36" s="17"/>
      <c r="CC36" s="17"/>
      <c r="CD36" s="17"/>
      <c r="CE36" s="17">
        <v>0</v>
      </c>
      <c r="CF36" s="17"/>
      <c r="CG36" s="17"/>
      <c r="CH36" s="17"/>
      <c r="CI36" s="17">
        <v>0</v>
      </c>
      <c r="CJ36" s="17">
        <v>165.7</v>
      </c>
      <c r="CK36" s="17">
        <v>164.06691000000001</v>
      </c>
      <c r="CL36" s="17">
        <v>164.06706</v>
      </c>
      <c r="CM36" s="17">
        <v>1.6329400000000001</v>
      </c>
      <c r="CN36" s="17">
        <v>7.9</v>
      </c>
      <c r="CO36" s="17">
        <v>9.4388400000000008</v>
      </c>
      <c r="CP36" s="17">
        <v>9.4388799999999993</v>
      </c>
      <c r="CQ36" s="17">
        <v>-1.53888</v>
      </c>
      <c r="CR36" s="17">
        <v>5.6</v>
      </c>
      <c r="CS36" s="17">
        <v>5.0684199999999997</v>
      </c>
      <c r="CT36" s="17">
        <v>5.06846</v>
      </c>
      <c r="CU36" s="17">
        <v>0.53154000000000001</v>
      </c>
      <c r="CV36" s="17">
        <v>0</v>
      </c>
      <c r="CW36" s="17"/>
      <c r="CX36" s="17"/>
      <c r="CY36" s="17">
        <v>0</v>
      </c>
      <c r="CZ36" s="17">
        <v>6.5</v>
      </c>
      <c r="DA36" s="17"/>
      <c r="DB36" s="17">
        <v>6.8787000000000003</v>
      </c>
      <c r="DC36" s="17">
        <v>-0.37869999999999998</v>
      </c>
      <c r="DD36" s="17"/>
      <c r="DE36" s="17"/>
      <c r="DF36" s="17"/>
      <c r="DG36" s="17">
        <v>0</v>
      </c>
      <c r="DH36" s="17">
        <v>75.3</v>
      </c>
      <c r="DI36" s="17">
        <v>59.98404</v>
      </c>
      <c r="DJ36" s="17">
        <v>15.447990000000001</v>
      </c>
      <c r="DK36" s="17">
        <v>59.85201</v>
      </c>
      <c r="DL36" s="17"/>
      <c r="DM36" s="17"/>
      <c r="DN36" s="17"/>
      <c r="DO36" s="17">
        <v>0</v>
      </c>
      <c r="DP36" s="17"/>
      <c r="DQ36" s="17"/>
      <c r="DR36" s="17"/>
      <c r="DS36" s="17">
        <v>0</v>
      </c>
      <c r="DT36" s="17"/>
      <c r="DU36" s="17"/>
      <c r="DV36" s="17"/>
      <c r="DW36" s="17">
        <v>0</v>
      </c>
      <c r="DX36" s="17">
        <v>0</v>
      </c>
      <c r="DY36" s="17"/>
      <c r="DZ36" s="17"/>
      <c r="EA36" s="17">
        <v>0</v>
      </c>
      <c r="EB36" s="17">
        <v>110.1</v>
      </c>
      <c r="EC36" s="17">
        <v>34.942230000000002</v>
      </c>
      <c r="ED36" s="17">
        <v>112.46647</v>
      </c>
      <c r="EE36" s="17">
        <v>-2.3664700000000001</v>
      </c>
      <c r="EF36" s="17">
        <v>168.8</v>
      </c>
      <c r="EG36" s="17">
        <v>220.69494</v>
      </c>
      <c r="EH36" s="17">
        <v>220.69499999999999</v>
      </c>
      <c r="EI36" s="17">
        <v>-51.895000000000003</v>
      </c>
      <c r="EJ36" s="17">
        <v>0</v>
      </c>
      <c r="EK36" s="17"/>
      <c r="EL36" s="17"/>
      <c r="EM36" s="17">
        <v>0</v>
      </c>
      <c r="EN36" s="17"/>
      <c r="EO36" s="17"/>
      <c r="EP36" s="17"/>
      <c r="EQ36" s="17">
        <v>0</v>
      </c>
      <c r="ER36" s="17"/>
      <c r="ES36" s="17"/>
      <c r="ET36" s="17"/>
      <c r="EU36" s="17">
        <v>0</v>
      </c>
      <c r="EV36" s="17">
        <v>6.5</v>
      </c>
      <c r="EW36" s="17">
        <v>6.39</v>
      </c>
      <c r="EX36" s="17">
        <v>6.39</v>
      </c>
      <c r="EY36" s="17">
        <v>0.11</v>
      </c>
      <c r="EZ36" s="17">
        <v>383</v>
      </c>
      <c r="FA36" s="17">
        <v>389.09983</v>
      </c>
      <c r="FB36" s="17">
        <v>408.67833000000002</v>
      </c>
      <c r="FC36" s="17">
        <v>-25.678329999999999</v>
      </c>
      <c r="FD36" s="17">
        <v>81.400000000000006</v>
      </c>
      <c r="FE36" s="17">
        <v>81.635390000000001</v>
      </c>
      <c r="FF36" s="17">
        <v>81.635570000000001</v>
      </c>
      <c r="FG36" s="17">
        <v>-0.23557</v>
      </c>
      <c r="FH36" s="17">
        <v>142.69999999999999</v>
      </c>
      <c r="FI36" s="17">
        <v>149.98708999999999</v>
      </c>
      <c r="FJ36" s="17">
        <v>149.98721</v>
      </c>
      <c r="FK36" s="17">
        <v>-7.28721</v>
      </c>
      <c r="FL36" s="17">
        <v>41.8</v>
      </c>
      <c r="FM36" s="17">
        <v>41.898879999999998</v>
      </c>
      <c r="FN36" s="17">
        <v>41.89893</v>
      </c>
      <c r="FO36" s="17">
        <v>-9.8930000000000004E-2</v>
      </c>
      <c r="FP36" s="17">
        <v>18.7</v>
      </c>
      <c r="FQ36" s="17">
        <v>19.210809999999999</v>
      </c>
      <c r="FR36" s="17">
        <v>19.21088</v>
      </c>
      <c r="FS36" s="17">
        <v>-0.51088</v>
      </c>
      <c r="FT36" s="17">
        <v>19.2</v>
      </c>
      <c r="FU36" s="17">
        <v>18.46453</v>
      </c>
      <c r="FV36" s="17">
        <v>18.46453</v>
      </c>
      <c r="FW36" s="17">
        <v>0.73546999999999996</v>
      </c>
      <c r="FX36" s="17">
        <v>89.6</v>
      </c>
      <c r="FY36" s="17">
        <v>87.773430000000005</v>
      </c>
      <c r="FZ36" s="17">
        <v>87.773570000000007</v>
      </c>
      <c r="GA36" s="17">
        <v>1.82643</v>
      </c>
      <c r="GB36" s="17">
        <v>124.6</v>
      </c>
      <c r="GC36" s="17">
        <v>133.74870999999999</v>
      </c>
      <c r="GD36" s="17">
        <v>133.74870999999999</v>
      </c>
      <c r="GE36" s="17">
        <v>-9.1487099999999995</v>
      </c>
      <c r="GF36" s="17">
        <v>124.8</v>
      </c>
      <c r="GG36" s="17">
        <v>133.74870999999999</v>
      </c>
      <c r="GH36" s="17">
        <v>133.74870999999999</v>
      </c>
      <c r="GI36" s="17">
        <v>-8.9487100000000002</v>
      </c>
      <c r="GJ36" s="17">
        <v>153.69999999999999</v>
      </c>
      <c r="GK36" s="17">
        <v>134.15036000000001</v>
      </c>
      <c r="GL36" s="17">
        <v>134.15036000000001</v>
      </c>
      <c r="GM36" s="17">
        <v>19.54964</v>
      </c>
      <c r="GN36" s="17">
        <v>106.5</v>
      </c>
      <c r="GO36" s="17">
        <v>110.48187</v>
      </c>
      <c r="GP36" s="17">
        <v>110.48202000000001</v>
      </c>
      <c r="GQ36" s="17">
        <v>-3.9820199999999999</v>
      </c>
      <c r="GR36" s="17">
        <v>43.8</v>
      </c>
      <c r="GS36" s="17">
        <v>47.082529999999998</v>
      </c>
      <c r="GT36" s="17">
        <v>47.082599999999999</v>
      </c>
      <c r="GU36" s="17">
        <v>-3.2826</v>
      </c>
      <c r="GV36" s="17">
        <v>0</v>
      </c>
      <c r="GW36" s="17"/>
      <c r="GX36" s="17"/>
      <c r="GY36" s="17">
        <v>0</v>
      </c>
      <c r="GZ36" s="17">
        <v>3.8</v>
      </c>
      <c r="HA36" s="17"/>
      <c r="HB36" s="17"/>
      <c r="HC36" s="17">
        <v>3.8</v>
      </c>
      <c r="HD36" s="17">
        <v>29</v>
      </c>
      <c r="HE36" s="17">
        <v>28.968139999999998</v>
      </c>
      <c r="HF36" s="17">
        <v>28.968160000000001</v>
      </c>
      <c r="HG36" s="17">
        <v>3.184E-2</v>
      </c>
      <c r="HH36" s="17">
        <v>139.5</v>
      </c>
      <c r="HI36" s="17">
        <v>172.35785000000001</v>
      </c>
      <c r="HJ36" s="17">
        <v>172.35792000000001</v>
      </c>
      <c r="HK36" s="17">
        <v>-32.85792</v>
      </c>
      <c r="HL36" s="17"/>
      <c r="HM36" s="17"/>
      <c r="HN36" s="17"/>
      <c r="HO36" s="17">
        <v>0</v>
      </c>
      <c r="HP36" s="17"/>
      <c r="HQ36" s="17"/>
      <c r="HR36" s="17"/>
      <c r="HS36" s="17">
        <v>0</v>
      </c>
      <c r="HT36" s="17">
        <v>59.6</v>
      </c>
      <c r="HU36" s="17">
        <v>84.017889999999994</v>
      </c>
      <c r="HV36" s="17">
        <v>86.180109999999999</v>
      </c>
      <c r="HW36" s="17">
        <v>-26.580110000000001</v>
      </c>
      <c r="HX36" s="17">
        <v>0</v>
      </c>
      <c r="HY36" s="17"/>
      <c r="HZ36" s="17"/>
      <c r="IA36" s="17">
        <v>0</v>
      </c>
      <c r="IB36" s="17"/>
      <c r="IC36" s="17"/>
      <c r="ID36" s="17"/>
      <c r="IE36" s="17">
        <v>0</v>
      </c>
      <c r="IF36" s="17">
        <v>42.9</v>
      </c>
      <c r="IG36" s="17"/>
      <c r="IH36" s="17">
        <v>33.381410000000002</v>
      </c>
      <c r="II36" s="17">
        <v>9.5185899999999997</v>
      </c>
      <c r="IJ36" s="17"/>
      <c r="IK36" s="17"/>
      <c r="IL36" s="17"/>
      <c r="IM36" s="17">
        <v>0</v>
      </c>
      <c r="IN36" s="17"/>
      <c r="IO36" s="17"/>
      <c r="IP36" s="17"/>
      <c r="IQ36" s="17">
        <v>0</v>
      </c>
      <c r="IR36" s="17"/>
      <c r="IS36" s="17"/>
      <c r="IT36" s="17"/>
      <c r="IU36" s="17">
        <v>0</v>
      </c>
      <c r="IV36" s="17">
        <v>131.6</v>
      </c>
      <c r="IW36" s="17">
        <v>136.69057000000001</v>
      </c>
      <c r="IX36" s="17">
        <v>132.83837</v>
      </c>
      <c r="IY36" s="17">
        <v>-1.23837</v>
      </c>
      <c r="IZ36" s="17">
        <v>0</v>
      </c>
      <c r="JA36" s="17"/>
      <c r="JB36" s="17"/>
      <c r="JC36" s="17">
        <v>0</v>
      </c>
      <c r="JD36" s="17">
        <v>0</v>
      </c>
      <c r="JE36" s="17"/>
      <c r="JF36" s="17"/>
      <c r="JG36" s="17">
        <v>0</v>
      </c>
      <c r="JH36" s="17">
        <v>196.6</v>
      </c>
      <c r="JI36" s="17"/>
      <c r="JJ36" s="17"/>
      <c r="JK36" s="17">
        <v>196.6</v>
      </c>
      <c r="JL36" s="17"/>
      <c r="JM36" s="17"/>
      <c r="JN36" s="17"/>
      <c r="JO36" s="17">
        <v>0</v>
      </c>
      <c r="JP36" s="17">
        <v>0</v>
      </c>
      <c r="JQ36" s="17"/>
      <c r="JR36" s="17"/>
      <c r="JS36" s="17">
        <v>0</v>
      </c>
      <c r="JT36" s="17"/>
      <c r="JU36" s="17"/>
      <c r="JV36" s="17"/>
      <c r="JW36" s="17">
        <v>0</v>
      </c>
      <c r="JX36" s="17">
        <v>0</v>
      </c>
      <c r="JY36" s="17"/>
      <c r="JZ36" s="17"/>
      <c r="KA36" s="17">
        <v>0</v>
      </c>
      <c r="KB36" s="17">
        <v>0</v>
      </c>
      <c r="KC36" s="17"/>
      <c r="KD36" s="17"/>
      <c r="KE36" s="17">
        <v>0</v>
      </c>
      <c r="KF36" s="17">
        <v>0</v>
      </c>
      <c r="KG36" s="17"/>
      <c r="KH36" s="17"/>
      <c r="KI36" s="17">
        <v>0</v>
      </c>
      <c r="KJ36" s="17">
        <v>0</v>
      </c>
      <c r="KK36" s="17">
        <v>26</v>
      </c>
      <c r="KL36" s="17">
        <v>26</v>
      </c>
      <c r="KM36" s="17">
        <v>-26</v>
      </c>
      <c r="KN36" s="17"/>
      <c r="KO36" s="17"/>
      <c r="KP36" s="17"/>
      <c r="KQ36" s="17">
        <v>0</v>
      </c>
      <c r="KR36" s="17"/>
      <c r="KS36" s="17"/>
      <c r="KT36" s="17"/>
      <c r="KU36" s="17">
        <v>0</v>
      </c>
      <c r="KV36" s="17">
        <v>4</v>
      </c>
      <c r="KW36" s="17">
        <v>4.7853199999999996</v>
      </c>
      <c r="KX36" s="17">
        <v>4.7853500000000002</v>
      </c>
      <c r="KY36" s="17">
        <v>-0.78534999999999999</v>
      </c>
      <c r="KZ36" s="17">
        <v>222</v>
      </c>
      <c r="LA36" s="17">
        <v>270.06786</v>
      </c>
      <c r="LB36" s="17">
        <v>252.70984000000001</v>
      </c>
      <c r="LC36" s="17">
        <v>-30.70984</v>
      </c>
      <c r="LD36" s="17">
        <v>109</v>
      </c>
      <c r="LE36" s="17">
        <v>119.69941</v>
      </c>
      <c r="LF36" s="17">
        <v>133.16031000000001</v>
      </c>
      <c r="LG36" s="17">
        <v>-24.160309999999999</v>
      </c>
      <c r="LH36" s="17">
        <v>62.2</v>
      </c>
      <c r="LI36" s="17">
        <v>67.199190000000002</v>
      </c>
      <c r="LJ36" s="17">
        <v>67.199219999999997</v>
      </c>
      <c r="LK36" s="17">
        <v>-4.9992200000000002</v>
      </c>
      <c r="LL36" s="17">
        <v>76.599999999999994</v>
      </c>
      <c r="LM36" s="17">
        <v>78.567589999999996</v>
      </c>
      <c r="LN36" s="17">
        <v>78.567999999999998</v>
      </c>
      <c r="LO36" s="17">
        <v>-1.968</v>
      </c>
      <c r="LP36" s="17">
        <v>30.2</v>
      </c>
      <c r="LQ36" s="17">
        <v>29.980519999999999</v>
      </c>
      <c r="LR36" s="17">
        <v>29.980560000000001</v>
      </c>
      <c r="LS36" s="17">
        <v>0.21944</v>
      </c>
      <c r="LT36" s="17">
        <v>0</v>
      </c>
      <c r="LU36" s="17"/>
      <c r="LV36" s="17"/>
      <c r="LW36" s="17">
        <v>0</v>
      </c>
      <c r="LX36" s="17"/>
      <c r="LY36" s="17"/>
      <c r="LZ36" s="17"/>
      <c r="MA36" s="17">
        <v>0</v>
      </c>
      <c r="MB36" s="17"/>
      <c r="MC36" s="17"/>
      <c r="MD36" s="17"/>
      <c r="ME36" s="17">
        <v>0</v>
      </c>
      <c r="MF36" s="17">
        <v>90.3</v>
      </c>
      <c r="MG36" s="17">
        <v>92.687950000000001</v>
      </c>
      <c r="MH36" s="17">
        <v>92.687950000000001</v>
      </c>
      <c r="MI36" s="17">
        <v>-2.38795</v>
      </c>
      <c r="MJ36" s="17"/>
      <c r="MK36" s="17"/>
      <c r="ML36" s="17"/>
      <c r="MM36" s="17">
        <v>0</v>
      </c>
      <c r="MN36" s="17"/>
      <c r="MO36" s="17"/>
      <c r="MP36" s="17"/>
      <c r="MQ36" s="17">
        <v>0</v>
      </c>
      <c r="MR36" s="17"/>
      <c r="MS36" s="17"/>
      <c r="MT36" s="17"/>
      <c r="MU36" s="17">
        <v>0</v>
      </c>
      <c r="MV36" s="17">
        <v>0</v>
      </c>
      <c r="MW36" s="17"/>
      <c r="MX36" s="17"/>
      <c r="MY36" s="17">
        <v>0</v>
      </c>
      <c r="MZ36" s="17">
        <v>0</v>
      </c>
      <c r="NA36" s="17"/>
      <c r="NB36" s="17"/>
      <c r="NC36" s="17">
        <v>0</v>
      </c>
      <c r="ND36" s="17">
        <v>0</v>
      </c>
      <c r="NE36" s="17"/>
      <c r="NF36" s="17"/>
      <c r="NG36" s="17">
        <v>0</v>
      </c>
      <c r="NH36" s="17">
        <v>0</v>
      </c>
      <c r="NI36" s="17"/>
      <c r="NJ36" s="17"/>
      <c r="NK36" s="17">
        <v>0</v>
      </c>
      <c r="NL36" s="17">
        <v>200.5</v>
      </c>
      <c r="NM36" s="17">
        <v>126.88979999999999</v>
      </c>
      <c r="NN36" s="17">
        <v>146.52000000000001</v>
      </c>
      <c r="NO36" s="17">
        <v>53.98</v>
      </c>
      <c r="NP36" s="17">
        <v>75.400000000000006</v>
      </c>
      <c r="NQ36" s="17">
        <v>63.635429999999999</v>
      </c>
      <c r="NR36" s="17">
        <v>73.48</v>
      </c>
      <c r="NS36" s="17">
        <v>1.92</v>
      </c>
      <c r="NT36" s="17"/>
      <c r="NU36" s="17"/>
      <c r="NV36" s="17"/>
      <c r="NW36" s="17">
        <v>0</v>
      </c>
      <c r="NX36" s="17">
        <v>9.3000000000000007</v>
      </c>
      <c r="NY36" s="17">
        <v>9.05307</v>
      </c>
      <c r="NZ36" s="17">
        <v>9.0532199999999996</v>
      </c>
      <c r="OA36" s="17">
        <v>0.24678</v>
      </c>
      <c r="OB36" s="17">
        <v>0</v>
      </c>
      <c r="OC36" s="17"/>
      <c r="OD36" s="17">
        <v>17.492709999999999</v>
      </c>
      <c r="OE36" s="17">
        <v>-17.492709999999999</v>
      </c>
      <c r="OF36" s="17">
        <v>0.3</v>
      </c>
      <c r="OG36" s="17"/>
      <c r="OH36" s="17">
        <v>0.72</v>
      </c>
      <c r="OI36" s="17">
        <v>-0.42</v>
      </c>
      <c r="OJ36" s="17">
        <v>81.2</v>
      </c>
      <c r="OK36" s="17">
        <v>103.4</v>
      </c>
      <c r="OL36" s="17">
        <v>94.872</v>
      </c>
      <c r="OM36" s="17">
        <v>-13.672000000000001</v>
      </c>
      <c r="ON36" s="17">
        <v>54.3</v>
      </c>
      <c r="OO36" s="17"/>
      <c r="OP36" s="17">
        <v>81</v>
      </c>
      <c r="OQ36" s="17">
        <v>-26.7</v>
      </c>
      <c r="OR36" s="17">
        <v>0</v>
      </c>
      <c r="OS36" s="17"/>
      <c r="OT36" s="17">
        <v>3.16</v>
      </c>
      <c r="OU36" s="17">
        <v>-3.16</v>
      </c>
      <c r="OV36" s="17">
        <v>0.5</v>
      </c>
      <c r="OW36" s="17"/>
      <c r="OX36" s="17">
        <v>0.2</v>
      </c>
      <c r="OY36" s="17">
        <v>0.3</v>
      </c>
      <c r="OZ36" s="17">
        <v>20.399999999999999</v>
      </c>
      <c r="PA36" s="17">
        <v>20.456230000000001</v>
      </c>
      <c r="PB36" s="17">
        <v>20.456230000000001</v>
      </c>
      <c r="PC36" s="17">
        <v>-5.6230000000000002E-2</v>
      </c>
      <c r="PD36" s="17">
        <v>10</v>
      </c>
      <c r="PE36" s="17">
        <v>9.9830000000000005</v>
      </c>
      <c r="PF36" s="17">
        <v>9.9830000000000005</v>
      </c>
      <c r="PG36" s="17">
        <v>1.7000000000000001E-2</v>
      </c>
      <c r="PH36" s="17">
        <v>5.5</v>
      </c>
      <c r="PI36" s="17">
        <v>5.67</v>
      </c>
      <c r="PJ36" s="17">
        <v>5.67</v>
      </c>
      <c r="PK36" s="17">
        <v>-0.17</v>
      </c>
      <c r="PL36" s="17">
        <v>168.4</v>
      </c>
      <c r="PM36" s="17"/>
      <c r="PN36" s="17">
        <v>211</v>
      </c>
      <c r="PO36" s="17">
        <v>-42.6</v>
      </c>
      <c r="PP36" s="17">
        <v>93.590170000000001</v>
      </c>
      <c r="PQ36" s="17"/>
      <c r="PR36" s="17">
        <v>105</v>
      </c>
      <c r="PS36" s="17">
        <v>-11.409829999999999</v>
      </c>
      <c r="PT36" s="17">
        <v>1.7</v>
      </c>
      <c r="PU36" s="17">
        <v>2</v>
      </c>
      <c r="PV36" s="17">
        <v>2</v>
      </c>
      <c r="PW36" s="17">
        <v>-0.3</v>
      </c>
      <c r="PX36" s="17">
        <v>0</v>
      </c>
      <c r="PY36" s="17">
        <v>3.35</v>
      </c>
      <c r="PZ36" s="17">
        <v>3.35</v>
      </c>
      <c r="QA36" s="17">
        <v>-3.35</v>
      </c>
      <c r="QB36" s="17">
        <v>4.3</v>
      </c>
      <c r="QC36" s="17">
        <v>5</v>
      </c>
      <c r="QD36" s="17">
        <v>5</v>
      </c>
      <c r="QE36" s="17">
        <v>-0.7</v>
      </c>
      <c r="QF36" s="17">
        <v>20.6</v>
      </c>
      <c r="QG36" s="17">
        <v>20.42221</v>
      </c>
      <c r="QH36" s="17">
        <v>20.422219999999999</v>
      </c>
      <c r="QI36" s="17">
        <v>0.17777999999999999</v>
      </c>
      <c r="QJ36" s="17">
        <v>18.8</v>
      </c>
      <c r="QK36" s="17">
        <v>19.436340000000001</v>
      </c>
      <c r="QL36" s="17">
        <v>19.436350000000001</v>
      </c>
      <c r="QM36" s="17">
        <v>-0.63634999999999997</v>
      </c>
      <c r="QN36" s="17">
        <v>18.8</v>
      </c>
      <c r="QO36" s="17">
        <v>17.492709999999999</v>
      </c>
      <c r="QP36" s="17">
        <v>17.492709999999999</v>
      </c>
      <c r="QQ36" s="17">
        <v>1.3072900000000001</v>
      </c>
      <c r="QR36" s="17">
        <v>3.5</v>
      </c>
      <c r="QS36" s="17">
        <v>3.4</v>
      </c>
      <c r="QT36" s="17">
        <v>3.4</v>
      </c>
      <c r="QU36" s="17">
        <v>0.1</v>
      </c>
      <c r="QV36" s="17">
        <v>18.5</v>
      </c>
      <c r="QW36" s="17">
        <v>17.881440000000001</v>
      </c>
      <c r="QX36" s="17">
        <v>17.881440000000001</v>
      </c>
      <c r="QY36" s="17">
        <v>0.61856</v>
      </c>
      <c r="QZ36" s="17">
        <v>10.6</v>
      </c>
      <c r="RA36" s="17"/>
      <c r="RB36" s="17">
        <v>13.92</v>
      </c>
      <c r="RC36" s="17">
        <v>-3.32</v>
      </c>
      <c r="RD36" s="17">
        <v>13.9</v>
      </c>
      <c r="RE36" s="17"/>
      <c r="RF36" s="17">
        <v>16.817</v>
      </c>
      <c r="RG36" s="17">
        <v>-2.9169999999999998</v>
      </c>
      <c r="RH36" s="17">
        <v>22.7</v>
      </c>
      <c r="RI36" s="17">
        <v>21.9</v>
      </c>
      <c r="RJ36" s="17">
        <v>20.82</v>
      </c>
      <c r="RK36" s="17">
        <v>1.88</v>
      </c>
      <c r="RL36" s="17">
        <v>67.7</v>
      </c>
      <c r="RM36" s="17">
        <v>76</v>
      </c>
      <c r="RN36" s="17">
        <v>71.2</v>
      </c>
      <c r="RO36" s="17">
        <v>-3.5</v>
      </c>
      <c r="RP36" s="17">
        <v>11.9</v>
      </c>
      <c r="RQ36" s="17"/>
      <c r="RR36" s="17">
        <v>19.023</v>
      </c>
      <c r="RS36" s="17">
        <v>-7.1230000000000002</v>
      </c>
      <c r="RT36" s="17">
        <v>3.3</v>
      </c>
      <c r="RU36" s="17">
        <v>3.0990000000000002</v>
      </c>
      <c r="RV36" s="17">
        <v>3.0990000000000002</v>
      </c>
      <c r="RW36" s="17">
        <v>0.20100000000000001</v>
      </c>
      <c r="RX36" s="17">
        <v>20.2</v>
      </c>
      <c r="RY36" s="17">
        <v>19.792000000000002</v>
      </c>
      <c r="RZ36" s="17">
        <v>19.792000000000002</v>
      </c>
      <c r="SA36" s="17">
        <v>0.40799999999999997</v>
      </c>
      <c r="SB36" s="17">
        <v>3.2</v>
      </c>
      <c r="SC36" s="17">
        <v>2</v>
      </c>
      <c r="SD36" s="17">
        <v>2</v>
      </c>
      <c r="SE36" s="17">
        <v>1.2</v>
      </c>
      <c r="SF36" s="17"/>
      <c r="SG36" s="17"/>
      <c r="SH36" s="17">
        <v>0.4</v>
      </c>
      <c r="SI36" s="17">
        <v>-0.4</v>
      </c>
      <c r="SJ36" s="17">
        <v>0.4</v>
      </c>
      <c r="SK36" s="17"/>
      <c r="SL36" s="17">
        <v>0.34</v>
      </c>
      <c r="SM36" s="17">
        <v>0.06</v>
      </c>
      <c r="SN36" s="17">
        <v>19.899999999999999</v>
      </c>
      <c r="SO36" s="17">
        <v>19.1448</v>
      </c>
      <c r="SP36" s="17">
        <v>19.1448</v>
      </c>
      <c r="SQ36" s="17">
        <v>0.75519999999999998</v>
      </c>
      <c r="SR36" s="17">
        <v>12.9</v>
      </c>
      <c r="SS36" s="17">
        <v>12.244899999999999</v>
      </c>
      <c r="ST36" s="17">
        <v>12.244899999999999</v>
      </c>
      <c r="SU36" s="17">
        <v>0.65510000000000002</v>
      </c>
      <c r="SV36" s="17">
        <v>20.3</v>
      </c>
      <c r="SW36" s="17">
        <v>19.436340000000001</v>
      </c>
      <c r="SX36" s="17">
        <v>19.436350000000001</v>
      </c>
      <c r="SY36" s="17">
        <v>0.86365000000000003</v>
      </c>
      <c r="SZ36" s="17">
        <v>20.2</v>
      </c>
      <c r="TA36" s="17">
        <v>19.436340000000001</v>
      </c>
      <c r="TB36" s="17">
        <v>19.436350000000001</v>
      </c>
      <c r="TC36" s="17">
        <v>0.76365000000000005</v>
      </c>
      <c r="TD36" s="17">
        <v>7.1</v>
      </c>
      <c r="TE36" s="17">
        <v>4</v>
      </c>
      <c r="TF36" s="17">
        <v>4</v>
      </c>
      <c r="TG36" s="17">
        <v>3.1</v>
      </c>
      <c r="TH36" s="17">
        <v>34.1</v>
      </c>
      <c r="TI36" s="17">
        <v>33</v>
      </c>
      <c r="TJ36" s="17">
        <v>33</v>
      </c>
      <c r="TK36" s="17">
        <v>1.1000000000000001</v>
      </c>
      <c r="TL36" s="17">
        <v>27.6</v>
      </c>
      <c r="TM36" s="17"/>
      <c r="TN36" s="17">
        <v>22.751000000000001</v>
      </c>
      <c r="TO36" s="17">
        <v>4.8490000000000002</v>
      </c>
      <c r="TP36" s="17">
        <v>112.3</v>
      </c>
      <c r="TQ36" s="17">
        <v>111.4</v>
      </c>
      <c r="TR36" s="17">
        <v>102.705</v>
      </c>
      <c r="TS36" s="17">
        <v>9.5950000000000006</v>
      </c>
      <c r="TT36" s="17">
        <v>106.7</v>
      </c>
      <c r="TU36" s="17">
        <v>103.42</v>
      </c>
      <c r="TV36" s="17">
        <v>99.962999999999994</v>
      </c>
      <c r="TW36" s="17">
        <v>6.7370000000000001</v>
      </c>
      <c r="TX36" s="17">
        <v>18.8</v>
      </c>
      <c r="TY36" s="17">
        <v>15</v>
      </c>
      <c r="TZ36" s="17">
        <v>15</v>
      </c>
      <c r="UA36" s="17">
        <v>3.8</v>
      </c>
      <c r="UB36" s="17">
        <v>13.2</v>
      </c>
      <c r="UC36" s="17">
        <v>10</v>
      </c>
      <c r="UD36" s="17">
        <v>10</v>
      </c>
      <c r="UE36" s="17">
        <v>3.2</v>
      </c>
      <c r="UF36" s="17">
        <v>2.1</v>
      </c>
      <c r="UG36" s="17"/>
      <c r="UH36" s="17">
        <v>44.76</v>
      </c>
      <c r="UI36" s="17">
        <v>-42.66</v>
      </c>
      <c r="UJ36" s="17">
        <v>21</v>
      </c>
      <c r="UK36" s="17">
        <v>19.436340000000001</v>
      </c>
      <c r="UL36" s="17">
        <v>19.436350000000001</v>
      </c>
      <c r="UM36" s="17">
        <v>1.56365</v>
      </c>
      <c r="UN36" s="17">
        <v>8.1</v>
      </c>
      <c r="UO36" s="17">
        <v>8.1999999999999993</v>
      </c>
      <c r="UP36" s="17">
        <v>8.1999999999999993</v>
      </c>
      <c r="UQ36" s="17">
        <v>-0.1</v>
      </c>
      <c r="UR36" s="17">
        <v>7.1</v>
      </c>
      <c r="US36" s="17">
        <v>8</v>
      </c>
      <c r="UT36" s="17">
        <v>8</v>
      </c>
      <c r="UU36" s="17">
        <v>-0.9</v>
      </c>
      <c r="UV36" s="17">
        <v>20.399999999999999</v>
      </c>
      <c r="UW36" s="17">
        <v>19.436340000000001</v>
      </c>
      <c r="UX36" s="17">
        <v>19.436350000000001</v>
      </c>
      <c r="UY36" s="17">
        <v>0.96365000000000001</v>
      </c>
      <c r="UZ36" s="17">
        <v>20.399999999999999</v>
      </c>
      <c r="VA36" s="17">
        <v>19.436340000000001</v>
      </c>
      <c r="VB36" s="17">
        <v>19.436350000000001</v>
      </c>
      <c r="VC36" s="17">
        <v>0.96365000000000001</v>
      </c>
      <c r="VD36" s="17">
        <v>20</v>
      </c>
      <c r="VE36" s="17">
        <v>19.436340000000001</v>
      </c>
      <c r="VF36" s="17">
        <v>19.436350000000001</v>
      </c>
      <c r="VG36" s="17">
        <v>0.56364999999999998</v>
      </c>
      <c r="VH36" s="17">
        <v>0.1</v>
      </c>
      <c r="VI36" s="17"/>
      <c r="VJ36" s="17">
        <v>1.66</v>
      </c>
      <c r="VK36" s="17">
        <v>-1.56</v>
      </c>
      <c r="VL36" s="17">
        <v>253.2</v>
      </c>
      <c r="VM36" s="17"/>
      <c r="VN36" s="17">
        <v>251.77500000000001</v>
      </c>
      <c r="VO36" s="17">
        <v>1.425</v>
      </c>
      <c r="VP36" s="17">
        <v>16.899999999999999</v>
      </c>
      <c r="VQ36" s="17"/>
      <c r="VR36" s="17">
        <v>16.497</v>
      </c>
      <c r="VS36" s="17">
        <v>0.40300000000000002</v>
      </c>
      <c r="VT36" s="17">
        <v>117.6</v>
      </c>
      <c r="VU36" s="17"/>
      <c r="VV36" s="17">
        <v>125.538</v>
      </c>
      <c r="VW36" s="17">
        <v>-7.9379999999999997</v>
      </c>
      <c r="VX36" s="17">
        <v>0.6</v>
      </c>
      <c r="VY36" s="17">
        <v>0.6</v>
      </c>
      <c r="VZ36" s="17">
        <v>0.6</v>
      </c>
      <c r="WA36" s="17">
        <v>0</v>
      </c>
      <c r="WB36" s="17">
        <v>109</v>
      </c>
      <c r="WC36" s="17">
        <v>108.76</v>
      </c>
      <c r="WD36" s="17">
        <v>94</v>
      </c>
      <c r="WE36" s="17">
        <v>15</v>
      </c>
      <c r="WF36" s="17">
        <v>115.1</v>
      </c>
      <c r="WG36" s="17">
        <v>135.84</v>
      </c>
      <c r="WH36" s="17">
        <v>90</v>
      </c>
      <c r="WI36" s="17">
        <v>25.1</v>
      </c>
      <c r="WJ36" s="17">
        <v>98.8</v>
      </c>
      <c r="WK36" s="17"/>
      <c r="WL36" s="17">
        <v>104</v>
      </c>
      <c r="WM36" s="17">
        <v>-5.2</v>
      </c>
      <c r="WN36" s="17">
        <v>4.8</v>
      </c>
      <c r="WO36" s="17">
        <v>4.2</v>
      </c>
      <c r="WP36" s="17">
        <v>4.2</v>
      </c>
      <c r="WQ36" s="17">
        <v>0.6</v>
      </c>
      <c r="WR36" s="17">
        <v>2.2999999999999998</v>
      </c>
      <c r="WS36" s="17">
        <v>2.4</v>
      </c>
      <c r="WT36" s="17">
        <v>2.4</v>
      </c>
      <c r="WU36" s="17">
        <v>-0.1</v>
      </c>
      <c r="WV36" s="17">
        <v>0.7</v>
      </c>
      <c r="WW36" s="17">
        <v>1.2</v>
      </c>
      <c r="WX36" s="17">
        <v>1.2</v>
      </c>
      <c r="WY36" s="17">
        <v>-0.5</v>
      </c>
      <c r="WZ36" s="17">
        <v>2.2000000000000002</v>
      </c>
      <c r="XA36" s="17">
        <v>2.8</v>
      </c>
      <c r="XB36" s="17">
        <v>2.8</v>
      </c>
      <c r="XC36" s="17">
        <v>-0.6</v>
      </c>
      <c r="XD36" s="17">
        <v>12.6</v>
      </c>
      <c r="XE36" s="17"/>
      <c r="XF36" s="17">
        <v>13.441000000000001</v>
      </c>
      <c r="XG36" s="17">
        <v>-0.84099999999999997</v>
      </c>
      <c r="XH36" s="17">
        <v>6.4</v>
      </c>
      <c r="XI36" s="17">
        <v>6.8</v>
      </c>
      <c r="XJ36" s="17">
        <v>6.8</v>
      </c>
      <c r="XK36" s="17">
        <v>-0.4</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v>0</v>
      </c>
      <c r="XY36" s="17"/>
      <c r="XZ36" s="17">
        <v>35</v>
      </c>
      <c r="YA36" s="17">
        <v>-35</v>
      </c>
      <c r="YB36" s="17">
        <v>0</v>
      </c>
      <c r="YC36" s="17"/>
      <c r="YD36" s="17">
        <v>35</v>
      </c>
      <c r="YE36" s="17">
        <v>-35</v>
      </c>
      <c r="YF36" s="17">
        <v>16</v>
      </c>
      <c r="YG36" s="17">
        <v>14</v>
      </c>
      <c r="YH36" s="17">
        <v>14</v>
      </c>
      <c r="YI36" s="17">
        <v>2</v>
      </c>
      <c r="YJ36" s="17">
        <v>15.5</v>
      </c>
      <c r="YK36" s="17">
        <v>13</v>
      </c>
      <c r="YL36" s="17">
        <v>13</v>
      </c>
      <c r="YM36" s="17">
        <v>2.5</v>
      </c>
      <c r="YN36" s="17">
        <v>7.2</v>
      </c>
      <c r="YO36" s="17">
        <v>7.55</v>
      </c>
      <c r="YP36" s="17">
        <v>7.55</v>
      </c>
      <c r="YQ36" s="17">
        <v>-0.35</v>
      </c>
      <c r="YR36" s="17">
        <v>10.8</v>
      </c>
      <c r="YS36" s="17">
        <v>11</v>
      </c>
      <c r="YT36" s="17">
        <v>11</v>
      </c>
      <c r="YU36" s="17">
        <v>-0.2</v>
      </c>
      <c r="YV36" s="17">
        <v>17.399999999999999</v>
      </c>
      <c r="YW36" s="17">
        <v>19</v>
      </c>
      <c r="YX36" s="17">
        <v>19</v>
      </c>
      <c r="YY36" s="17">
        <v>-1.6</v>
      </c>
    </row>
    <row r="37" spans="1:675" ht="24" customHeight="1" x14ac:dyDescent="0.3">
      <c r="A37" s="1"/>
      <c r="B37" s="16" t="s">
        <v>53</v>
      </c>
      <c r="C37" s="16" t="s">
        <v>751</v>
      </c>
      <c r="D37" s="17">
        <v>204.5</v>
      </c>
      <c r="E37" s="17">
        <v>203.40132</v>
      </c>
      <c r="F37" s="17">
        <v>203.40136000000001</v>
      </c>
      <c r="G37" s="17">
        <v>1.0986400000000001</v>
      </c>
      <c r="H37" s="17">
        <v>653.1</v>
      </c>
      <c r="I37" s="17">
        <v>629.90461000000005</v>
      </c>
      <c r="J37" s="17">
        <v>629.90463999999997</v>
      </c>
      <c r="K37" s="17">
        <v>23.195360000000001</v>
      </c>
      <c r="L37" s="17">
        <v>146</v>
      </c>
      <c r="M37" s="17">
        <v>147.45988</v>
      </c>
      <c r="N37" s="17">
        <v>147.4599</v>
      </c>
      <c r="O37" s="17">
        <v>-1.4599</v>
      </c>
      <c r="P37" s="17">
        <v>0</v>
      </c>
      <c r="Q37" s="17"/>
      <c r="R37" s="17"/>
      <c r="S37" s="17">
        <v>0</v>
      </c>
      <c r="T37" s="17">
        <v>0</v>
      </c>
      <c r="U37" s="17"/>
      <c r="V37" s="17"/>
      <c r="W37" s="17">
        <v>0</v>
      </c>
      <c r="X37" s="17">
        <v>90.4</v>
      </c>
      <c r="Y37" s="17">
        <v>91.867800000000003</v>
      </c>
      <c r="Z37" s="17">
        <v>91.867829999999998</v>
      </c>
      <c r="AA37" s="17">
        <v>-1.46783</v>
      </c>
      <c r="AB37" s="17">
        <v>226.9</v>
      </c>
      <c r="AC37" s="17">
        <v>228.99999</v>
      </c>
      <c r="AD37" s="17">
        <v>229</v>
      </c>
      <c r="AE37" s="17">
        <v>-2.1</v>
      </c>
      <c r="AF37" s="17">
        <v>0</v>
      </c>
      <c r="AG37" s="17"/>
      <c r="AH37" s="17"/>
      <c r="AI37" s="17">
        <v>0</v>
      </c>
      <c r="AJ37" s="17"/>
      <c r="AK37" s="17"/>
      <c r="AL37" s="17"/>
      <c r="AM37" s="17">
        <v>0</v>
      </c>
      <c r="AN37" s="17">
        <v>30.2</v>
      </c>
      <c r="AO37" s="17"/>
      <c r="AP37" s="17"/>
      <c r="AQ37" s="17">
        <v>30.2</v>
      </c>
      <c r="AR37" s="17">
        <v>150.30000000000001</v>
      </c>
      <c r="AS37" s="17">
        <v>80</v>
      </c>
      <c r="AT37" s="17">
        <v>80</v>
      </c>
      <c r="AU37" s="17">
        <v>70.3</v>
      </c>
      <c r="AV37" s="17">
        <v>150.19999999999999</v>
      </c>
      <c r="AW37" s="17">
        <v>189.81</v>
      </c>
      <c r="AX37" s="17">
        <v>189.81</v>
      </c>
      <c r="AY37" s="17">
        <v>-39.61</v>
      </c>
      <c r="AZ37" s="17">
        <v>162</v>
      </c>
      <c r="BA37" s="17">
        <v>95.19</v>
      </c>
      <c r="BB37" s="17">
        <v>95.19</v>
      </c>
      <c r="BC37" s="17">
        <v>66.81</v>
      </c>
      <c r="BD37" s="17">
        <v>84.6</v>
      </c>
      <c r="BE37" s="17"/>
      <c r="BF37" s="17"/>
      <c r="BG37" s="17">
        <v>84.6</v>
      </c>
      <c r="BH37" s="17"/>
      <c r="BI37" s="17"/>
      <c r="BJ37" s="17"/>
      <c r="BK37" s="17">
        <v>0</v>
      </c>
      <c r="BL37" s="17">
        <v>559.29999999999995</v>
      </c>
      <c r="BM37" s="17">
        <v>582.50594000000001</v>
      </c>
      <c r="BN37" s="17">
        <v>566.08941000000004</v>
      </c>
      <c r="BO37" s="17">
        <v>-6.7894100000000002</v>
      </c>
      <c r="BP37" s="17">
        <v>10.3</v>
      </c>
      <c r="BQ37" s="17">
        <v>10.52092</v>
      </c>
      <c r="BR37" s="17">
        <v>10.52094</v>
      </c>
      <c r="BS37" s="17">
        <v>-0.22094</v>
      </c>
      <c r="BT37" s="17"/>
      <c r="BU37" s="17"/>
      <c r="BV37" s="17"/>
      <c r="BW37" s="17">
        <v>0</v>
      </c>
      <c r="BX37" s="17">
        <v>0</v>
      </c>
      <c r="BY37" s="17"/>
      <c r="BZ37" s="17">
        <v>12.35839</v>
      </c>
      <c r="CA37" s="17">
        <v>-12.35839</v>
      </c>
      <c r="CB37" s="17"/>
      <c r="CC37" s="17"/>
      <c r="CD37" s="17"/>
      <c r="CE37" s="17">
        <v>0</v>
      </c>
      <c r="CF37" s="17"/>
      <c r="CG37" s="17"/>
      <c r="CH37" s="17"/>
      <c r="CI37" s="17">
        <v>0</v>
      </c>
      <c r="CJ37" s="17">
        <v>167.1</v>
      </c>
      <c r="CK37" s="17">
        <v>164.06702999999999</v>
      </c>
      <c r="CL37" s="17">
        <v>164.06706</v>
      </c>
      <c r="CM37" s="17">
        <v>3.03294</v>
      </c>
      <c r="CN37" s="17">
        <v>8.3000000000000007</v>
      </c>
      <c r="CO37" s="17">
        <v>9.43886</v>
      </c>
      <c r="CP37" s="17">
        <v>9.4388799999999993</v>
      </c>
      <c r="CQ37" s="17">
        <v>-1.1388799999999999</v>
      </c>
      <c r="CR37" s="17">
        <v>5.6</v>
      </c>
      <c r="CS37" s="17">
        <v>5.0684399999999998</v>
      </c>
      <c r="CT37" s="17">
        <v>5.06846</v>
      </c>
      <c r="CU37" s="17">
        <v>0.53154000000000001</v>
      </c>
      <c r="CV37" s="17">
        <v>0</v>
      </c>
      <c r="CW37" s="17"/>
      <c r="CX37" s="17"/>
      <c r="CY37" s="17">
        <v>0</v>
      </c>
      <c r="CZ37" s="17">
        <v>6.6</v>
      </c>
      <c r="DA37" s="17"/>
      <c r="DB37" s="17">
        <v>6.8787000000000003</v>
      </c>
      <c r="DC37" s="17">
        <v>-0.2787</v>
      </c>
      <c r="DD37" s="17"/>
      <c r="DE37" s="17"/>
      <c r="DF37" s="17"/>
      <c r="DG37" s="17">
        <v>0</v>
      </c>
      <c r="DH37" s="17">
        <v>75.599999999999994</v>
      </c>
      <c r="DI37" s="17">
        <v>59.984070000000003</v>
      </c>
      <c r="DJ37" s="17">
        <v>15.447990000000001</v>
      </c>
      <c r="DK37" s="17">
        <v>60.152009999999997</v>
      </c>
      <c r="DL37" s="17"/>
      <c r="DM37" s="17"/>
      <c r="DN37" s="17"/>
      <c r="DO37" s="17">
        <v>0</v>
      </c>
      <c r="DP37" s="17"/>
      <c r="DQ37" s="17"/>
      <c r="DR37" s="17"/>
      <c r="DS37" s="17">
        <v>0</v>
      </c>
      <c r="DT37" s="17"/>
      <c r="DU37" s="17"/>
      <c r="DV37" s="17"/>
      <c r="DW37" s="17">
        <v>0</v>
      </c>
      <c r="DX37" s="17">
        <v>0</v>
      </c>
      <c r="DY37" s="17"/>
      <c r="DZ37" s="17"/>
      <c r="EA37" s="17">
        <v>0</v>
      </c>
      <c r="EB37" s="17">
        <v>110.2</v>
      </c>
      <c r="EC37" s="17">
        <v>111.14863</v>
      </c>
      <c r="ED37" s="17">
        <v>112.46647</v>
      </c>
      <c r="EE37" s="17">
        <v>-2.26647</v>
      </c>
      <c r="EF37" s="17">
        <v>205</v>
      </c>
      <c r="EG37" s="17">
        <v>220.69497999999999</v>
      </c>
      <c r="EH37" s="17">
        <v>220.69499999999999</v>
      </c>
      <c r="EI37" s="17">
        <v>-15.695</v>
      </c>
      <c r="EJ37" s="17">
        <v>0</v>
      </c>
      <c r="EK37" s="17"/>
      <c r="EL37" s="17"/>
      <c r="EM37" s="17">
        <v>0</v>
      </c>
      <c r="EN37" s="17"/>
      <c r="EO37" s="17"/>
      <c r="EP37" s="17"/>
      <c r="EQ37" s="17">
        <v>0</v>
      </c>
      <c r="ER37" s="17"/>
      <c r="ES37" s="17"/>
      <c r="ET37" s="17"/>
      <c r="EU37" s="17">
        <v>0</v>
      </c>
      <c r="EV37" s="17">
        <v>6.5</v>
      </c>
      <c r="EW37" s="17">
        <v>6.39</v>
      </c>
      <c r="EX37" s="17">
        <v>6.39</v>
      </c>
      <c r="EY37" s="17">
        <v>0.11</v>
      </c>
      <c r="EZ37" s="17">
        <v>405.8</v>
      </c>
      <c r="FA37" s="17">
        <v>401.36049000000003</v>
      </c>
      <c r="FB37" s="17">
        <v>408.67833000000002</v>
      </c>
      <c r="FC37" s="17">
        <v>-2.8783300000000001</v>
      </c>
      <c r="FD37" s="17">
        <v>81.5</v>
      </c>
      <c r="FE37" s="17">
        <v>81.635540000000006</v>
      </c>
      <c r="FF37" s="17">
        <v>81.635570000000001</v>
      </c>
      <c r="FG37" s="17">
        <v>-0.13557</v>
      </c>
      <c r="FH37" s="17">
        <v>149.1</v>
      </c>
      <c r="FI37" s="17">
        <v>149.98716999999999</v>
      </c>
      <c r="FJ37" s="17">
        <v>149.98721</v>
      </c>
      <c r="FK37" s="17">
        <v>-0.88721000000000005</v>
      </c>
      <c r="FL37" s="17">
        <v>41.8</v>
      </c>
      <c r="FM37" s="17">
        <v>41.898910000000001</v>
      </c>
      <c r="FN37" s="17">
        <v>41.89893</v>
      </c>
      <c r="FO37" s="17">
        <v>-9.8930000000000004E-2</v>
      </c>
      <c r="FP37" s="17">
        <v>18.8</v>
      </c>
      <c r="FQ37" s="17">
        <v>19.21086</v>
      </c>
      <c r="FR37" s="17">
        <v>19.21088</v>
      </c>
      <c r="FS37" s="17">
        <v>-0.41088000000000002</v>
      </c>
      <c r="FT37" s="17">
        <v>19.2</v>
      </c>
      <c r="FU37" s="17">
        <v>18.46453</v>
      </c>
      <c r="FV37" s="17">
        <v>18.46453</v>
      </c>
      <c r="FW37" s="17">
        <v>0.73546999999999996</v>
      </c>
      <c r="FX37" s="17">
        <v>92.4</v>
      </c>
      <c r="FY37" s="17">
        <v>87.773539999999997</v>
      </c>
      <c r="FZ37" s="17">
        <v>87.773570000000007</v>
      </c>
      <c r="GA37" s="17">
        <v>4.62643</v>
      </c>
      <c r="GB37" s="17">
        <v>125.2</v>
      </c>
      <c r="GC37" s="17">
        <v>133.74870999999999</v>
      </c>
      <c r="GD37" s="17">
        <v>133.74870999999999</v>
      </c>
      <c r="GE37" s="17">
        <v>-8.5487099999999998</v>
      </c>
      <c r="GF37" s="17">
        <v>125.8</v>
      </c>
      <c r="GG37" s="17">
        <v>133.74870999999999</v>
      </c>
      <c r="GH37" s="17">
        <v>133.74870999999999</v>
      </c>
      <c r="GI37" s="17">
        <v>-7.9487100000000002</v>
      </c>
      <c r="GJ37" s="17">
        <v>153.6</v>
      </c>
      <c r="GK37" s="17">
        <v>134.15036000000001</v>
      </c>
      <c r="GL37" s="17">
        <v>134.15036000000001</v>
      </c>
      <c r="GM37" s="17">
        <v>19.449639999999999</v>
      </c>
      <c r="GN37" s="17">
        <v>105.5</v>
      </c>
      <c r="GO37" s="17">
        <v>110.482</v>
      </c>
      <c r="GP37" s="17">
        <v>110.48202000000001</v>
      </c>
      <c r="GQ37" s="17">
        <v>-4.9820200000000003</v>
      </c>
      <c r="GR37" s="17">
        <v>43.9</v>
      </c>
      <c r="GS37" s="17">
        <v>47.08258</v>
      </c>
      <c r="GT37" s="17">
        <v>47.082599999999999</v>
      </c>
      <c r="GU37" s="17">
        <v>-3.1825999999999999</v>
      </c>
      <c r="GV37" s="17">
        <v>0</v>
      </c>
      <c r="GW37" s="17"/>
      <c r="GX37" s="17"/>
      <c r="GY37" s="17">
        <v>0</v>
      </c>
      <c r="GZ37" s="17">
        <v>3.8</v>
      </c>
      <c r="HA37" s="17"/>
      <c r="HB37" s="17"/>
      <c r="HC37" s="17">
        <v>3.8</v>
      </c>
      <c r="HD37" s="17">
        <v>29.2</v>
      </c>
      <c r="HE37" s="17">
        <v>28.968150000000001</v>
      </c>
      <c r="HF37" s="17">
        <v>28.968160000000001</v>
      </c>
      <c r="HG37" s="17">
        <v>0.23183999999999999</v>
      </c>
      <c r="HH37" s="17">
        <v>165.8</v>
      </c>
      <c r="HI37" s="17">
        <v>172.35789</v>
      </c>
      <c r="HJ37" s="17">
        <v>172.35792000000001</v>
      </c>
      <c r="HK37" s="17">
        <v>-6.5579200000000002</v>
      </c>
      <c r="HL37" s="17"/>
      <c r="HM37" s="17"/>
      <c r="HN37" s="17"/>
      <c r="HO37" s="17">
        <v>0</v>
      </c>
      <c r="HP37" s="17"/>
      <c r="HQ37" s="17"/>
      <c r="HR37" s="17"/>
      <c r="HS37" s="17">
        <v>0</v>
      </c>
      <c r="HT37" s="17">
        <v>60</v>
      </c>
      <c r="HU37" s="17">
        <v>82.462190000000007</v>
      </c>
      <c r="HV37" s="17">
        <v>88.034040000000005</v>
      </c>
      <c r="HW37" s="17">
        <v>-28.034040000000001</v>
      </c>
      <c r="HX37" s="17">
        <v>0</v>
      </c>
      <c r="HY37" s="17"/>
      <c r="HZ37" s="17"/>
      <c r="IA37" s="17">
        <v>0</v>
      </c>
      <c r="IB37" s="17"/>
      <c r="IC37" s="17"/>
      <c r="ID37" s="17"/>
      <c r="IE37" s="17">
        <v>0</v>
      </c>
      <c r="IF37" s="17">
        <v>42.8</v>
      </c>
      <c r="IG37" s="17"/>
      <c r="IH37" s="17">
        <v>45.265309999999999</v>
      </c>
      <c r="II37" s="17">
        <v>-2.4653100000000001</v>
      </c>
      <c r="IJ37" s="17"/>
      <c r="IK37" s="17"/>
      <c r="IL37" s="17"/>
      <c r="IM37" s="17">
        <v>0</v>
      </c>
      <c r="IN37" s="17"/>
      <c r="IO37" s="17"/>
      <c r="IP37" s="17"/>
      <c r="IQ37" s="17">
        <v>0</v>
      </c>
      <c r="IR37" s="17"/>
      <c r="IS37" s="17"/>
      <c r="IT37" s="17"/>
      <c r="IU37" s="17">
        <v>0</v>
      </c>
      <c r="IV37" s="17">
        <v>131.80000000000001</v>
      </c>
      <c r="IW37" s="17">
        <v>136.69066000000001</v>
      </c>
      <c r="IX37" s="17">
        <v>132.83837</v>
      </c>
      <c r="IY37" s="17">
        <v>-1.03837</v>
      </c>
      <c r="IZ37" s="17">
        <v>0</v>
      </c>
      <c r="JA37" s="17"/>
      <c r="JB37" s="17"/>
      <c r="JC37" s="17">
        <v>0</v>
      </c>
      <c r="JD37" s="17">
        <v>0</v>
      </c>
      <c r="JE37" s="17"/>
      <c r="JF37" s="17"/>
      <c r="JG37" s="17">
        <v>0</v>
      </c>
      <c r="JH37" s="17">
        <v>50</v>
      </c>
      <c r="JI37" s="17"/>
      <c r="JJ37" s="17"/>
      <c r="JK37" s="17">
        <v>50</v>
      </c>
      <c r="JL37" s="17"/>
      <c r="JM37" s="17"/>
      <c r="JN37" s="17"/>
      <c r="JO37" s="17">
        <v>0</v>
      </c>
      <c r="JP37" s="17">
        <v>0</v>
      </c>
      <c r="JQ37" s="17"/>
      <c r="JR37" s="17"/>
      <c r="JS37" s="17">
        <v>0</v>
      </c>
      <c r="JT37" s="17"/>
      <c r="JU37" s="17"/>
      <c r="JV37" s="17"/>
      <c r="JW37" s="17">
        <v>0</v>
      </c>
      <c r="JX37" s="17">
        <v>0</v>
      </c>
      <c r="JY37" s="17"/>
      <c r="JZ37" s="17"/>
      <c r="KA37" s="17">
        <v>0</v>
      </c>
      <c r="KB37" s="17">
        <v>0</v>
      </c>
      <c r="KC37" s="17"/>
      <c r="KD37" s="17"/>
      <c r="KE37" s="17">
        <v>0</v>
      </c>
      <c r="KF37" s="17">
        <v>0</v>
      </c>
      <c r="KG37" s="17"/>
      <c r="KH37" s="17"/>
      <c r="KI37" s="17">
        <v>0</v>
      </c>
      <c r="KJ37" s="17">
        <v>0</v>
      </c>
      <c r="KK37" s="17">
        <v>26</v>
      </c>
      <c r="KL37" s="17">
        <v>26</v>
      </c>
      <c r="KM37" s="17">
        <v>-26</v>
      </c>
      <c r="KN37" s="17"/>
      <c r="KO37" s="17"/>
      <c r="KP37" s="17"/>
      <c r="KQ37" s="17">
        <v>0</v>
      </c>
      <c r="KR37" s="17"/>
      <c r="KS37" s="17"/>
      <c r="KT37" s="17"/>
      <c r="KU37" s="17">
        <v>0</v>
      </c>
      <c r="KV37" s="17">
        <v>4</v>
      </c>
      <c r="KW37" s="17">
        <v>4.7853399999999997</v>
      </c>
      <c r="KX37" s="17">
        <v>4.7853500000000002</v>
      </c>
      <c r="KY37" s="17">
        <v>-0.78534999999999999</v>
      </c>
      <c r="KZ37" s="17">
        <v>248.8</v>
      </c>
      <c r="LA37" s="17">
        <v>257.78264999999999</v>
      </c>
      <c r="LB37" s="17">
        <v>252.70984000000001</v>
      </c>
      <c r="LC37" s="17">
        <v>-3.90984</v>
      </c>
      <c r="LD37" s="17">
        <v>131.5</v>
      </c>
      <c r="LE37" s="17">
        <v>133.16028</v>
      </c>
      <c r="LF37" s="17">
        <v>133.16031000000001</v>
      </c>
      <c r="LG37" s="17">
        <v>-1.66031</v>
      </c>
      <c r="LH37" s="17">
        <v>62.5</v>
      </c>
      <c r="LI37" s="17">
        <v>67.199209999999994</v>
      </c>
      <c r="LJ37" s="17">
        <v>67.199219999999997</v>
      </c>
      <c r="LK37" s="17">
        <v>-4.6992200000000004</v>
      </c>
      <c r="LL37" s="17">
        <v>76.7</v>
      </c>
      <c r="LM37" s="17">
        <v>78.567899999999995</v>
      </c>
      <c r="LN37" s="17">
        <v>78.567999999999998</v>
      </c>
      <c r="LO37" s="17">
        <v>-1.8680000000000001</v>
      </c>
      <c r="LP37" s="17">
        <v>30.4</v>
      </c>
      <c r="LQ37" s="17">
        <v>29.980550000000001</v>
      </c>
      <c r="LR37" s="17">
        <v>29.980560000000001</v>
      </c>
      <c r="LS37" s="17">
        <v>0.41943999999999998</v>
      </c>
      <c r="LT37" s="17">
        <v>0</v>
      </c>
      <c r="LU37" s="17"/>
      <c r="LV37" s="17"/>
      <c r="LW37" s="17">
        <v>0</v>
      </c>
      <c r="LX37" s="17"/>
      <c r="LY37" s="17"/>
      <c r="LZ37" s="17"/>
      <c r="MA37" s="17">
        <v>0</v>
      </c>
      <c r="MB37" s="17"/>
      <c r="MC37" s="17"/>
      <c r="MD37" s="17"/>
      <c r="ME37" s="17">
        <v>0</v>
      </c>
      <c r="MF37" s="17">
        <v>90.1</v>
      </c>
      <c r="MG37" s="17">
        <v>92.687950000000001</v>
      </c>
      <c r="MH37" s="17">
        <v>141.12884</v>
      </c>
      <c r="MI37" s="17">
        <v>-51.028840000000002</v>
      </c>
      <c r="MJ37" s="17"/>
      <c r="MK37" s="17"/>
      <c r="ML37" s="17"/>
      <c r="MM37" s="17">
        <v>0</v>
      </c>
      <c r="MN37" s="17"/>
      <c r="MO37" s="17"/>
      <c r="MP37" s="17"/>
      <c r="MQ37" s="17">
        <v>0</v>
      </c>
      <c r="MR37" s="17"/>
      <c r="MS37" s="17"/>
      <c r="MT37" s="17"/>
      <c r="MU37" s="17">
        <v>0</v>
      </c>
      <c r="MV37" s="17">
        <v>0</v>
      </c>
      <c r="MW37" s="17"/>
      <c r="MX37" s="17"/>
      <c r="MY37" s="17">
        <v>0</v>
      </c>
      <c r="MZ37" s="17">
        <v>0</v>
      </c>
      <c r="NA37" s="17"/>
      <c r="NB37" s="17"/>
      <c r="NC37" s="17">
        <v>0</v>
      </c>
      <c r="ND37" s="17">
        <v>0</v>
      </c>
      <c r="NE37" s="17"/>
      <c r="NF37" s="17"/>
      <c r="NG37" s="17">
        <v>0</v>
      </c>
      <c r="NH37" s="17">
        <v>0</v>
      </c>
      <c r="NI37" s="17"/>
      <c r="NJ37" s="17"/>
      <c r="NK37" s="17">
        <v>0</v>
      </c>
      <c r="NL37" s="17">
        <v>199.8</v>
      </c>
      <c r="NM37" s="17">
        <v>126.88979999999999</v>
      </c>
      <c r="NN37" s="17">
        <v>146.52000000000001</v>
      </c>
      <c r="NO37" s="17">
        <v>53.28</v>
      </c>
      <c r="NP37" s="17">
        <v>95.6</v>
      </c>
      <c r="NQ37" s="17">
        <v>63.635429999999999</v>
      </c>
      <c r="NR37" s="17">
        <v>73.48</v>
      </c>
      <c r="NS37" s="17">
        <v>22.12</v>
      </c>
      <c r="NT37" s="17"/>
      <c r="NU37" s="17"/>
      <c r="NV37" s="17"/>
      <c r="NW37" s="17">
        <v>0</v>
      </c>
      <c r="NX37" s="17">
        <v>9</v>
      </c>
      <c r="NY37" s="17">
        <v>9.0531799999999993</v>
      </c>
      <c r="NZ37" s="17">
        <v>9.0532199999999996</v>
      </c>
      <c r="OA37" s="17">
        <v>-5.3220000000000003E-2</v>
      </c>
      <c r="OB37" s="17">
        <v>0</v>
      </c>
      <c r="OC37" s="17"/>
      <c r="OD37" s="17">
        <v>17.492709999999999</v>
      </c>
      <c r="OE37" s="17">
        <v>-17.492709999999999</v>
      </c>
      <c r="OF37" s="17">
        <v>0.2</v>
      </c>
      <c r="OG37" s="17"/>
      <c r="OH37" s="17">
        <v>0.69799999999999995</v>
      </c>
      <c r="OI37" s="17">
        <v>-0.498</v>
      </c>
      <c r="OJ37" s="17">
        <v>75.3</v>
      </c>
      <c r="OK37" s="17">
        <v>101.59</v>
      </c>
      <c r="OL37" s="17">
        <v>94.36</v>
      </c>
      <c r="OM37" s="17">
        <v>-19.059999999999999</v>
      </c>
      <c r="ON37" s="17">
        <v>67.7</v>
      </c>
      <c r="OO37" s="17"/>
      <c r="OP37" s="17">
        <v>81</v>
      </c>
      <c r="OQ37" s="17">
        <v>-13.3</v>
      </c>
      <c r="OR37" s="17">
        <v>1.2</v>
      </c>
      <c r="OS37" s="17"/>
      <c r="OT37" s="17">
        <v>3.16</v>
      </c>
      <c r="OU37" s="17">
        <v>-1.96</v>
      </c>
      <c r="OV37" s="17">
        <v>0.3</v>
      </c>
      <c r="OW37" s="17"/>
      <c r="OX37" s="17">
        <v>0.2</v>
      </c>
      <c r="OY37" s="17">
        <v>0.1</v>
      </c>
      <c r="OZ37" s="17">
        <v>20.399999999999999</v>
      </c>
      <c r="PA37" s="17">
        <v>20.456230000000001</v>
      </c>
      <c r="PB37" s="17">
        <v>20.456230000000001</v>
      </c>
      <c r="PC37" s="17">
        <v>-5.6230000000000002E-2</v>
      </c>
      <c r="PD37" s="17">
        <v>9.9</v>
      </c>
      <c r="PE37" s="17">
        <v>9.9830000000000005</v>
      </c>
      <c r="PF37" s="17">
        <v>9.9830000000000005</v>
      </c>
      <c r="PG37" s="17">
        <v>-8.3000000000000004E-2</v>
      </c>
      <c r="PH37" s="17">
        <v>5.5</v>
      </c>
      <c r="PI37" s="17">
        <v>5.67</v>
      </c>
      <c r="PJ37" s="17">
        <v>5.67</v>
      </c>
      <c r="PK37" s="17">
        <v>-0.17</v>
      </c>
      <c r="PL37" s="17">
        <v>165.2</v>
      </c>
      <c r="PM37" s="17"/>
      <c r="PN37" s="17">
        <v>209</v>
      </c>
      <c r="PO37" s="17">
        <v>-43.8</v>
      </c>
      <c r="PP37" s="17">
        <v>81.989900000000006</v>
      </c>
      <c r="PQ37" s="17"/>
      <c r="PR37" s="17">
        <v>102</v>
      </c>
      <c r="PS37" s="17">
        <v>-20.010100000000001</v>
      </c>
      <c r="PT37" s="17">
        <v>1.7</v>
      </c>
      <c r="PU37" s="17">
        <v>2</v>
      </c>
      <c r="PV37" s="17">
        <v>2</v>
      </c>
      <c r="PW37" s="17">
        <v>-0.3</v>
      </c>
      <c r="PX37" s="17">
        <v>0</v>
      </c>
      <c r="PY37" s="17">
        <v>3.35</v>
      </c>
      <c r="PZ37" s="17">
        <v>3.35</v>
      </c>
      <c r="QA37" s="17">
        <v>-3.35</v>
      </c>
      <c r="QB37" s="17">
        <v>4.7</v>
      </c>
      <c r="QC37" s="17">
        <v>5</v>
      </c>
      <c r="QD37" s="17">
        <v>5</v>
      </c>
      <c r="QE37" s="17">
        <v>-0.3</v>
      </c>
      <c r="QF37" s="17">
        <v>20.8</v>
      </c>
      <c r="QG37" s="17">
        <v>20.42221</v>
      </c>
      <c r="QH37" s="17">
        <v>20.422219999999999</v>
      </c>
      <c r="QI37" s="17">
        <v>0.37778</v>
      </c>
      <c r="QJ37" s="17">
        <v>18.600000000000001</v>
      </c>
      <c r="QK37" s="17">
        <v>19.436340000000001</v>
      </c>
      <c r="QL37" s="17">
        <v>19.436350000000001</v>
      </c>
      <c r="QM37" s="17">
        <v>-0.83635000000000004</v>
      </c>
      <c r="QN37" s="17">
        <v>18.8</v>
      </c>
      <c r="QO37" s="17">
        <v>17.492709999999999</v>
      </c>
      <c r="QP37" s="17">
        <v>17.492709999999999</v>
      </c>
      <c r="QQ37" s="17">
        <v>1.3072900000000001</v>
      </c>
      <c r="QR37" s="17">
        <v>3.5</v>
      </c>
      <c r="QS37" s="17">
        <v>3.4</v>
      </c>
      <c r="QT37" s="17">
        <v>3.4</v>
      </c>
      <c r="QU37" s="17">
        <v>0.1</v>
      </c>
      <c r="QV37" s="17">
        <v>18.5</v>
      </c>
      <c r="QW37" s="17">
        <v>17.881440000000001</v>
      </c>
      <c r="QX37" s="17">
        <v>17.881440000000001</v>
      </c>
      <c r="QY37" s="17">
        <v>0.61856</v>
      </c>
      <c r="QZ37" s="17">
        <v>14.1</v>
      </c>
      <c r="RA37" s="17"/>
      <c r="RB37" s="17">
        <v>13.477</v>
      </c>
      <c r="RC37" s="17">
        <v>0.623</v>
      </c>
      <c r="RD37" s="17">
        <v>17.100000000000001</v>
      </c>
      <c r="RE37" s="17"/>
      <c r="RF37" s="17">
        <v>16.36</v>
      </c>
      <c r="RG37" s="17">
        <v>0.74</v>
      </c>
      <c r="RH37" s="17">
        <v>22.4</v>
      </c>
      <c r="RI37" s="17">
        <v>21.95</v>
      </c>
      <c r="RJ37" s="17">
        <v>20.47</v>
      </c>
      <c r="RK37" s="17">
        <v>1.93</v>
      </c>
      <c r="RL37" s="17">
        <v>63.9</v>
      </c>
      <c r="RM37" s="17">
        <v>76.03</v>
      </c>
      <c r="RN37" s="17">
        <v>70.790000000000006</v>
      </c>
      <c r="RO37" s="17">
        <v>-6.89</v>
      </c>
      <c r="RP37" s="17">
        <v>10.4</v>
      </c>
      <c r="RQ37" s="17"/>
      <c r="RR37" s="17">
        <v>18.928000000000001</v>
      </c>
      <c r="RS37" s="17">
        <v>-8.5280000000000005</v>
      </c>
      <c r="RT37" s="17">
        <v>3.4</v>
      </c>
      <c r="RU37" s="17">
        <v>3.0990000000000002</v>
      </c>
      <c r="RV37" s="17">
        <v>3.0990000000000002</v>
      </c>
      <c r="RW37" s="17">
        <v>0.30099999999999999</v>
      </c>
      <c r="RX37" s="17">
        <v>20.2</v>
      </c>
      <c r="RY37" s="17">
        <v>19.792000000000002</v>
      </c>
      <c r="RZ37" s="17">
        <v>19.792000000000002</v>
      </c>
      <c r="SA37" s="17">
        <v>0.40799999999999997</v>
      </c>
      <c r="SB37" s="17">
        <v>3.2</v>
      </c>
      <c r="SC37" s="17">
        <v>2</v>
      </c>
      <c r="SD37" s="17">
        <v>2</v>
      </c>
      <c r="SE37" s="17">
        <v>1.2</v>
      </c>
      <c r="SF37" s="17"/>
      <c r="SG37" s="17"/>
      <c r="SH37" s="17">
        <v>0.4</v>
      </c>
      <c r="SI37" s="17">
        <v>-0.4</v>
      </c>
      <c r="SJ37" s="17">
        <v>0.4</v>
      </c>
      <c r="SK37" s="17"/>
      <c r="SL37" s="17">
        <v>0.32400000000000001</v>
      </c>
      <c r="SM37" s="17">
        <v>7.5999999999999998E-2</v>
      </c>
      <c r="SN37" s="17">
        <v>19.899999999999999</v>
      </c>
      <c r="SO37" s="17">
        <v>19.1448</v>
      </c>
      <c r="SP37" s="17">
        <v>19.1448</v>
      </c>
      <c r="SQ37" s="17">
        <v>0.75519999999999998</v>
      </c>
      <c r="SR37" s="17">
        <v>12.9</v>
      </c>
      <c r="SS37" s="17">
        <v>12.244899999999999</v>
      </c>
      <c r="ST37" s="17">
        <v>12.244899999999999</v>
      </c>
      <c r="SU37" s="17">
        <v>0.65510000000000002</v>
      </c>
      <c r="SV37" s="17">
        <v>20.3</v>
      </c>
      <c r="SW37" s="17">
        <v>19.436340000000001</v>
      </c>
      <c r="SX37" s="17">
        <v>19.436350000000001</v>
      </c>
      <c r="SY37" s="17">
        <v>0.86365000000000003</v>
      </c>
      <c r="SZ37" s="17">
        <v>20.2</v>
      </c>
      <c r="TA37" s="17">
        <v>19.436340000000001</v>
      </c>
      <c r="TB37" s="17">
        <v>19.436350000000001</v>
      </c>
      <c r="TC37" s="17">
        <v>0.76365000000000005</v>
      </c>
      <c r="TD37" s="17">
        <v>5</v>
      </c>
      <c r="TE37" s="17">
        <v>5</v>
      </c>
      <c r="TF37" s="17">
        <v>5</v>
      </c>
      <c r="TG37" s="17">
        <v>0</v>
      </c>
      <c r="TH37" s="17">
        <v>27.6</v>
      </c>
      <c r="TI37" s="17">
        <v>35</v>
      </c>
      <c r="TJ37" s="17">
        <v>35</v>
      </c>
      <c r="TK37" s="17">
        <v>-7.4</v>
      </c>
      <c r="TL37" s="17">
        <v>24.8</v>
      </c>
      <c r="TM37" s="17"/>
      <c r="TN37" s="17">
        <v>19.922999999999998</v>
      </c>
      <c r="TO37" s="17">
        <v>4.8769999999999998</v>
      </c>
      <c r="TP37" s="17">
        <v>111.5</v>
      </c>
      <c r="TQ37" s="17">
        <v>107.64</v>
      </c>
      <c r="TR37" s="17">
        <v>102.72199999999999</v>
      </c>
      <c r="TS37" s="17">
        <v>8.7780000000000005</v>
      </c>
      <c r="TT37" s="17">
        <v>106.8</v>
      </c>
      <c r="TU37" s="17">
        <v>103.61</v>
      </c>
      <c r="TV37" s="17">
        <v>99.998999999999995</v>
      </c>
      <c r="TW37" s="17">
        <v>6.8010000000000002</v>
      </c>
      <c r="TX37" s="17">
        <v>16.2</v>
      </c>
      <c r="TY37" s="17">
        <v>16</v>
      </c>
      <c r="TZ37" s="17">
        <v>16</v>
      </c>
      <c r="UA37" s="17">
        <v>0.2</v>
      </c>
      <c r="UB37" s="17">
        <v>12.8</v>
      </c>
      <c r="UC37" s="17">
        <v>11</v>
      </c>
      <c r="UD37" s="17">
        <v>11</v>
      </c>
      <c r="UE37" s="17">
        <v>1.8</v>
      </c>
      <c r="UF37" s="17">
        <v>6.2</v>
      </c>
      <c r="UG37" s="17"/>
      <c r="UH37" s="17">
        <v>42.67</v>
      </c>
      <c r="UI37" s="17">
        <v>-36.47</v>
      </c>
      <c r="UJ37" s="17">
        <v>21</v>
      </c>
      <c r="UK37" s="17">
        <v>19.436340000000001</v>
      </c>
      <c r="UL37" s="17">
        <v>19.436350000000001</v>
      </c>
      <c r="UM37" s="17">
        <v>1.56365</v>
      </c>
      <c r="UN37" s="17">
        <v>8.1</v>
      </c>
      <c r="UO37" s="17">
        <v>8.1999999999999993</v>
      </c>
      <c r="UP37" s="17">
        <v>8.1999999999999993</v>
      </c>
      <c r="UQ37" s="17">
        <v>-0.1</v>
      </c>
      <c r="UR37" s="17">
        <v>7.1</v>
      </c>
      <c r="US37" s="17">
        <v>8</v>
      </c>
      <c r="UT37" s="17">
        <v>8</v>
      </c>
      <c r="UU37" s="17">
        <v>-0.9</v>
      </c>
      <c r="UV37" s="17">
        <v>20.399999999999999</v>
      </c>
      <c r="UW37" s="17">
        <v>19.436340000000001</v>
      </c>
      <c r="UX37" s="17">
        <v>19.436350000000001</v>
      </c>
      <c r="UY37" s="17">
        <v>0.96365000000000001</v>
      </c>
      <c r="UZ37" s="17">
        <v>20.399999999999999</v>
      </c>
      <c r="VA37" s="17">
        <v>19.436340000000001</v>
      </c>
      <c r="VB37" s="17">
        <v>19.436350000000001</v>
      </c>
      <c r="VC37" s="17">
        <v>0.96365000000000001</v>
      </c>
      <c r="VD37" s="17">
        <v>20</v>
      </c>
      <c r="VE37" s="17">
        <v>19.436340000000001</v>
      </c>
      <c r="VF37" s="17">
        <v>19.436350000000001</v>
      </c>
      <c r="VG37" s="17">
        <v>0.56364999999999998</v>
      </c>
      <c r="VH37" s="17">
        <v>2.5</v>
      </c>
      <c r="VI37" s="17"/>
      <c r="VJ37" s="17">
        <v>1.66</v>
      </c>
      <c r="VK37" s="17">
        <v>0.84</v>
      </c>
      <c r="VL37" s="17">
        <v>225.9</v>
      </c>
      <c r="VM37" s="17"/>
      <c r="VN37" s="17">
        <v>249.71299999999999</v>
      </c>
      <c r="VO37" s="17">
        <v>-23.812999999999999</v>
      </c>
      <c r="VP37" s="17">
        <v>14.8</v>
      </c>
      <c r="VQ37" s="17"/>
      <c r="VR37" s="17">
        <v>14.679</v>
      </c>
      <c r="VS37" s="17">
        <v>0.121</v>
      </c>
      <c r="VT37" s="17">
        <v>89.5</v>
      </c>
      <c r="VU37" s="17"/>
      <c r="VV37" s="17">
        <v>116.41500000000001</v>
      </c>
      <c r="VW37" s="17">
        <v>-26.914999999999999</v>
      </c>
      <c r="VX37" s="17">
        <v>0.6</v>
      </c>
      <c r="VY37" s="17">
        <v>0.6</v>
      </c>
      <c r="VZ37" s="17">
        <v>0.6</v>
      </c>
      <c r="WA37" s="17">
        <v>0</v>
      </c>
      <c r="WB37" s="17">
        <v>110</v>
      </c>
      <c r="WC37" s="17">
        <v>113</v>
      </c>
      <c r="WD37" s="17">
        <v>103</v>
      </c>
      <c r="WE37" s="17">
        <v>7</v>
      </c>
      <c r="WF37" s="17">
        <v>119.9</v>
      </c>
      <c r="WG37" s="17">
        <v>139.41</v>
      </c>
      <c r="WH37" s="17">
        <v>99</v>
      </c>
      <c r="WI37" s="17">
        <v>20.9</v>
      </c>
      <c r="WJ37" s="17">
        <v>63.2</v>
      </c>
      <c r="WK37" s="17"/>
      <c r="WL37" s="17">
        <v>104</v>
      </c>
      <c r="WM37" s="17">
        <v>-40.799999999999997</v>
      </c>
      <c r="WN37" s="17">
        <v>4.8</v>
      </c>
      <c r="WO37" s="17">
        <v>4.2</v>
      </c>
      <c r="WP37" s="17">
        <v>4.2</v>
      </c>
      <c r="WQ37" s="17">
        <v>0.6</v>
      </c>
      <c r="WR37" s="17">
        <v>2.2999999999999998</v>
      </c>
      <c r="WS37" s="17">
        <v>2.4</v>
      </c>
      <c r="WT37" s="17">
        <v>2.4</v>
      </c>
      <c r="WU37" s="17">
        <v>-0.1</v>
      </c>
      <c r="WV37" s="17">
        <v>0.7</v>
      </c>
      <c r="WW37" s="17">
        <v>1.2</v>
      </c>
      <c r="WX37" s="17">
        <v>1.2</v>
      </c>
      <c r="WY37" s="17">
        <v>-0.5</v>
      </c>
      <c r="WZ37" s="17">
        <v>2.2000000000000002</v>
      </c>
      <c r="XA37" s="17">
        <v>2.8</v>
      </c>
      <c r="XB37" s="17">
        <v>2.8</v>
      </c>
      <c r="XC37" s="17">
        <v>-0.6</v>
      </c>
      <c r="XD37" s="17">
        <v>13.8</v>
      </c>
      <c r="XE37" s="17"/>
      <c r="XF37" s="17">
        <v>11.503</v>
      </c>
      <c r="XG37" s="17">
        <v>2.2970000000000002</v>
      </c>
      <c r="XH37" s="17">
        <v>6.4</v>
      </c>
      <c r="XI37" s="17">
        <v>6.8</v>
      </c>
      <c r="XJ37" s="17">
        <v>6.8</v>
      </c>
      <c r="XK37" s="17">
        <v>-0.4</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v>0</v>
      </c>
      <c r="XY37" s="17"/>
      <c r="XZ37" s="17">
        <v>35</v>
      </c>
      <c r="YA37" s="17">
        <v>-35</v>
      </c>
      <c r="YB37" s="17">
        <v>0</v>
      </c>
      <c r="YC37" s="17"/>
      <c r="YD37" s="17">
        <v>35</v>
      </c>
      <c r="YE37" s="17">
        <v>-35</v>
      </c>
      <c r="YF37" s="17">
        <v>16.399999999999999</v>
      </c>
      <c r="YG37" s="17">
        <v>14</v>
      </c>
      <c r="YH37" s="17">
        <v>14</v>
      </c>
      <c r="YI37" s="17">
        <v>2.4</v>
      </c>
      <c r="YJ37" s="17">
        <v>15.5</v>
      </c>
      <c r="YK37" s="17">
        <v>13</v>
      </c>
      <c r="YL37" s="17">
        <v>13</v>
      </c>
      <c r="YM37" s="17">
        <v>2.5</v>
      </c>
      <c r="YN37" s="17">
        <v>7.7</v>
      </c>
      <c r="YO37" s="17">
        <v>7.55</v>
      </c>
      <c r="YP37" s="17">
        <v>7.55</v>
      </c>
      <c r="YQ37" s="17">
        <v>0.15</v>
      </c>
      <c r="YR37" s="17">
        <v>8.6999999999999993</v>
      </c>
      <c r="YS37" s="17">
        <v>11</v>
      </c>
      <c r="YT37" s="17">
        <v>11</v>
      </c>
      <c r="YU37" s="17">
        <v>-2.2999999999999998</v>
      </c>
      <c r="YV37" s="17">
        <v>17.5</v>
      </c>
      <c r="YW37" s="17">
        <v>19</v>
      </c>
      <c r="YX37" s="17">
        <v>19</v>
      </c>
      <c r="YY37" s="17">
        <v>-1.5</v>
      </c>
    </row>
    <row r="38" spans="1:675" ht="24" customHeight="1" x14ac:dyDescent="0.3">
      <c r="A38" s="1"/>
      <c r="B38" s="16" t="s">
        <v>53</v>
      </c>
      <c r="C38" s="16" t="s">
        <v>752</v>
      </c>
      <c r="D38" s="17">
        <v>202.9</v>
      </c>
      <c r="E38" s="17">
        <v>163.61202</v>
      </c>
      <c r="F38" s="17">
        <v>203.40134</v>
      </c>
      <c r="G38" s="17">
        <v>-0.50134000000000001</v>
      </c>
      <c r="H38" s="17">
        <v>650.6</v>
      </c>
      <c r="I38" s="17">
        <v>629.90275999999994</v>
      </c>
      <c r="J38" s="17">
        <v>629.90463</v>
      </c>
      <c r="K38" s="17">
        <v>20.69537</v>
      </c>
      <c r="L38" s="17">
        <v>145.6</v>
      </c>
      <c r="M38" s="17">
        <v>147.45802</v>
      </c>
      <c r="N38" s="17">
        <v>147.45989</v>
      </c>
      <c r="O38" s="17">
        <v>-1.85989</v>
      </c>
      <c r="P38" s="17">
        <v>0</v>
      </c>
      <c r="Q38" s="17"/>
      <c r="R38" s="17"/>
      <c r="S38" s="17">
        <v>0</v>
      </c>
      <c r="T38" s="17">
        <v>0</v>
      </c>
      <c r="U38" s="17"/>
      <c r="V38" s="17"/>
      <c r="W38" s="17">
        <v>0</v>
      </c>
      <c r="X38" s="17">
        <v>90.2</v>
      </c>
      <c r="Y38" s="17">
        <v>91.867750000000001</v>
      </c>
      <c r="Z38" s="17">
        <v>91.867819999999995</v>
      </c>
      <c r="AA38" s="17">
        <v>-1.6678200000000001</v>
      </c>
      <c r="AB38" s="17">
        <v>227.2</v>
      </c>
      <c r="AC38" s="17">
        <v>228.99994000000001</v>
      </c>
      <c r="AD38" s="17">
        <v>228.99999</v>
      </c>
      <c r="AE38" s="17">
        <v>-1.79999</v>
      </c>
      <c r="AF38" s="17">
        <v>0</v>
      </c>
      <c r="AG38" s="17"/>
      <c r="AH38" s="17"/>
      <c r="AI38" s="17">
        <v>0</v>
      </c>
      <c r="AJ38" s="17"/>
      <c r="AK38" s="17"/>
      <c r="AL38" s="17"/>
      <c r="AM38" s="17">
        <v>0</v>
      </c>
      <c r="AN38" s="17">
        <v>29.7</v>
      </c>
      <c r="AO38" s="17">
        <v>30</v>
      </c>
      <c r="AP38" s="17">
        <v>30</v>
      </c>
      <c r="AQ38" s="17">
        <v>-0.3</v>
      </c>
      <c r="AR38" s="17">
        <v>150.1</v>
      </c>
      <c r="AS38" s="17">
        <v>189.81</v>
      </c>
      <c r="AT38" s="17">
        <v>189.81</v>
      </c>
      <c r="AU38" s="17">
        <v>-39.71</v>
      </c>
      <c r="AV38" s="17">
        <v>149.6</v>
      </c>
      <c r="AW38" s="17">
        <v>189.81</v>
      </c>
      <c r="AX38" s="17">
        <v>189.81</v>
      </c>
      <c r="AY38" s="17">
        <v>-40.21</v>
      </c>
      <c r="AZ38" s="17">
        <v>156.4</v>
      </c>
      <c r="BA38" s="17">
        <v>190.38</v>
      </c>
      <c r="BB38" s="17">
        <v>190.38</v>
      </c>
      <c r="BC38" s="17">
        <v>-33.979999999999997</v>
      </c>
      <c r="BD38" s="17">
        <v>203.6</v>
      </c>
      <c r="BE38" s="17"/>
      <c r="BF38" s="17"/>
      <c r="BG38" s="17">
        <v>203.6</v>
      </c>
      <c r="BH38" s="17"/>
      <c r="BI38" s="17"/>
      <c r="BJ38" s="17"/>
      <c r="BK38" s="17">
        <v>0</v>
      </c>
      <c r="BL38" s="17">
        <v>557</v>
      </c>
      <c r="BM38" s="17">
        <v>582.50031000000001</v>
      </c>
      <c r="BN38" s="17">
        <v>566.08938000000001</v>
      </c>
      <c r="BO38" s="17">
        <v>-9.0893800000000002</v>
      </c>
      <c r="BP38" s="17">
        <v>10.199999999999999</v>
      </c>
      <c r="BQ38" s="17">
        <v>10.519159999999999</v>
      </c>
      <c r="BR38" s="17">
        <v>10.52093</v>
      </c>
      <c r="BS38" s="17">
        <v>-0.32092999999999999</v>
      </c>
      <c r="BT38" s="17"/>
      <c r="BU38" s="17"/>
      <c r="BV38" s="17"/>
      <c r="BW38" s="17">
        <v>0</v>
      </c>
      <c r="BX38" s="17">
        <v>0</v>
      </c>
      <c r="BY38" s="17"/>
      <c r="BZ38" s="17">
        <v>12.35839</v>
      </c>
      <c r="CA38" s="17">
        <v>-12.35839</v>
      </c>
      <c r="CB38" s="17"/>
      <c r="CC38" s="17"/>
      <c r="CD38" s="17"/>
      <c r="CE38" s="17">
        <v>0</v>
      </c>
      <c r="CF38" s="17"/>
      <c r="CG38" s="17"/>
      <c r="CH38" s="17"/>
      <c r="CI38" s="17">
        <v>0</v>
      </c>
      <c r="CJ38" s="17">
        <v>166.1</v>
      </c>
      <c r="CK38" s="17">
        <v>153.21668</v>
      </c>
      <c r="CL38" s="17">
        <v>164.06703999999999</v>
      </c>
      <c r="CM38" s="17">
        <v>2.0329600000000001</v>
      </c>
      <c r="CN38" s="17">
        <v>8</v>
      </c>
      <c r="CO38" s="17">
        <v>9.4388199999999998</v>
      </c>
      <c r="CP38" s="17">
        <v>9.4388699999999996</v>
      </c>
      <c r="CQ38" s="17">
        <v>-1.4388700000000001</v>
      </c>
      <c r="CR38" s="17">
        <v>5.6</v>
      </c>
      <c r="CS38" s="17">
        <v>5.0683999999999996</v>
      </c>
      <c r="CT38" s="17">
        <v>5.0684500000000003</v>
      </c>
      <c r="CU38" s="17">
        <v>0.53154999999999997</v>
      </c>
      <c r="CV38" s="17">
        <v>13.8</v>
      </c>
      <c r="CW38" s="17"/>
      <c r="CX38" s="17"/>
      <c r="CY38" s="17">
        <v>13.8</v>
      </c>
      <c r="CZ38" s="17">
        <v>6.6</v>
      </c>
      <c r="DA38" s="17"/>
      <c r="DB38" s="17">
        <v>0</v>
      </c>
      <c r="DC38" s="17">
        <v>6.6</v>
      </c>
      <c r="DD38" s="17"/>
      <c r="DE38" s="17"/>
      <c r="DF38" s="17"/>
      <c r="DG38" s="17">
        <v>0</v>
      </c>
      <c r="DH38" s="17">
        <v>75.2</v>
      </c>
      <c r="DI38" s="17">
        <v>59.984029999999997</v>
      </c>
      <c r="DJ38" s="17">
        <v>15.447990000000001</v>
      </c>
      <c r="DK38" s="17">
        <v>59.752009999999999</v>
      </c>
      <c r="DL38" s="17"/>
      <c r="DM38" s="17"/>
      <c r="DN38" s="17"/>
      <c r="DO38" s="17">
        <v>0</v>
      </c>
      <c r="DP38" s="17"/>
      <c r="DQ38" s="17"/>
      <c r="DR38" s="17"/>
      <c r="DS38" s="17">
        <v>0</v>
      </c>
      <c r="DT38" s="17"/>
      <c r="DU38" s="17"/>
      <c r="DV38" s="17"/>
      <c r="DW38" s="17">
        <v>0</v>
      </c>
      <c r="DX38" s="17">
        <v>0</v>
      </c>
      <c r="DY38" s="17"/>
      <c r="DZ38" s="17"/>
      <c r="EA38" s="17">
        <v>0</v>
      </c>
      <c r="EB38" s="17">
        <v>110</v>
      </c>
      <c r="EC38" s="17">
        <v>29.801159999999999</v>
      </c>
      <c r="ED38" s="17">
        <v>108.16164000000001</v>
      </c>
      <c r="EE38" s="17">
        <v>1.83836</v>
      </c>
      <c r="EF38" s="17">
        <v>217.8</v>
      </c>
      <c r="EG38" s="17">
        <v>220.69489999999999</v>
      </c>
      <c r="EH38" s="17">
        <v>220.69498999999999</v>
      </c>
      <c r="EI38" s="17">
        <v>-2.89499</v>
      </c>
      <c r="EJ38" s="17">
        <v>0</v>
      </c>
      <c r="EK38" s="17"/>
      <c r="EL38" s="17"/>
      <c r="EM38" s="17">
        <v>0</v>
      </c>
      <c r="EN38" s="17"/>
      <c r="EO38" s="17"/>
      <c r="EP38" s="17"/>
      <c r="EQ38" s="17">
        <v>0</v>
      </c>
      <c r="ER38" s="17"/>
      <c r="ES38" s="17"/>
      <c r="ET38" s="17"/>
      <c r="EU38" s="17">
        <v>0</v>
      </c>
      <c r="EV38" s="17">
        <v>6.5</v>
      </c>
      <c r="EW38" s="17">
        <v>6.39</v>
      </c>
      <c r="EX38" s="17">
        <v>6.39</v>
      </c>
      <c r="EY38" s="17">
        <v>0.11</v>
      </c>
      <c r="EZ38" s="17">
        <v>379.8</v>
      </c>
      <c r="FA38" s="17">
        <v>380.44454999999999</v>
      </c>
      <c r="FB38" s="17">
        <v>401.36050999999998</v>
      </c>
      <c r="FC38" s="17">
        <v>-21.560510000000001</v>
      </c>
      <c r="FD38" s="17">
        <v>81.5</v>
      </c>
      <c r="FE38" s="17">
        <v>57.682259999999999</v>
      </c>
      <c r="FF38" s="17">
        <v>81.635559999999998</v>
      </c>
      <c r="FG38" s="17">
        <v>-0.13556000000000001</v>
      </c>
      <c r="FH38" s="17">
        <v>147.1</v>
      </c>
      <c r="FI38" s="17">
        <v>149.98688000000001</v>
      </c>
      <c r="FJ38" s="17">
        <v>149.98719</v>
      </c>
      <c r="FK38" s="17">
        <v>-2.8871899999999999</v>
      </c>
      <c r="FL38" s="17">
        <v>41.7</v>
      </c>
      <c r="FM38" s="17">
        <v>41.898820000000001</v>
      </c>
      <c r="FN38" s="17">
        <v>41.898919999999997</v>
      </c>
      <c r="FO38" s="17">
        <v>-0.19892000000000001</v>
      </c>
      <c r="FP38" s="17">
        <v>18.600000000000001</v>
      </c>
      <c r="FQ38" s="17">
        <v>19.21069</v>
      </c>
      <c r="FR38" s="17">
        <v>19.21087</v>
      </c>
      <c r="FS38" s="17">
        <v>-0.61087000000000002</v>
      </c>
      <c r="FT38" s="17">
        <v>19.2</v>
      </c>
      <c r="FU38" s="17">
        <v>18.46453</v>
      </c>
      <c r="FV38" s="17">
        <v>18.46453</v>
      </c>
      <c r="FW38" s="17">
        <v>0.73546999999999996</v>
      </c>
      <c r="FX38" s="17">
        <v>93</v>
      </c>
      <c r="FY38" s="17">
        <v>83.799419999999998</v>
      </c>
      <c r="FZ38" s="17">
        <v>87.773560000000003</v>
      </c>
      <c r="GA38" s="17">
        <v>5.2264400000000002</v>
      </c>
      <c r="GB38" s="17">
        <v>124.6</v>
      </c>
      <c r="GC38" s="17">
        <v>133.74870999999999</v>
      </c>
      <c r="GD38" s="17">
        <v>133.74870999999999</v>
      </c>
      <c r="GE38" s="17">
        <v>-9.1487099999999995</v>
      </c>
      <c r="GF38" s="17">
        <v>124.7</v>
      </c>
      <c r="GG38" s="17">
        <v>133.74870999999999</v>
      </c>
      <c r="GH38" s="17">
        <v>133.74870999999999</v>
      </c>
      <c r="GI38" s="17">
        <v>-9.0487099999999998</v>
      </c>
      <c r="GJ38" s="17">
        <v>153.30000000000001</v>
      </c>
      <c r="GK38" s="17">
        <v>134.15036000000001</v>
      </c>
      <c r="GL38" s="17">
        <v>134.15036000000001</v>
      </c>
      <c r="GM38" s="17">
        <v>19.149640000000002</v>
      </c>
      <c r="GN38" s="17">
        <v>106.7</v>
      </c>
      <c r="GO38" s="17">
        <v>70.798879999999997</v>
      </c>
      <c r="GP38" s="17">
        <v>110.48201</v>
      </c>
      <c r="GQ38" s="17">
        <v>-3.7820100000000001</v>
      </c>
      <c r="GR38" s="17">
        <v>35.1</v>
      </c>
      <c r="GS38" s="17">
        <v>37.900680000000001</v>
      </c>
      <c r="GT38" s="17">
        <v>44.999989999999997</v>
      </c>
      <c r="GU38" s="17">
        <v>-9.8999900000000007</v>
      </c>
      <c r="GV38" s="17">
        <v>0</v>
      </c>
      <c r="GW38" s="17"/>
      <c r="GX38" s="17"/>
      <c r="GY38" s="17">
        <v>0</v>
      </c>
      <c r="GZ38" s="17">
        <v>3.8</v>
      </c>
      <c r="HA38" s="17"/>
      <c r="HB38" s="17"/>
      <c r="HC38" s="17">
        <v>3.8</v>
      </c>
      <c r="HD38" s="17">
        <v>29.1</v>
      </c>
      <c r="HE38" s="17">
        <v>28.968139999999998</v>
      </c>
      <c r="HF38" s="17">
        <v>28.968160000000001</v>
      </c>
      <c r="HG38" s="17">
        <v>0.13184000000000001</v>
      </c>
      <c r="HH38" s="17">
        <v>157.6</v>
      </c>
      <c r="HI38" s="17">
        <v>172.35781</v>
      </c>
      <c r="HJ38" s="17">
        <v>172.35791</v>
      </c>
      <c r="HK38" s="17">
        <v>-14.757910000000001</v>
      </c>
      <c r="HL38" s="17"/>
      <c r="HM38" s="17"/>
      <c r="HN38" s="17"/>
      <c r="HO38" s="17">
        <v>0</v>
      </c>
      <c r="HP38" s="17"/>
      <c r="HQ38" s="17"/>
      <c r="HR38" s="17"/>
      <c r="HS38" s="17">
        <v>0</v>
      </c>
      <c r="HT38" s="17">
        <v>68.3</v>
      </c>
      <c r="HU38" s="17">
        <v>66.714799999999997</v>
      </c>
      <c r="HV38" s="17"/>
      <c r="HW38" s="17">
        <v>68.3</v>
      </c>
      <c r="HX38" s="17">
        <v>0</v>
      </c>
      <c r="HY38" s="17"/>
      <c r="HZ38" s="17"/>
      <c r="IA38" s="17">
        <v>0</v>
      </c>
      <c r="IB38" s="17"/>
      <c r="IC38" s="17"/>
      <c r="ID38" s="17"/>
      <c r="IE38" s="17">
        <v>0</v>
      </c>
      <c r="IF38" s="17">
        <v>42.4</v>
      </c>
      <c r="IG38" s="17"/>
      <c r="IH38" s="17"/>
      <c r="II38" s="17">
        <v>42.4</v>
      </c>
      <c r="IJ38" s="17"/>
      <c r="IK38" s="17"/>
      <c r="IL38" s="17"/>
      <c r="IM38" s="17">
        <v>0</v>
      </c>
      <c r="IN38" s="17"/>
      <c r="IO38" s="17"/>
      <c r="IP38" s="17"/>
      <c r="IQ38" s="17">
        <v>0</v>
      </c>
      <c r="IR38" s="17"/>
      <c r="IS38" s="17"/>
      <c r="IT38" s="17"/>
      <c r="IU38" s="17">
        <v>0</v>
      </c>
      <c r="IV38" s="17">
        <v>131.5</v>
      </c>
      <c r="IW38" s="17">
        <v>136.69001</v>
      </c>
      <c r="IX38" s="17">
        <v>132.83835999999999</v>
      </c>
      <c r="IY38" s="17">
        <v>-1.33836</v>
      </c>
      <c r="IZ38" s="17">
        <v>0</v>
      </c>
      <c r="JA38" s="17"/>
      <c r="JB38" s="17"/>
      <c r="JC38" s="17">
        <v>0</v>
      </c>
      <c r="JD38" s="17">
        <v>0</v>
      </c>
      <c r="JE38" s="17"/>
      <c r="JF38" s="17"/>
      <c r="JG38" s="17">
        <v>0</v>
      </c>
      <c r="JH38" s="17">
        <v>0</v>
      </c>
      <c r="JI38" s="17"/>
      <c r="JJ38" s="17"/>
      <c r="JK38" s="17">
        <v>0</v>
      </c>
      <c r="JL38" s="17"/>
      <c r="JM38" s="17"/>
      <c r="JN38" s="17"/>
      <c r="JO38" s="17">
        <v>0</v>
      </c>
      <c r="JP38" s="17">
        <v>0</v>
      </c>
      <c r="JQ38" s="17"/>
      <c r="JR38" s="17"/>
      <c r="JS38" s="17">
        <v>0</v>
      </c>
      <c r="JT38" s="17"/>
      <c r="JU38" s="17"/>
      <c r="JV38" s="17"/>
      <c r="JW38" s="17">
        <v>0</v>
      </c>
      <c r="JX38" s="17">
        <v>0</v>
      </c>
      <c r="JY38" s="17"/>
      <c r="JZ38" s="17"/>
      <c r="KA38" s="17">
        <v>0</v>
      </c>
      <c r="KB38" s="17">
        <v>0</v>
      </c>
      <c r="KC38" s="17"/>
      <c r="KD38" s="17"/>
      <c r="KE38" s="17">
        <v>0</v>
      </c>
      <c r="KF38" s="17">
        <v>0</v>
      </c>
      <c r="KG38" s="17"/>
      <c r="KH38" s="17"/>
      <c r="KI38" s="17">
        <v>0</v>
      </c>
      <c r="KJ38" s="17">
        <v>0</v>
      </c>
      <c r="KK38" s="17">
        <v>26</v>
      </c>
      <c r="KL38" s="17">
        <v>26</v>
      </c>
      <c r="KM38" s="17">
        <v>-26</v>
      </c>
      <c r="KN38" s="17"/>
      <c r="KO38" s="17"/>
      <c r="KP38" s="17"/>
      <c r="KQ38" s="17">
        <v>0</v>
      </c>
      <c r="KR38" s="17"/>
      <c r="KS38" s="17"/>
      <c r="KT38" s="17"/>
      <c r="KU38" s="17">
        <v>0</v>
      </c>
      <c r="KV38" s="17">
        <v>4.0999999999999996</v>
      </c>
      <c r="KW38" s="17">
        <v>4.7853000000000003</v>
      </c>
      <c r="KX38" s="17">
        <v>4.7853500000000002</v>
      </c>
      <c r="KY38" s="17">
        <v>-0.68535000000000001</v>
      </c>
      <c r="KZ38" s="17">
        <v>250.9</v>
      </c>
      <c r="LA38" s="17">
        <v>270.06768</v>
      </c>
      <c r="LB38" s="17">
        <v>257.78269</v>
      </c>
      <c r="LC38" s="17">
        <v>-6.8826900000000002</v>
      </c>
      <c r="LD38" s="17">
        <v>120.7</v>
      </c>
      <c r="LE38" s="17">
        <v>125.53015000000001</v>
      </c>
      <c r="LF38" s="17">
        <v>133.16029</v>
      </c>
      <c r="LG38" s="17">
        <v>-12.460290000000001</v>
      </c>
      <c r="LH38" s="17">
        <v>62.2</v>
      </c>
      <c r="LI38" s="17">
        <v>67.199169999999995</v>
      </c>
      <c r="LJ38" s="17">
        <v>67.199219999999997</v>
      </c>
      <c r="LK38" s="17">
        <v>-4.9992200000000002</v>
      </c>
      <c r="LL38" s="17">
        <v>76.599999999999994</v>
      </c>
      <c r="LM38" s="17">
        <v>78.563999999999993</v>
      </c>
      <c r="LN38" s="17">
        <v>78.567949999999996</v>
      </c>
      <c r="LO38" s="17">
        <v>-1.9679500000000001</v>
      </c>
      <c r="LP38" s="17">
        <v>29</v>
      </c>
      <c r="LQ38" s="17">
        <v>29.98049</v>
      </c>
      <c r="LR38" s="17">
        <v>29.980560000000001</v>
      </c>
      <c r="LS38" s="17">
        <v>-0.98055999999999999</v>
      </c>
      <c r="LT38" s="17">
        <v>0</v>
      </c>
      <c r="LU38" s="17"/>
      <c r="LV38" s="17"/>
      <c r="LW38" s="17">
        <v>0</v>
      </c>
      <c r="LX38" s="17"/>
      <c r="LY38" s="17"/>
      <c r="LZ38" s="17"/>
      <c r="MA38" s="17">
        <v>0</v>
      </c>
      <c r="MB38" s="17"/>
      <c r="MC38" s="17"/>
      <c r="MD38" s="17"/>
      <c r="ME38" s="17">
        <v>0</v>
      </c>
      <c r="MF38" s="17">
        <v>139.80000000000001</v>
      </c>
      <c r="MG38" s="17">
        <v>92.687950000000001</v>
      </c>
      <c r="MH38" s="17">
        <v>92.687950000000001</v>
      </c>
      <c r="MI38" s="17">
        <v>47.112050000000004</v>
      </c>
      <c r="MJ38" s="17"/>
      <c r="MK38" s="17"/>
      <c r="ML38" s="17"/>
      <c r="MM38" s="17">
        <v>0</v>
      </c>
      <c r="MN38" s="17"/>
      <c r="MO38" s="17"/>
      <c r="MP38" s="17"/>
      <c r="MQ38" s="17">
        <v>0</v>
      </c>
      <c r="MR38" s="17"/>
      <c r="MS38" s="17"/>
      <c r="MT38" s="17"/>
      <c r="MU38" s="17">
        <v>0</v>
      </c>
      <c r="MV38" s="17">
        <v>0</v>
      </c>
      <c r="MW38" s="17"/>
      <c r="MX38" s="17"/>
      <c r="MY38" s="17">
        <v>0</v>
      </c>
      <c r="MZ38" s="17">
        <v>0</v>
      </c>
      <c r="NA38" s="17"/>
      <c r="NB38" s="17"/>
      <c r="NC38" s="17">
        <v>0</v>
      </c>
      <c r="ND38" s="17">
        <v>0</v>
      </c>
      <c r="NE38" s="17"/>
      <c r="NF38" s="17"/>
      <c r="NG38" s="17">
        <v>0</v>
      </c>
      <c r="NH38" s="17">
        <v>0</v>
      </c>
      <c r="NI38" s="17"/>
      <c r="NJ38" s="17"/>
      <c r="NK38" s="17">
        <v>0</v>
      </c>
      <c r="NL38" s="17">
        <v>201.5</v>
      </c>
      <c r="NM38" s="17">
        <v>126.88979999999999</v>
      </c>
      <c r="NN38" s="17">
        <v>126.88979999999999</v>
      </c>
      <c r="NO38" s="17">
        <v>74.610200000000006</v>
      </c>
      <c r="NP38" s="17">
        <v>95.6</v>
      </c>
      <c r="NQ38" s="17">
        <v>63.635429999999999</v>
      </c>
      <c r="NR38" s="17">
        <v>63.635429999999999</v>
      </c>
      <c r="NS38" s="17">
        <v>31.964569999999998</v>
      </c>
      <c r="NT38" s="17"/>
      <c r="NU38" s="17"/>
      <c r="NV38" s="17"/>
      <c r="NW38" s="17">
        <v>0</v>
      </c>
      <c r="NX38" s="17">
        <v>9</v>
      </c>
      <c r="NY38" s="17">
        <v>9.0528399999999998</v>
      </c>
      <c r="NZ38" s="17">
        <v>9.0532000000000004</v>
      </c>
      <c r="OA38" s="17">
        <v>-5.3199999999999997E-2</v>
      </c>
      <c r="OB38" s="17">
        <v>0</v>
      </c>
      <c r="OC38" s="17"/>
      <c r="OD38" s="17">
        <v>17.492709999999999</v>
      </c>
      <c r="OE38" s="17">
        <v>-17.492709999999999</v>
      </c>
      <c r="OF38" s="17">
        <v>0.1</v>
      </c>
      <c r="OG38" s="17"/>
      <c r="OH38" s="17">
        <v>0.65300000000000002</v>
      </c>
      <c r="OI38" s="17">
        <v>-0.55300000000000005</v>
      </c>
      <c r="OJ38" s="17">
        <v>56.9</v>
      </c>
      <c r="OK38" s="17">
        <v>97.59</v>
      </c>
      <c r="OL38" s="17">
        <v>93.721999999999994</v>
      </c>
      <c r="OM38" s="17">
        <v>-36.822000000000003</v>
      </c>
      <c r="ON38" s="17">
        <v>65.099999999999994</v>
      </c>
      <c r="OO38" s="17"/>
      <c r="OP38" s="17">
        <v>81</v>
      </c>
      <c r="OQ38" s="17">
        <v>-15.9</v>
      </c>
      <c r="OR38" s="17">
        <v>1.3</v>
      </c>
      <c r="OS38" s="17"/>
      <c r="OT38" s="17">
        <v>5.27</v>
      </c>
      <c r="OU38" s="17">
        <v>-3.97</v>
      </c>
      <c r="OV38" s="17">
        <v>0.3</v>
      </c>
      <c r="OW38" s="17"/>
      <c r="OX38" s="17">
        <v>0.1</v>
      </c>
      <c r="OY38" s="17">
        <v>0.2</v>
      </c>
      <c r="OZ38" s="17">
        <v>15.2</v>
      </c>
      <c r="PA38" s="17">
        <v>20.456230000000001</v>
      </c>
      <c r="PB38" s="17">
        <v>20.456230000000001</v>
      </c>
      <c r="PC38" s="17">
        <v>-5.2562300000000004</v>
      </c>
      <c r="PD38" s="17">
        <v>9.9</v>
      </c>
      <c r="PE38" s="17">
        <v>9.9830000000000005</v>
      </c>
      <c r="PF38" s="17">
        <v>9.9830000000000005</v>
      </c>
      <c r="PG38" s="17">
        <v>-8.3000000000000004E-2</v>
      </c>
      <c r="PH38" s="17">
        <v>5.5</v>
      </c>
      <c r="PI38" s="17">
        <v>5.67</v>
      </c>
      <c r="PJ38" s="17">
        <v>5.67</v>
      </c>
      <c r="PK38" s="17">
        <v>-0.17</v>
      </c>
      <c r="PL38" s="17">
        <v>121.1</v>
      </c>
      <c r="PM38" s="17"/>
      <c r="PN38" s="17">
        <v>205</v>
      </c>
      <c r="PO38" s="17">
        <v>-83.9</v>
      </c>
      <c r="PP38" s="17">
        <v>73.460400000000007</v>
      </c>
      <c r="PQ38" s="17"/>
      <c r="PR38" s="17">
        <v>107</v>
      </c>
      <c r="PS38" s="17">
        <v>-33.5396</v>
      </c>
      <c r="PT38" s="17">
        <v>1.7</v>
      </c>
      <c r="PU38" s="17">
        <v>2</v>
      </c>
      <c r="PV38" s="17">
        <v>2</v>
      </c>
      <c r="PW38" s="17">
        <v>-0.3</v>
      </c>
      <c r="PX38" s="17">
        <v>0</v>
      </c>
      <c r="PY38" s="17">
        <v>3.35</v>
      </c>
      <c r="PZ38" s="17">
        <v>3.35</v>
      </c>
      <c r="QA38" s="17">
        <v>-3.35</v>
      </c>
      <c r="QB38" s="17">
        <v>4.5999999999999996</v>
      </c>
      <c r="QC38" s="17">
        <v>5</v>
      </c>
      <c r="QD38" s="17">
        <v>5</v>
      </c>
      <c r="QE38" s="17">
        <v>-0.4</v>
      </c>
      <c r="QF38" s="17">
        <v>20.5</v>
      </c>
      <c r="QG38" s="17">
        <v>20.42221</v>
      </c>
      <c r="QH38" s="17">
        <v>20.42221</v>
      </c>
      <c r="QI38" s="17">
        <v>7.7789999999999998E-2</v>
      </c>
      <c r="QJ38" s="17">
        <v>19.399999999999999</v>
      </c>
      <c r="QK38" s="17">
        <v>19.436340000000001</v>
      </c>
      <c r="QL38" s="17">
        <v>19.436340000000001</v>
      </c>
      <c r="QM38" s="17">
        <v>-3.6339999999999997E-2</v>
      </c>
      <c r="QN38" s="17">
        <v>18.8</v>
      </c>
      <c r="QO38" s="17">
        <v>17.492709999999999</v>
      </c>
      <c r="QP38" s="17">
        <v>17.492709999999999</v>
      </c>
      <c r="QQ38" s="17">
        <v>1.3072900000000001</v>
      </c>
      <c r="QR38" s="17">
        <v>3.5</v>
      </c>
      <c r="QS38" s="17">
        <v>3.4</v>
      </c>
      <c r="QT38" s="17">
        <v>3.4</v>
      </c>
      <c r="QU38" s="17">
        <v>0.1</v>
      </c>
      <c r="QV38" s="17">
        <v>18.5</v>
      </c>
      <c r="QW38" s="17">
        <v>17.881440000000001</v>
      </c>
      <c r="QX38" s="17">
        <v>17.881440000000001</v>
      </c>
      <c r="QY38" s="17">
        <v>0.61856</v>
      </c>
      <c r="QZ38" s="17">
        <v>9.6</v>
      </c>
      <c r="RA38" s="17"/>
      <c r="RB38" s="17">
        <v>13.032999999999999</v>
      </c>
      <c r="RC38" s="17">
        <v>-3.4329999999999998</v>
      </c>
      <c r="RD38" s="17">
        <v>11.5</v>
      </c>
      <c r="RE38" s="17"/>
      <c r="RF38" s="17">
        <v>16.013999999999999</v>
      </c>
      <c r="RG38" s="17">
        <v>-4.5140000000000002</v>
      </c>
      <c r="RH38" s="17">
        <v>17.100000000000001</v>
      </c>
      <c r="RI38" s="17">
        <v>21.64</v>
      </c>
      <c r="RJ38" s="17">
        <v>19.95</v>
      </c>
      <c r="RK38" s="17">
        <v>-2.85</v>
      </c>
      <c r="RL38" s="17">
        <v>58.7</v>
      </c>
      <c r="RM38" s="17">
        <v>76.010000000000005</v>
      </c>
      <c r="RN38" s="17">
        <v>70.709999999999994</v>
      </c>
      <c r="RO38" s="17">
        <v>-12.01</v>
      </c>
      <c r="RP38" s="17">
        <v>9.1</v>
      </c>
      <c r="RQ38" s="17"/>
      <c r="RR38" s="17">
        <v>18.545999999999999</v>
      </c>
      <c r="RS38" s="17">
        <v>-9.4459999999999997</v>
      </c>
      <c r="RT38" s="17">
        <v>3.3</v>
      </c>
      <c r="RU38" s="17">
        <v>3.0990000000000002</v>
      </c>
      <c r="RV38" s="17">
        <v>3.0990000000000002</v>
      </c>
      <c r="RW38" s="17">
        <v>0.20100000000000001</v>
      </c>
      <c r="RX38" s="17">
        <v>20.2</v>
      </c>
      <c r="RY38" s="17">
        <v>19.792000000000002</v>
      </c>
      <c r="RZ38" s="17">
        <v>14.40779</v>
      </c>
      <c r="SA38" s="17">
        <v>5.7922099999999999</v>
      </c>
      <c r="SB38" s="17">
        <v>3.2</v>
      </c>
      <c r="SC38" s="17">
        <v>2</v>
      </c>
      <c r="SD38" s="17">
        <v>2</v>
      </c>
      <c r="SE38" s="17">
        <v>1.2</v>
      </c>
      <c r="SF38" s="17"/>
      <c r="SG38" s="17"/>
      <c r="SH38" s="17">
        <v>0.4</v>
      </c>
      <c r="SI38" s="17">
        <v>-0.4</v>
      </c>
      <c r="SJ38" s="17">
        <v>0.3</v>
      </c>
      <c r="SK38" s="17"/>
      <c r="SL38" s="17">
        <v>0.308</v>
      </c>
      <c r="SM38" s="17">
        <v>-8.0000000000000002E-3</v>
      </c>
      <c r="SN38" s="17">
        <v>19.899999999999999</v>
      </c>
      <c r="SO38" s="17">
        <v>19.1448</v>
      </c>
      <c r="SP38" s="17">
        <v>19.1448</v>
      </c>
      <c r="SQ38" s="17">
        <v>0.75519999999999998</v>
      </c>
      <c r="SR38" s="17">
        <v>13</v>
      </c>
      <c r="SS38" s="17">
        <v>12.244899999999999</v>
      </c>
      <c r="ST38" s="17">
        <v>12.244899999999999</v>
      </c>
      <c r="SU38" s="17">
        <v>0.75509999999999999</v>
      </c>
      <c r="SV38" s="17">
        <v>20.2</v>
      </c>
      <c r="SW38" s="17">
        <v>19.436340000000001</v>
      </c>
      <c r="SX38" s="17">
        <v>19.436340000000001</v>
      </c>
      <c r="SY38" s="17">
        <v>0.76366000000000001</v>
      </c>
      <c r="SZ38" s="17">
        <v>20.2</v>
      </c>
      <c r="TA38" s="17">
        <v>19.436340000000001</v>
      </c>
      <c r="TB38" s="17">
        <v>19.436340000000001</v>
      </c>
      <c r="TC38" s="17">
        <v>0.76366000000000001</v>
      </c>
      <c r="TD38" s="17">
        <v>5.6</v>
      </c>
      <c r="TE38" s="17">
        <v>6</v>
      </c>
      <c r="TF38" s="17">
        <v>6</v>
      </c>
      <c r="TG38" s="17">
        <v>-0.4</v>
      </c>
      <c r="TH38" s="17">
        <v>21.9</v>
      </c>
      <c r="TI38" s="17">
        <v>44</v>
      </c>
      <c r="TJ38" s="17">
        <v>44</v>
      </c>
      <c r="TK38" s="17">
        <v>-22.1</v>
      </c>
      <c r="TL38" s="17">
        <v>25.9</v>
      </c>
      <c r="TM38" s="17"/>
      <c r="TN38" s="17">
        <v>18.158999999999999</v>
      </c>
      <c r="TO38" s="17">
        <v>7.7409999999999997</v>
      </c>
      <c r="TP38" s="17">
        <v>108.2</v>
      </c>
      <c r="TQ38" s="17">
        <v>103.33</v>
      </c>
      <c r="TR38" s="17">
        <v>102.72199999999999</v>
      </c>
      <c r="TS38" s="17">
        <v>5.4779999999999998</v>
      </c>
      <c r="TT38" s="17">
        <v>106.5</v>
      </c>
      <c r="TU38" s="17">
        <v>104.08</v>
      </c>
      <c r="TV38" s="17">
        <v>99.998999999999995</v>
      </c>
      <c r="TW38" s="17">
        <v>6.5010000000000003</v>
      </c>
      <c r="TX38" s="17">
        <v>12.7</v>
      </c>
      <c r="TY38" s="17">
        <v>16</v>
      </c>
      <c r="TZ38" s="17">
        <v>16</v>
      </c>
      <c r="UA38" s="17">
        <v>-3.3</v>
      </c>
      <c r="UB38" s="17">
        <v>11.7</v>
      </c>
      <c r="UC38" s="17">
        <v>13</v>
      </c>
      <c r="UD38" s="17">
        <v>13</v>
      </c>
      <c r="UE38" s="17">
        <v>-1.3</v>
      </c>
      <c r="UF38" s="17">
        <v>0</v>
      </c>
      <c r="UG38" s="17"/>
      <c r="UH38" s="17">
        <v>40.75</v>
      </c>
      <c r="UI38" s="17">
        <v>-40.75</v>
      </c>
      <c r="UJ38" s="17">
        <v>21</v>
      </c>
      <c r="UK38" s="17">
        <v>19.436340000000001</v>
      </c>
      <c r="UL38" s="17">
        <v>19.436340000000001</v>
      </c>
      <c r="UM38" s="17">
        <v>1.56366</v>
      </c>
      <c r="UN38" s="17">
        <v>8.1</v>
      </c>
      <c r="UO38" s="17">
        <v>8.1999999999999993</v>
      </c>
      <c r="UP38" s="17">
        <v>8.1999999999999993</v>
      </c>
      <c r="UQ38" s="17">
        <v>-0.1</v>
      </c>
      <c r="UR38" s="17">
        <v>7.1</v>
      </c>
      <c r="US38" s="17">
        <v>8</v>
      </c>
      <c r="UT38" s="17">
        <v>8</v>
      </c>
      <c r="UU38" s="17">
        <v>-0.9</v>
      </c>
      <c r="UV38" s="17">
        <v>20.399999999999999</v>
      </c>
      <c r="UW38" s="17">
        <v>19.436340000000001</v>
      </c>
      <c r="UX38" s="17">
        <v>19.436340000000001</v>
      </c>
      <c r="UY38" s="17">
        <v>0.96365999999999996</v>
      </c>
      <c r="UZ38" s="17">
        <v>20.399999999999999</v>
      </c>
      <c r="VA38" s="17">
        <v>19.436340000000001</v>
      </c>
      <c r="VB38" s="17">
        <v>19.436340000000001</v>
      </c>
      <c r="VC38" s="17">
        <v>0.96365999999999996</v>
      </c>
      <c r="VD38" s="17">
        <v>20</v>
      </c>
      <c r="VE38" s="17">
        <v>19.436340000000001</v>
      </c>
      <c r="VF38" s="17">
        <v>19.436340000000001</v>
      </c>
      <c r="VG38" s="17">
        <v>0.56366000000000005</v>
      </c>
      <c r="VH38" s="17">
        <v>4.3</v>
      </c>
      <c r="VI38" s="17"/>
      <c r="VJ38" s="17">
        <v>3.16</v>
      </c>
      <c r="VK38" s="17">
        <v>1.1399999999999999</v>
      </c>
      <c r="VL38" s="17">
        <v>181.6</v>
      </c>
      <c r="VM38" s="17"/>
      <c r="VN38" s="17">
        <v>241.10599999999999</v>
      </c>
      <c r="VO38" s="17">
        <v>-59.506</v>
      </c>
      <c r="VP38" s="17">
        <v>11.8</v>
      </c>
      <c r="VQ38" s="17"/>
      <c r="VR38" s="17">
        <v>12.037000000000001</v>
      </c>
      <c r="VS38" s="17">
        <v>-0.23699999999999999</v>
      </c>
      <c r="VT38" s="17">
        <v>87.2</v>
      </c>
      <c r="VU38" s="17"/>
      <c r="VV38" s="17">
        <v>102.875</v>
      </c>
      <c r="VW38" s="17">
        <v>-15.675000000000001</v>
      </c>
      <c r="VX38" s="17">
        <v>0.6</v>
      </c>
      <c r="VY38" s="17">
        <v>0.6</v>
      </c>
      <c r="VZ38" s="17">
        <v>0.6</v>
      </c>
      <c r="WA38" s="17">
        <v>0</v>
      </c>
      <c r="WB38" s="17">
        <v>121.5</v>
      </c>
      <c r="WC38" s="17">
        <v>114.18</v>
      </c>
      <c r="WD38" s="17">
        <v>110</v>
      </c>
      <c r="WE38" s="17">
        <v>11.5</v>
      </c>
      <c r="WF38" s="17">
        <v>143.4</v>
      </c>
      <c r="WG38" s="17">
        <v>143.32</v>
      </c>
      <c r="WH38" s="17">
        <v>104</v>
      </c>
      <c r="WI38" s="17">
        <v>39.4</v>
      </c>
      <c r="WJ38" s="17">
        <v>68.900000000000006</v>
      </c>
      <c r="WK38" s="17"/>
      <c r="WL38" s="17">
        <v>92</v>
      </c>
      <c r="WM38" s="17">
        <v>-23.1</v>
      </c>
      <c r="WN38" s="17">
        <v>4.8</v>
      </c>
      <c r="WO38" s="17">
        <v>4.2</v>
      </c>
      <c r="WP38" s="17">
        <v>4.2</v>
      </c>
      <c r="WQ38" s="17">
        <v>0.6</v>
      </c>
      <c r="WR38" s="17">
        <v>2.2999999999999998</v>
      </c>
      <c r="WS38" s="17">
        <v>2.4</v>
      </c>
      <c r="WT38" s="17">
        <v>2.4</v>
      </c>
      <c r="WU38" s="17">
        <v>-0.1</v>
      </c>
      <c r="WV38" s="17">
        <v>0.7</v>
      </c>
      <c r="WW38" s="17">
        <v>1.2</v>
      </c>
      <c r="WX38" s="17">
        <v>1.2</v>
      </c>
      <c r="WY38" s="17">
        <v>-0.5</v>
      </c>
      <c r="WZ38" s="17">
        <v>2.2000000000000002</v>
      </c>
      <c r="XA38" s="17">
        <v>2.8</v>
      </c>
      <c r="XB38" s="17">
        <v>2.8</v>
      </c>
      <c r="XC38" s="17">
        <v>-0.6</v>
      </c>
      <c r="XD38" s="17">
        <v>11.4</v>
      </c>
      <c r="XE38" s="17"/>
      <c r="XF38" s="17">
        <v>9.57</v>
      </c>
      <c r="XG38" s="17">
        <v>1.83</v>
      </c>
      <c r="XH38" s="17">
        <v>6.5</v>
      </c>
      <c r="XI38" s="17">
        <v>6.8</v>
      </c>
      <c r="XJ38" s="17">
        <v>6.8</v>
      </c>
      <c r="XK38" s="17">
        <v>-0.3</v>
      </c>
      <c r="XL38" s="17">
        <v>20</v>
      </c>
      <c r="XM38" s="17">
        <v>19.241980000000002</v>
      </c>
      <c r="XN38" s="17">
        <v>19.241980000000002</v>
      </c>
      <c r="XO38" s="17">
        <v>0.75802000000000003</v>
      </c>
      <c r="XP38" s="17">
        <v>20</v>
      </c>
      <c r="XQ38" s="17">
        <v>19.241980000000002</v>
      </c>
      <c r="XR38" s="17">
        <v>19.241980000000002</v>
      </c>
      <c r="XS38" s="17">
        <v>0.75802000000000003</v>
      </c>
      <c r="XT38" s="17"/>
      <c r="XU38" s="17"/>
      <c r="XV38" s="17"/>
      <c r="XW38" s="17">
        <v>0</v>
      </c>
      <c r="XX38" s="17">
        <v>0</v>
      </c>
      <c r="XY38" s="17"/>
      <c r="XZ38" s="17">
        <v>35</v>
      </c>
      <c r="YA38" s="17">
        <v>-35</v>
      </c>
      <c r="YB38" s="17">
        <v>0</v>
      </c>
      <c r="YC38" s="17"/>
      <c r="YD38" s="17">
        <v>35</v>
      </c>
      <c r="YE38" s="17">
        <v>-35</v>
      </c>
      <c r="YF38" s="17">
        <v>16.8</v>
      </c>
      <c r="YG38" s="17">
        <v>14</v>
      </c>
      <c r="YH38" s="17">
        <v>14</v>
      </c>
      <c r="YI38" s="17">
        <v>2.8</v>
      </c>
      <c r="YJ38" s="17">
        <v>15.5</v>
      </c>
      <c r="YK38" s="17">
        <v>13</v>
      </c>
      <c r="YL38" s="17">
        <v>13</v>
      </c>
      <c r="YM38" s="17">
        <v>2.5</v>
      </c>
      <c r="YN38" s="17">
        <v>7.1</v>
      </c>
      <c r="YO38" s="17">
        <v>7.55</v>
      </c>
      <c r="YP38" s="17">
        <v>7.55</v>
      </c>
      <c r="YQ38" s="17">
        <v>-0.45</v>
      </c>
      <c r="YR38" s="17">
        <v>10</v>
      </c>
      <c r="YS38" s="17">
        <v>11</v>
      </c>
      <c r="YT38" s="17">
        <v>11</v>
      </c>
      <c r="YU38" s="17">
        <v>-1</v>
      </c>
      <c r="YV38" s="17">
        <v>17.399999999999999</v>
      </c>
      <c r="YW38" s="17">
        <v>19</v>
      </c>
      <c r="YX38" s="17">
        <v>19</v>
      </c>
      <c r="YY38" s="17">
        <v>-1.6</v>
      </c>
    </row>
    <row r="39" spans="1:675" ht="24" customHeight="1" x14ac:dyDescent="0.3">
      <c r="A39" s="1"/>
      <c r="B39" s="16" t="s">
        <v>53</v>
      </c>
      <c r="C39" s="16" t="s">
        <v>753</v>
      </c>
      <c r="D39" s="17">
        <v>203.8</v>
      </c>
      <c r="E39" s="17">
        <v>174.22202999999999</v>
      </c>
      <c r="F39" s="17">
        <v>203.40136000000001</v>
      </c>
      <c r="G39" s="17">
        <v>0.39863999999999999</v>
      </c>
      <c r="H39" s="17">
        <v>651.4</v>
      </c>
      <c r="I39" s="17">
        <v>629.90395000000001</v>
      </c>
      <c r="J39" s="17">
        <v>629.90463999999997</v>
      </c>
      <c r="K39" s="17">
        <v>21.495360000000002</v>
      </c>
      <c r="L39" s="17">
        <v>145.4</v>
      </c>
      <c r="M39" s="17">
        <v>147.45921000000001</v>
      </c>
      <c r="N39" s="17">
        <v>147.4599</v>
      </c>
      <c r="O39" s="17">
        <v>-2.0598999999999998</v>
      </c>
      <c r="P39" s="17">
        <v>0</v>
      </c>
      <c r="Q39" s="17"/>
      <c r="R39" s="17"/>
      <c r="S39" s="17">
        <v>0</v>
      </c>
      <c r="T39" s="17">
        <v>0</v>
      </c>
      <c r="U39" s="17"/>
      <c r="V39" s="17"/>
      <c r="W39" s="17">
        <v>0</v>
      </c>
      <c r="X39" s="17">
        <v>90.1</v>
      </c>
      <c r="Y39" s="17">
        <v>91.867750000000001</v>
      </c>
      <c r="Z39" s="17">
        <v>91.867829999999998</v>
      </c>
      <c r="AA39" s="17">
        <v>-1.76783</v>
      </c>
      <c r="AB39" s="17">
        <v>226.3</v>
      </c>
      <c r="AC39" s="17">
        <v>228.99994000000001</v>
      </c>
      <c r="AD39" s="17">
        <v>229</v>
      </c>
      <c r="AE39" s="17">
        <v>-2.7</v>
      </c>
      <c r="AF39" s="17">
        <v>0</v>
      </c>
      <c r="AG39" s="17"/>
      <c r="AH39" s="17"/>
      <c r="AI39" s="17">
        <v>0</v>
      </c>
      <c r="AJ39" s="17"/>
      <c r="AK39" s="17"/>
      <c r="AL39" s="17"/>
      <c r="AM39" s="17">
        <v>0</v>
      </c>
      <c r="AN39" s="17">
        <v>79.099999999999994</v>
      </c>
      <c r="AO39" s="17">
        <v>30</v>
      </c>
      <c r="AP39" s="17">
        <v>30</v>
      </c>
      <c r="AQ39" s="17">
        <v>49.1</v>
      </c>
      <c r="AR39" s="17">
        <v>149</v>
      </c>
      <c r="AS39" s="17">
        <v>189.81</v>
      </c>
      <c r="AT39" s="17">
        <v>189.81</v>
      </c>
      <c r="AU39" s="17">
        <v>-40.81</v>
      </c>
      <c r="AV39" s="17">
        <v>149.30000000000001</v>
      </c>
      <c r="AW39" s="17">
        <v>189.81</v>
      </c>
      <c r="AX39" s="17">
        <v>189.81</v>
      </c>
      <c r="AY39" s="17">
        <v>-40.51</v>
      </c>
      <c r="AZ39" s="17">
        <v>156.80000000000001</v>
      </c>
      <c r="BA39" s="17">
        <v>190.38</v>
      </c>
      <c r="BB39" s="17">
        <v>190.38</v>
      </c>
      <c r="BC39" s="17">
        <v>-33.58</v>
      </c>
      <c r="BD39" s="17">
        <v>202.4</v>
      </c>
      <c r="BE39" s="17"/>
      <c r="BF39" s="17"/>
      <c r="BG39" s="17">
        <v>202.4</v>
      </c>
      <c r="BH39" s="17"/>
      <c r="BI39" s="17"/>
      <c r="BJ39" s="17"/>
      <c r="BK39" s="17">
        <v>0</v>
      </c>
      <c r="BL39" s="17">
        <v>556.9</v>
      </c>
      <c r="BM39" s="17">
        <v>582.50408000000004</v>
      </c>
      <c r="BN39" s="17">
        <v>566.08941000000004</v>
      </c>
      <c r="BO39" s="17">
        <v>-9.1894100000000005</v>
      </c>
      <c r="BP39" s="17">
        <v>10.199999999999999</v>
      </c>
      <c r="BQ39" s="17">
        <v>10.52031</v>
      </c>
      <c r="BR39" s="17">
        <v>10.52094</v>
      </c>
      <c r="BS39" s="17">
        <v>-0.32094</v>
      </c>
      <c r="BT39" s="17"/>
      <c r="BU39" s="17"/>
      <c r="BV39" s="17"/>
      <c r="BW39" s="17">
        <v>0</v>
      </c>
      <c r="BX39" s="17">
        <v>0</v>
      </c>
      <c r="BY39" s="17"/>
      <c r="BZ39" s="17">
        <v>12.35839</v>
      </c>
      <c r="CA39" s="17">
        <v>-12.35839</v>
      </c>
      <c r="CB39" s="17"/>
      <c r="CC39" s="17"/>
      <c r="CD39" s="17"/>
      <c r="CE39" s="17">
        <v>0</v>
      </c>
      <c r="CF39" s="17"/>
      <c r="CG39" s="17"/>
      <c r="CH39" s="17"/>
      <c r="CI39" s="17">
        <v>0</v>
      </c>
      <c r="CJ39" s="17">
        <v>162.80000000000001</v>
      </c>
      <c r="CK39" s="17">
        <v>160.47880000000001</v>
      </c>
      <c r="CL39" s="17">
        <v>164.06706</v>
      </c>
      <c r="CM39" s="17">
        <v>-1.2670600000000001</v>
      </c>
      <c r="CN39" s="17">
        <v>8.1</v>
      </c>
      <c r="CO39" s="17">
        <v>9.4388299999999994</v>
      </c>
      <c r="CP39" s="17">
        <v>9.4388799999999993</v>
      </c>
      <c r="CQ39" s="17">
        <v>-1.3388800000000001</v>
      </c>
      <c r="CR39" s="17">
        <v>5.6</v>
      </c>
      <c r="CS39" s="17">
        <v>5.0683999999999996</v>
      </c>
      <c r="CT39" s="17">
        <v>5.06846</v>
      </c>
      <c r="CU39" s="17">
        <v>0.53154000000000001</v>
      </c>
      <c r="CV39" s="17">
        <v>21.5</v>
      </c>
      <c r="CW39" s="17"/>
      <c r="CX39" s="17"/>
      <c r="CY39" s="17">
        <v>21.5</v>
      </c>
      <c r="CZ39" s="17">
        <v>6.5</v>
      </c>
      <c r="DA39" s="17"/>
      <c r="DB39" s="17">
        <v>6.8787000000000003</v>
      </c>
      <c r="DC39" s="17">
        <v>-0.37869999999999998</v>
      </c>
      <c r="DD39" s="17"/>
      <c r="DE39" s="17"/>
      <c r="DF39" s="17"/>
      <c r="DG39" s="17">
        <v>0</v>
      </c>
      <c r="DH39" s="17">
        <v>75.599999999999994</v>
      </c>
      <c r="DI39" s="17">
        <v>59.984029999999997</v>
      </c>
      <c r="DJ39" s="17">
        <v>15.447990000000001</v>
      </c>
      <c r="DK39" s="17">
        <v>60.152009999999997</v>
      </c>
      <c r="DL39" s="17"/>
      <c r="DM39" s="17"/>
      <c r="DN39" s="17"/>
      <c r="DO39" s="17">
        <v>0</v>
      </c>
      <c r="DP39" s="17"/>
      <c r="DQ39" s="17"/>
      <c r="DR39" s="17"/>
      <c r="DS39" s="17">
        <v>0</v>
      </c>
      <c r="DT39" s="17"/>
      <c r="DU39" s="17"/>
      <c r="DV39" s="17"/>
      <c r="DW39" s="17">
        <v>0</v>
      </c>
      <c r="DX39" s="17">
        <v>0</v>
      </c>
      <c r="DY39" s="17"/>
      <c r="DZ39" s="17"/>
      <c r="EA39" s="17">
        <v>0</v>
      </c>
      <c r="EB39" s="17">
        <v>109.9</v>
      </c>
      <c r="EC39" s="17">
        <v>32.911540000000002</v>
      </c>
      <c r="ED39" s="17">
        <v>112.46647</v>
      </c>
      <c r="EE39" s="17">
        <v>-2.5664699999999998</v>
      </c>
      <c r="EF39" s="17">
        <v>219.5</v>
      </c>
      <c r="EG39" s="17">
        <v>220.69489999999999</v>
      </c>
      <c r="EH39" s="17">
        <v>220.69499999999999</v>
      </c>
      <c r="EI39" s="17">
        <v>-1.1950000000000001</v>
      </c>
      <c r="EJ39" s="17">
        <v>0</v>
      </c>
      <c r="EK39" s="17"/>
      <c r="EL39" s="17"/>
      <c r="EM39" s="17">
        <v>0</v>
      </c>
      <c r="EN39" s="17"/>
      <c r="EO39" s="17"/>
      <c r="EP39" s="17"/>
      <c r="EQ39" s="17">
        <v>0</v>
      </c>
      <c r="ER39" s="17"/>
      <c r="ES39" s="17"/>
      <c r="ET39" s="17"/>
      <c r="EU39" s="17">
        <v>0</v>
      </c>
      <c r="EV39" s="17">
        <v>6.5</v>
      </c>
      <c r="EW39" s="17">
        <v>6.39</v>
      </c>
      <c r="EX39" s="17">
        <v>6.39</v>
      </c>
      <c r="EY39" s="17">
        <v>0.11</v>
      </c>
      <c r="EZ39" s="17">
        <v>396.6</v>
      </c>
      <c r="FA39" s="17">
        <v>380.44459000000001</v>
      </c>
      <c r="FB39" s="17">
        <v>408.67833000000002</v>
      </c>
      <c r="FC39" s="17">
        <v>-12.078329999999999</v>
      </c>
      <c r="FD39" s="17">
        <v>81.5</v>
      </c>
      <c r="FE39" s="17">
        <v>62.889969999999998</v>
      </c>
      <c r="FF39" s="17">
        <v>81.635570000000001</v>
      </c>
      <c r="FG39" s="17">
        <v>-0.13557</v>
      </c>
      <c r="FH39" s="17">
        <v>149.80000000000001</v>
      </c>
      <c r="FI39" s="17">
        <v>149.98693</v>
      </c>
      <c r="FJ39" s="17">
        <v>149.98721</v>
      </c>
      <c r="FK39" s="17">
        <v>-0.18720999999999999</v>
      </c>
      <c r="FL39" s="17">
        <v>41.9</v>
      </c>
      <c r="FM39" s="17">
        <v>41.898829999999997</v>
      </c>
      <c r="FN39" s="17">
        <v>41.89893</v>
      </c>
      <c r="FO39" s="17">
        <v>1.07E-3</v>
      </c>
      <c r="FP39" s="17">
        <v>18.8</v>
      </c>
      <c r="FQ39" s="17">
        <v>19.210709999999999</v>
      </c>
      <c r="FR39" s="17">
        <v>19.21088</v>
      </c>
      <c r="FS39" s="17">
        <v>-0.41088000000000002</v>
      </c>
      <c r="FT39" s="17">
        <v>19.2</v>
      </c>
      <c r="FU39" s="17">
        <v>18.46453</v>
      </c>
      <c r="FV39" s="17">
        <v>18.46453</v>
      </c>
      <c r="FW39" s="17">
        <v>0.73546999999999996</v>
      </c>
      <c r="FX39" s="17">
        <v>90.4</v>
      </c>
      <c r="FY39" s="17">
        <v>87.766109999999998</v>
      </c>
      <c r="FZ39" s="17">
        <v>87.773570000000007</v>
      </c>
      <c r="GA39" s="17">
        <v>2.62643</v>
      </c>
      <c r="GB39" s="17">
        <v>136.80000000000001</v>
      </c>
      <c r="GC39" s="17">
        <v>133.74870999999999</v>
      </c>
      <c r="GD39" s="17">
        <v>133.74870999999999</v>
      </c>
      <c r="GE39" s="17">
        <v>3.0512899999999998</v>
      </c>
      <c r="GF39" s="17">
        <v>137.4</v>
      </c>
      <c r="GG39" s="17">
        <v>133.74870999999999</v>
      </c>
      <c r="GH39" s="17">
        <v>133.74870999999999</v>
      </c>
      <c r="GI39" s="17">
        <v>3.6512899999999999</v>
      </c>
      <c r="GJ39" s="17">
        <v>155.80000000000001</v>
      </c>
      <c r="GK39" s="17">
        <v>134.15036000000001</v>
      </c>
      <c r="GL39" s="17">
        <v>134.15036000000001</v>
      </c>
      <c r="GM39" s="17">
        <v>21.649640000000002</v>
      </c>
      <c r="GN39" s="17">
        <v>106.5</v>
      </c>
      <c r="GO39" s="17">
        <v>79.016649999999998</v>
      </c>
      <c r="GP39" s="17">
        <v>110.48202000000001</v>
      </c>
      <c r="GQ39" s="17">
        <v>-3.9820199999999999</v>
      </c>
      <c r="GR39" s="17">
        <v>39.299999999999997</v>
      </c>
      <c r="GS39" s="17">
        <v>37.900700000000001</v>
      </c>
      <c r="GT39" s="17">
        <v>47.082599999999999</v>
      </c>
      <c r="GU39" s="17">
        <v>-7.7826000000000004</v>
      </c>
      <c r="GV39" s="17">
        <v>0</v>
      </c>
      <c r="GW39" s="17"/>
      <c r="GX39" s="17"/>
      <c r="GY39" s="17">
        <v>0</v>
      </c>
      <c r="GZ39" s="17">
        <v>3.8</v>
      </c>
      <c r="HA39" s="17"/>
      <c r="HB39" s="17"/>
      <c r="HC39" s="17">
        <v>3.8</v>
      </c>
      <c r="HD39" s="17">
        <v>29.5</v>
      </c>
      <c r="HE39" s="17">
        <v>28.968139999999998</v>
      </c>
      <c r="HF39" s="17">
        <v>28.968160000000001</v>
      </c>
      <c r="HG39" s="17">
        <v>0.53183999999999998</v>
      </c>
      <c r="HH39" s="17">
        <v>169.2</v>
      </c>
      <c r="HI39" s="17">
        <v>172.35781</v>
      </c>
      <c r="HJ39" s="17">
        <v>172.35792000000001</v>
      </c>
      <c r="HK39" s="17">
        <v>-3.1579199999999998</v>
      </c>
      <c r="HL39" s="17"/>
      <c r="HM39" s="17"/>
      <c r="HN39" s="17"/>
      <c r="HO39" s="17">
        <v>0</v>
      </c>
      <c r="HP39" s="17"/>
      <c r="HQ39" s="17"/>
      <c r="HR39" s="17"/>
      <c r="HS39" s="17">
        <v>0</v>
      </c>
      <c r="HT39" s="17">
        <v>76.2</v>
      </c>
      <c r="HU39" s="17">
        <v>54.12903</v>
      </c>
      <c r="HV39" s="17"/>
      <c r="HW39" s="17">
        <v>76.2</v>
      </c>
      <c r="HX39" s="17">
        <v>0</v>
      </c>
      <c r="HY39" s="17"/>
      <c r="HZ39" s="17"/>
      <c r="IA39" s="17">
        <v>0</v>
      </c>
      <c r="IB39" s="17"/>
      <c r="IC39" s="17"/>
      <c r="ID39" s="17"/>
      <c r="IE39" s="17">
        <v>0</v>
      </c>
      <c r="IF39" s="17">
        <v>41.9</v>
      </c>
      <c r="IG39" s="17"/>
      <c r="IH39" s="17"/>
      <c r="II39" s="17">
        <v>41.9</v>
      </c>
      <c r="IJ39" s="17"/>
      <c r="IK39" s="17"/>
      <c r="IL39" s="17"/>
      <c r="IM39" s="17">
        <v>0</v>
      </c>
      <c r="IN39" s="17"/>
      <c r="IO39" s="17"/>
      <c r="IP39" s="17"/>
      <c r="IQ39" s="17">
        <v>0</v>
      </c>
      <c r="IR39" s="17"/>
      <c r="IS39" s="17"/>
      <c r="IT39" s="17"/>
      <c r="IU39" s="17">
        <v>0</v>
      </c>
      <c r="IV39" s="17">
        <v>131.30000000000001</v>
      </c>
      <c r="IW39" s="17">
        <v>136.6901</v>
      </c>
      <c r="IX39" s="17">
        <v>132.83837</v>
      </c>
      <c r="IY39" s="17">
        <v>-1.53837</v>
      </c>
      <c r="IZ39" s="17">
        <v>0</v>
      </c>
      <c r="JA39" s="17"/>
      <c r="JB39" s="17"/>
      <c r="JC39" s="17">
        <v>0</v>
      </c>
      <c r="JD39" s="17">
        <v>0</v>
      </c>
      <c r="JE39" s="17"/>
      <c r="JF39" s="17"/>
      <c r="JG39" s="17">
        <v>0</v>
      </c>
      <c r="JH39" s="17">
        <v>0</v>
      </c>
      <c r="JI39" s="17"/>
      <c r="JJ39" s="17"/>
      <c r="JK39" s="17">
        <v>0</v>
      </c>
      <c r="JL39" s="17"/>
      <c r="JM39" s="17"/>
      <c r="JN39" s="17"/>
      <c r="JO39" s="17">
        <v>0</v>
      </c>
      <c r="JP39" s="17">
        <v>0</v>
      </c>
      <c r="JQ39" s="17"/>
      <c r="JR39" s="17"/>
      <c r="JS39" s="17">
        <v>0</v>
      </c>
      <c r="JT39" s="17"/>
      <c r="JU39" s="17"/>
      <c r="JV39" s="17"/>
      <c r="JW39" s="17">
        <v>0</v>
      </c>
      <c r="JX39" s="17">
        <v>0</v>
      </c>
      <c r="JY39" s="17"/>
      <c r="JZ39" s="17"/>
      <c r="KA39" s="17">
        <v>0</v>
      </c>
      <c r="KB39" s="17">
        <v>0</v>
      </c>
      <c r="KC39" s="17"/>
      <c r="KD39" s="17"/>
      <c r="KE39" s="17">
        <v>0</v>
      </c>
      <c r="KF39" s="17">
        <v>0</v>
      </c>
      <c r="KG39" s="17"/>
      <c r="KH39" s="17"/>
      <c r="KI39" s="17">
        <v>0</v>
      </c>
      <c r="KJ39" s="17">
        <v>0</v>
      </c>
      <c r="KK39" s="17">
        <v>36</v>
      </c>
      <c r="KL39" s="17">
        <v>36</v>
      </c>
      <c r="KM39" s="17">
        <v>-36</v>
      </c>
      <c r="KN39" s="17"/>
      <c r="KO39" s="17"/>
      <c r="KP39" s="17"/>
      <c r="KQ39" s="17">
        <v>0</v>
      </c>
      <c r="KR39" s="17"/>
      <c r="KS39" s="17"/>
      <c r="KT39" s="17"/>
      <c r="KU39" s="17">
        <v>0</v>
      </c>
      <c r="KV39" s="17">
        <v>4</v>
      </c>
      <c r="KW39" s="17">
        <v>4.7853000000000003</v>
      </c>
      <c r="KX39" s="17">
        <v>4.7853500000000002</v>
      </c>
      <c r="KY39" s="17">
        <v>-0.78534999999999999</v>
      </c>
      <c r="KZ39" s="17">
        <v>269.8</v>
      </c>
      <c r="LA39" s="17">
        <v>270.06772999999998</v>
      </c>
      <c r="LB39" s="17">
        <v>252.70984000000001</v>
      </c>
      <c r="LC39" s="17">
        <v>17.090160000000001</v>
      </c>
      <c r="LD39" s="17">
        <v>126.3</v>
      </c>
      <c r="LE39" s="17">
        <v>125.53017</v>
      </c>
      <c r="LF39" s="17">
        <v>133.16031000000001</v>
      </c>
      <c r="LG39" s="17">
        <v>-6.8603100000000001</v>
      </c>
      <c r="LH39" s="17">
        <v>64.099999999999994</v>
      </c>
      <c r="LI39" s="17">
        <v>67.199169999999995</v>
      </c>
      <c r="LJ39" s="17">
        <v>67.199219999999997</v>
      </c>
      <c r="LK39" s="17">
        <v>-3.0992199999999999</v>
      </c>
      <c r="LL39" s="17">
        <v>76.5</v>
      </c>
      <c r="LM39" s="17">
        <v>78.565690000000004</v>
      </c>
      <c r="LN39" s="17">
        <v>78.567999999999998</v>
      </c>
      <c r="LO39" s="17">
        <v>-2.0680000000000001</v>
      </c>
      <c r="LP39" s="17">
        <v>29</v>
      </c>
      <c r="LQ39" s="17">
        <v>29.98049</v>
      </c>
      <c r="LR39" s="17">
        <v>29.980560000000001</v>
      </c>
      <c r="LS39" s="17">
        <v>-0.98055999999999999</v>
      </c>
      <c r="LT39" s="17">
        <v>0</v>
      </c>
      <c r="LU39" s="17"/>
      <c r="LV39" s="17"/>
      <c r="LW39" s="17">
        <v>0</v>
      </c>
      <c r="LX39" s="17"/>
      <c r="LY39" s="17"/>
      <c r="LZ39" s="17"/>
      <c r="MA39" s="17">
        <v>0</v>
      </c>
      <c r="MB39" s="17"/>
      <c r="MC39" s="17"/>
      <c r="MD39" s="17"/>
      <c r="ME39" s="17">
        <v>0</v>
      </c>
      <c r="MF39" s="17">
        <v>138.6</v>
      </c>
      <c r="MG39" s="17">
        <v>92.687950000000001</v>
      </c>
      <c r="MH39" s="17">
        <v>92.687950000000001</v>
      </c>
      <c r="MI39" s="17">
        <v>45.912050000000001</v>
      </c>
      <c r="MJ39" s="17"/>
      <c r="MK39" s="17"/>
      <c r="ML39" s="17"/>
      <c r="MM39" s="17">
        <v>0</v>
      </c>
      <c r="MN39" s="17"/>
      <c r="MO39" s="17"/>
      <c r="MP39" s="17"/>
      <c r="MQ39" s="17">
        <v>0</v>
      </c>
      <c r="MR39" s="17"/>
      <c r="MS39" s="17"/>
      <c r="MT39" s="17"/>
      <c r="MU39" s="17">
        <v>0</v>
      </c>
      <c r="MV39" s="17">
        <v>0</v>
      </c>
      <c r="MW39" s="17"/>
      <c r="MX39" s="17"/>
      <c r="MY39" s="17">
        <v>0</v>
      </c>
      <c r="MZ39" s="17">
        <v>0</v>
      </c>
      <c r="NA39" s="17"/>
      <c r="NB39" s="17"/>
      <c r="NC39" s="17">
        <v>0</v>
      </c>
      <c r="ND39" s="17">
        <v>0</v>
      </c>
      <c r="NE39" s="17"/>
      <c r="NF39" s="17"/>
      <c r="NG39" s="17">
        <v>0</v>
      </c>
      <c r="NH39" s="17">
        <v>0</v>
      </c>
      <c r="NI39" s="17"/>
      <c r="NJ39" s="17"/>
      <c r="NK39" s="17">
        <v>0</v>
      </c>
      <c r="NL39" s="17">
        <v>202.2</v>
      </c>
      <c r="NM39" s="17">
        <v>126.88979999999999</v>
      </c>
      <c r="NN39" s="17">
        <v>127.81384</v>
      </c>
      <c r="NO39" s="17">
        <v>74.386160000000004</v>
      </c>
      <c r="NP39" s="17">
        <v>95.2</v>
      </c>
      <c r="NQ39" s="17">
        <v>63.635429999999999</v>
      </c>
      <c r="NR39" s="17">
        <v>64.098830000000007</v>
      </c>
      <c r="NS39" s="17">
        <v>31.10117</v>
      </c>
      <c r="NT39" s="17"/>
      <c r="NU39" s="17"/>
      <c r="NV39" s="17"/>
      <c r="NW39" s="17">
        <v>0</v>
      </c>
      <c r="NX39" s="17">
        <v>9</v>
      </c>
      <c r="NY39" s="17">
        <v>9.0528700000000004</v>
      </c>
      <c r="NZ39" s="17">
        <v>9.0532199999999996</v>
      </c>
      <c r="OA39" s="17">
        <v>-5.3220000000000003E-2</v>
      </c>
      <c r="OB39" s="17">
        <v>0</v>
      </c>
      <c r="OC39" s="17"/>
      <c r="OD39" s="17">
        <v>17.492709999999999</v>
      </c>
      <c r="OE39" s="17">
        <v>-17.492709999999999</v>
      </c>
      <c r="OF39" s="17">
        <v>0.1</v>
      </c>
      <c r="OG39" s="17"/>
      <c r="OH39" s="17">
        <v>0.54900000000000004</v>
      </c>
      <c r="OI39" s="17">
        <v>-0.44900000000000001</v>
      </c>
      <c r="OJ39" s="17">
        <v>57.4</v>
      </c>
      <c r="OK39" s="17">
        <v>94.08</v>
      </c>
      <c r="OL39" s="17">
        <v>92.882999999999996</v>
      </c>
      <c r="OM39" s="17">
        <v>-35.482999999999997</v>
      </c>
      <c r="ON39" s="17">
        <v>34.9</v>
      </c>
      <c r="OO39" s="17"/>
      <c r="OP39" s="17">
        <v>79</v>
      </c>
      <c r="OQ39" s="17">
        <v>-44.1</v>
      </c>
      <c r="OR39" s="17">
        <v>1.2</v>
      </c>
      <c r="OS39" s="17"/>
      <c r="OT39" s="17">
        <v>5.27</v>
      </c>
      <c r="OU39" s="17">
        <v>-4.07</v>
      </c>
      <c r="OV39" s="17">
        <v>0.1</v>
      </c>
      <c r="OW39" s="17"/>
      <c r="OX39" s="17">
        <v>0.1</v>
      </c>
      <c r="OY39" s="17">
        <v>0</v>
      </c>
      <c r="OZ39" s="17">
        <v>9.8000000000000007</v>
      </c>
      <c r="PA39" s="17">
        <v>20.456230000000001</v>
      </c>
      <c r="PB39" s="17">
        <v>20.456230000000001</v>
      </c>
      <c r="PC39" s="17">
        <v>-10.656230000000001</v>
      </c>
      <c r="PD39" s="17">
        <v>9.9</v>
      </c>
      <c r="PE39" s="17">
        <v>9.9830000000000005</v>
      </c>
      <c r="PF39" s="17">
        <v>9.9830000000000005</v>
      </c>
      <c r="PG39" s="17">
        <v>-8.3000000000000004E-2</v>
      </c>
      <c r="PH39" s="17">
        <v>5.4</v>
      </c>
      <c r="PI39" s="17">
        <v>5.67</v>
      </c>
      <c r="PJ39" s="17">
        <v>5.67</v>
      </c>
      <c r="PK39" s="17">
        <v>-0.27</v>
      </c>
      <c r="PL39" s="17">
        <v>96.9</v>
      </c>
      <c r="PM39" s="17"/>
      <c r="PN39" s="17">
        <v>200</v>
      </c>
      <c r="PO39" s="17">
        <v>-103.1</v>
      </c>
      <c r="PP39" s="17">
        <v>51.474080000000001</v>
      </c>
      <c r="PQ39" s="17"/>
      <c r="PR39" s="17">
        <v>101</v>
      </c>
      <c r="PS39" s="17">
        <v>-49.525919999999999</v>
      </c>
      <c r="PT39" s="17">
        <v>1.7</v>
      </c>
      <c r="PU39" s="17">
        <v>2</v>
      </c>
      <c r="PV39" s="17">
        <v>2</v>
      </c>
      <c r="PW39" s="17">
        <v>-0.3</v>
      </c>
      <c r="PX39" s="17">
        <v>0</v>
      </c>
      <c r="PY39" s="17">
        <v>3.35</v>
      </c>
      <c r="PZ39" s="17">
        <v>3.35</v>
      </c>
      <c r="QA39" s="17">
        <v>-3.35</v>
      </c>
      <c r="QB39" s="17">
        <v>4.5999999999999996</v>
      </c>
      <c r="QC39" s="17">
        <v>5</v>
      </c>
      <c r="QD39" s="17">
        <v>5</v>
      </c>
      <c r="QE39" s="17">
        <v>-0.4</v>
      </c>
      <c r="QF39" s="17">
        <v>17.899999999999999</v>
      </c>
      <c r="QG39" s="17">
        <v>20.42221</v>
      </c>
      <c r="QH39" s="17">
        <v>20.422219999999999</v>
      </c>
      <c r="QI39" s="17">
        <v>-2.5222199999999999</v>
      </c>
      <c r="QJ39" s="17">
        <v>19.600000000000001</v>
      </c>
      <c r="QK39" s="17">
        <v>19.436340000000001</v>
      </c>
      <c r="QL39" s="17">
        <v>19.436350000000001</v>
      </c>
      <c r="QM39" s="17">
        <v>0.16364999999999999</v>
      </c>
      <c r="QN39" s="17">
        <v>18.8</v>
      </c>
      <c r="QO39" s="17">
        <v>17.492709999999999</v>
      </c>
      <c r="QP39" s="17">
        <v>17.492709999999999</v>
      </c>
      <c r="QQ39" s="17">
        <v>1.3072900000000001</v>
      </c>
      <c r="QR39" s="17">
        <v>3.5</v>
      </c>
      <c r="QS39" s="17">
        <v>3.4</v>
      </c>
      <c r="QT39" s="17">
        <v>3.4</v>
      </c>
      <c r="QU39" s="17">
        <v>0.1</v>
      </c>
      <c r="QV39" s="17">
        <v>18.5</v>
      </c>
      <c r="QW39" s="17">
        <v>17.881440000000001</v>
      </c>
      <c r="QX39" s="17">
        <v>17.881440000000001</v>
      </c>
      <c r="QY39" s="17">
        <v>0.61856</v>
      </c>
      <c r="QZ39" s="17">
        <v>7.5</v>
      </c>
      <c r="RA39" s="17"/>
      <c r="RB39" s="17">
        <v>12.25</v>
      </c>
      <c r="RC39" s="17">
        <v>-4.75</v>
      </c>
      <c r="RD39" s="17">
        <v>9.6999999999999993</v>
      </c>
      <c r="RE39" s="17"/>
      <c r="RF39" s="17">
        <v>15.27</v>
      </c>
      <c r="RG39" s="17">
        <v>-5.57</v>
      </c>
      <c r="RH39" s="17">
        <v>16.899999999999999</v>
      </c>
      <c r="RI39" s="17">
        <v>21.21</v>
      </c>
      <c r="RJ39" s="17">
        <v>19.75</v>
      </c>
      <c r="RK39" s="17">
        <v>-2.85</v>
      </c>
      <c r="RL39" s="17">
        <v>59.3</v>
      </c>
      <c r="RM39" s="17">
        <v>74.87</v>
      </c>
      <c r="RN39" s="17">
        <v>70.36</v>
      </c>
      <c r="RO39" s="17">
        <v>-11.06</v>
      </c>
      <c r="RP39" s="17">
        <v>9.5</v>
      </c>
      <c r="RQ39" s="17"/>
      <c r="RR39" s="17">
        <v>17.823</v>
      </c>
      <c r="RS39" s="17">
        <v>-8.3230000000000004</v>
      </c>
      <c r="RT39" s="17">
        <v>3.3</v>
      </c>
      <c r="RU39" s="17">
        <v>3.0990000000000002</v>
      </c>
      <c r="RV39" s="17">
        <v>3.0990000000000002</v>
      </c>
      <c r="RW39" s="17">
        <v>0.20100000000000001</v>
      </c>
      <c r="RX39" s="17">
        <v>20.2</v>
      </c>
      <c r="RY39" s="17">
        <v>19.792000000000002</v>
      </c>
      <c r="RZ39" s="17">
        <v>14.40779</v>
      </c>
      <c r="SA39" s="17">
        <v>5.7922099999999999</v>
      </c>
      <c r="SB39" s="17">
        <v>3.2</v>
      </c>
      <c r="SC39" s="17">
        <v>2</v>
      </c>
      <c r="SD39" s="17">
        <v>2</v>
      </c>
      <c r="SE39" s="17">
        <v>1.2</v>
      </c>
      <c r="SF39" s="17"/>
      <c r="SG39" s="17"/>
      <c r="SH39" s="17">
        <v>0.4</v>
      </c>
      <c r="SI39" s="17">
        <v>-0.4</v>
      </c>
      <c r="SJ39" s="17">
        <v>0.3</v>
      </c>
      <c r="SK39" s="17"/>
      <c r="SL39" s="17">
        <v>0.26900000000000002</v>
      </c>
      <c r="SM39" s="17">
        <v>3.1E-2</v>
      </c>
      <c r="SN39" s="17">
        <v>19.899999999999999</v>
      </c>
      <c r="SO39" s="17">
        <v>19.1448</v>
      </c>
      <c r="SP39" s="17">
        <v>19.1448</v>
      </c>
      <c r="SQ39" s="17">
        <v>0.75519999999999998</v>
      </c>
      <c r="SR39" s="17">
        <v>13.1</v>
      </c>
      <c r="SS39" s="17">
        <v>12.244899999999999</v>
      </c>
      <c r="ST39" s="17">
        <v>12.244899999999999</v>
      </c>
      <c r="SU39" s="17">
        <v>0.85509999999999997</v>
      </c>
      <c r="SV39" s="17">
        <v>20.3</v>
      </c>
      <c r="SW39" s="17">
        <v>19.436340000000001</v>
      </c>
      <c r="SX39" s="17">
        <v>19.436350000000001</v>
      </c>
      <c r="SY39" s="17">
        <v>0.86365000000000003</v>
      </c>
      <c r="SZ39" s="17">
        <v>20.2</v>
      </c>
      <c r="TA39" s="17">
        <v>19.436340000000001</v>
      </c>
      <c r="TB39" s="17">
        <v>19.436350000000001</v>
      </c>
      <c r="TC39" s="17">
        <v>0.76365000000000005</v>
      </c>
      <c r="TD39" s="17">
        <v>5</v>
      </c>
      <c r="TE39" s="17">
        <v>9</v>
      </c>
      <c r="TF39" s="17">
        <v>9</v>
      </c>
      <c r="TG39" s="17">
        <v>-4</v>
      </c>
      <c r="TH39" s="17">
        <v>20.9</v>
      </c>
      <c r="TI39" s="17">
        <v>39</v>
      </c>
      <c r="TJ39" s="17">
        <v>39</v>
      </c>
      <c r="TK39" s="17">
        <v>-18.100000000000001</v>
      </c>
      <c r="TL39" s="17">
        <v>32.200000000000003</v>
      </c>
      <c r="TM39" s="17"/>
      <c r="TN39" s="17">
        <v>16.215</v>
      </c>
      <c r="TO39" s="17">
        <v>15.984999999999999</v>
      </c>
      <c r="TP39" s="17">
        <v>110.2</v>
      </c>
      <c r="TQ39" s="17">
        <v>101.65</v>
      </c>
      <c r="TR39" s="17">
        <v>102.76600000000001</v>
      </c>
      <c r="TS39" s="17">
        <v>7.4340000000000002</v>
      </c>
      <c r="TT39" s="17">
        <v>105</v>
      </c>
      <c r="TU39" s="17">
        <v>103.48</v>
      </c>
      <c r="TV39" s="17">
        <v>100.071</v>
      </c>
      <c r="TW39" s="17">
        <v>4.9290000000000003</v>
      </c>
      <c r="TX39" s="17">
        <v>13</v>
      </c>
      <c r="TY39" s="17">
        <v>18</v>
      </c>
      <c r="TZ39" s="17">
        <v>18</v>
      </c>
      <c r="UA39" s="17">
        <v>-5</v>
      </c>
      <c r="UB39" s="17">
        <v>11.5</v>
      </c>
      <c r="UC39" s="17">
        <v>14</v>
      </c>
      <c r="UD39" s="17">
        <v>14</v>
      </c>
      <c r="UE39" s="17">
        <v>-2.5</v>
      </c>
      <c r="UF39" s="17">
        <v>1.8</v>
      </c>
      <c r="UG39" s="17"/>
      <c r="UH39" s="17">
        <v>38.82</v>
      </c>
      <c r="UI39" s="17">
        <v>-37.020000000000003</v>
      </c>
      <c r="UJ39" s="17">
        <v>20.9</v>
      </c>
      <c r="UK39" s="17">
        <v>19.436340000000001</v>
      </c>
      <c r="UL39" s="17">
        <v>19.436350000000001</v>
      </c>
      <c r="UM39" s="17">
        <v>1.4636499999999999</v>
      </c>
      <c r="UN39" s="17">
        <v>8.1</v>
      </c>
      <c r="UO39" s="17">
        <v>8.1999999999999993</v>
      </c>
      <c r="UP39" s="17">
        <v>8.1999999999999993</v>
      </c>
      <c r="UQ39" s="17">
        <v>-0.1</v>
      </c>
      <c r="UR39" s="17">
        <v>7.1</v>
      </c>
      <c r="US39" s="17">
        <v>8</v>
      </c>
      <c r="UT39" s="17">
        <v>8</v>
      </c>
      <c r="UU39" s="17">
        <v>-0.9</v>
      </c>
      <c r="UV39" s="17">
        <v>20.399999999999999</v>
      </c>
      <c r="UW39" s="17">
        <v>19.436340000000001</v>
      </c>
      <c r="UX39" s="17">
        <v>19.436350000000001</v>
      </c>
      <c r="UY39" s="17">
        <v>0.96365000000000001</v>
      </c>
      <c r="UZ39" s="17">
        <v>20.399999999999999</v>
      </c>
      <c r="VA39" s="17">
        <v>19.436340000000001</v>
      </c>
      <c r="VB39" s="17">
        <v>19.436350000000001</v>
      </c>
      <c r="VC39" s="17">
        <v>0.96365000000000001</v>
      </c>
      <c r="VD39" s="17">
        <v>20</v>
      </c>
      <c r="VE39" s="17">
        <v>19.436340000000001</v>
      </c>
      <c r="VF39" s="17">
        <v>19.436350000000001</v>
      </c>
      <c r="VG39" s="17">
        <v>0.56364999999999998</v>
      </c>
      <c r="VH39" s="17">
        <v>4</v>
      </c>
      <c r="VI39" s="17"/>
      <c r="VJ39" s="17">
        <v>3.16</v>
      </c>
      <c r="VK39" s="17">
        <v>0.84</v>
      </c>
      <c r="VL39" s="17">
        <v>149.80000000000001</v>
      </c>
      <c r="VM39" s="17"/>
      <c r="VN39" s="17">
        <v>225.465</v>
      </c>
      <c r="VO39" s="17">
        <v>-75.665000000000006</v>
      </c>
      <c r="VP39" s="17">
        <v>7.7</v>
      </c>
      <c r="VQ39" s="17"/>
      <c r="VR39" s="17">
        <v>8.0039999999999996</v>
      </c>
      <c r="VS39" s="17">
        <v>-0.30399999999999999</v>
      </c>
      <c r="VT39" s="17">
        <v>79.099999999999994</v>
      </c>
      <c r="VU39" s="17"/>
      <c r="VV39" s="17">
        <v>89.087999999999994</v>
      </c>
      <c r="VW39" s="17">
        <v>-9.9879999999999995</v>
      </c>
      <c r="VX39" s="17">
        <v>0.6</v>
      </c>
      <c r="VY39" s="17">
        <v>0.6</v>
      </c>
      <c r="VZ39" s="17">
        <v>0.6</v>
      </c>
      <c r="WA39" s="17">
        <v>0</v>
      </c>
      <c r="WB39" s="17">
        <v>123.4</v>
      </c>
      <c r="WC39" s="17">
        <v>116.18</v>
      </c>
      <c r="WD39" s="17">
        <v>114</v>
      </c>
      <c r="WE39" s="17">
        <v>9.4</v>
      </c>
      <c r="WF39" s="17">
        <v>148</v>
      </c>
      <c r="WG39" s="17">
        <v>147.76</v>
      </c>
      <c r="WH39" s="17">
        <v>109</v>
      </c>
      <c r="WI39" s="17">
        <v>39</v>
      </c>
      <c r="WJ39" s="17">
        <v>57.8</v>
      </c>
      <c r="WK39" s="17"/>
      <c r="WL39" s="17">
        <v>95</v>
      </c>
      <c r="WM39" s="17">
        <v>-37.200000000000003</v>
      </c>
      <c r="WN39" s="17">
        <v>4.8</v>
      </c>
      <c r="WO39" s="17">
        <v>4.2</v>
      </c>
      <c r="WP39" s="17">
        <v>4.2</v>
      </c>
      <c r="WQ39" s="17">
        <v>0.6</v>
      </c>
      <c r="WR39" s="17">
        <v>2.2999999999999998</v>
      </c>
      <c r="WS39" s="17">
        <v>2.4</v>
      </c>
      <c r="WT39" s="17">
        <v>2.4</v>
      </c>
      <c r="WU39" s="17">
        <v>-0.1</v>
      </c>
      <c r="WV39" s="17">
        <v>0.7</v>
      </c>
      <c r="WW39" s="17">
        <v>1.2</v>
      </c>
      <c r="WX39" s="17">
        <v>1.2</v>
      </c>
      <c r="WY39" s="17">
        <v>-0.5</v>
      </c>
      <c r="WZ39" s="17">
        <v>2.2000000000000002</v>
      </c>
      <c r="XA39" s="17">
        <v>2.8</v>
      </c>
      <c r="XB39" s="17">
        <v>2.8</v>
      </c>
      <c r="XC39" s="17">
        <v>-0.6</v>
      </c>
      <c r="XD39" s="17">
        <v>7.3</v>
      </c>
      <c r="XE39" s="17"/>
      <c r="XF39" s="17">
        <v>6.7839999999999998</v>
      </c>
      <c r="XG39" s="17">
        <v>0.51600000000000001</v>
      </c>
      <c r="XH39" s="17">
        <v>6.4</v>
      </c>
      <c r="XI39" s="17">
        <v>6.8</v>
      </c>
      <c r="XJ39" s="17">
        <v>6.8</v>
      </c>
      <c r="XK39" s="17">
        <v>-0.4</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v>0</v>
      </c>
      <c r="XY39" s="17"/>
      <c r="XZ39" s="17">
        <v>35</v>
      </c>
      <c r="YA39" s="17">
        <v>-35</v>
      </c>
      <c r="YB39" s="17">
        <v>0</v>
      </c>
      <c r="YC39" s="17"/>
      <c r="YD39" s="17">
        <v>35</v>
      </c>
      <c r="YE39" s="17">
        <v>-35</v>
      </c>
      <c r="YF39" s="17">
        <v>16.7</v>
      </c>
      <c r="YG39" s="17">
        <v>14</v>
      </c>
      <c r="YH39" s="17">
        <v>14</v>
      </c>
      <c r="YI39" s="17">
        <v>2.7</v>
      </c>
      <c r="YJ39" s="17">
        <v>15.5</v>
      </c>
      <c r="YK39" s="17">
        <v>13</v>
      </c>
      <c r="YL39" s="17">
        <v>13</v>
      </c>
      <c r="YM39" s="17">
        <v>2.5</v>
      </c>
      <c r="YN39" s="17">
        <v>6.9</v>
      </c>
      <c r="YO39" s="17">
        <v>7.55</v>
      </c>
      <c r="YP39" s="17">
        <v>7.55</v>
      </c>
      <c r="YQ39" s="17">
        <v>-0.65</v>
      </c>
      <c r="YR39" s="17">
        <v>10</v>
      </c>
      <c r="YS39" s="17">
        <v>11</v>
      </c>
      <c r="YT39" s="17">
        <v>11</v>
      </c>
      <c r="YU39" s="17">
        <v>-1</v>
      </c>
      <c r="YV39" s="17">
        <v>17.3</v>
      </c>
      <c r="YW39" s="17">
        <v>19</v>
      </c>
      <c r="YX39" s="17">
        <v>19</v>
      </c>
      <c r="YY39" s="17">
        <v>-1.7</v>
      </c>
    </row>
    <row r="40" spans="1:675" ht="24" customHeight="1" x14ac:dyDescent="0.3">
      <c r="A40" s="1"/>
      <c r="B40" s="18" t="s">
        <v>53</v>
      </c>
      <c r="C40" s="18" t="s">
        <v>754</v>
      </c>
      <c r="D40" s="19">
        <v>199.9</v>
      </c>
      <c r="E40" s="19">
        <v>190.09398999999999</v>
      </c>
      <c r="F40" s="19">
        <v>203.40136000000001</v>
      </c>
      <c r="G40" s="19">
        <v>-3.50136</v>
      </c>
      <c r="H40" s="19">
        <v>646.9</v>
      </c>
      <c r="I40" s="19">
        <v>629.90421000000003</v>
      </c>
      <c r="J40" s="19">
        <v>629.90463999999997</v>
      </c>
      <c r="K40" s="19">
        <v>16.995360000000002</v>
      </c>
      <c r="L40" s="19">
        <v>145.6</v>
      </c>
      <c r="M40" s="19">
        <v>147.45948000000001</v>
      </c>
      <c r="N40" s="19">
        <v>147.4599</v>
      </c>
      <c r="O40" s="19">
        <v>-1.8599000000000001</v>
      </c>
      <c r="P40" s="19">
        <v>0</v>
      </c>
      <c r="Q40" s="19"/>
      <c r="R40" s="19"/>
      <c r="S40" s="19">
        <v>0</v>
      </c>
      <c r="T40" s="19">
        <v>0</v>
      </c>
      <c r="U40" s="19"/>
      <c r="V40" s="19"/>
      <c r="W40" s="19">
        <v>0</v>
      </c>
      <c r="X40" s="19">
        <v>89.6</v>
      </c>
      <c r="Y40" s="19">
        <v>91.867750000000001</v>
      </c>
      <c r="Z40" s="19">
        <v>91.867829999999998</v>
      </c>
      <c r="AA40" s="19">
        <v>-2.26783</v>
      </c>
      <c r="AB40" s="19">
        <v>225.7</v>
      </c>
      <c r="AC40" s="19">
        <v>228.99994000000001</v>
      </c>
      <c r="AD40" s="19">
        <v>229</v>
      </c>
      <c r="AE40" s="19">
        <v>-3.3</v>
      </c>
      <c r="AF40" s="19">
        <v>0</v>
      </c>
      <c r="AG40" s="19"/>
      <c r="AH40" s="19"/>
      <c r="AI40" s="19">
        <v>0</v>
      </c>
      <c r="AJ40" s="19"/>
      <c r="AK40" s="19"/>
      <c r="AL40" s="19"/>
      <c r="AM40" s="19">
        <v>0</v>
      </c>
      <c r="AN40" s="19">
        <v>121.2</v>
      </c>
      <c r="AO40" s="19">
        <v>70</v>
      </c>
      <c r="AP40" s="19">
        <v>70</v>
      </c>
      <c r="AQ40" s="19">
        <v>51.2</v>
      </c>
      <c r="AR40" s="19">
        <v>174.4</v>
      </c>
      <c r="AS40" s="19">
        <v>189.81</v>
      </c>
      <c r="AT40" s="19">
        <v>189.81</v>
      </c>
      <c r="AU40" s="19">
        <v>-15.41</v>
      </c>
      <c r="AV40" s="19">
        <v>169.1</v>
      </c>
      <c r="AW40" s="19">
        <v>189.81</v>
      </c>
      <c r="AX40" s="19">
        <v>189.81</v>
      </c>
      <c r="AY40" s="19">
        <v>-20.71</v>
      </c>
      <c r="AZ40" s="19">
        <v>227</v>
      </c>
      <c r="BA40" s="19">
        <v>190.38</v>
      </c>
      <c r="BB40" s="19">
        <v>190.38</v>
      </c>
      <c r="BC40" s="19">
        <v>36.619999999999997</v>
      </c>
      <c r="BD40" s="19">
        <v>203.3</v>
      </c>
      <c r="BE40" s="19"/>
      <c r="BF40" s="19"/>
      <c r="BG40" s="19">
        <v>203.3</v>
      </c>
      <c r="BH40" s="19"/>
      <c r="BI40" s="19"/>
      <c r="BJ40" s="19"/>
      <c r="BK40" s="19">
        <v>0</v>
      </c>
      <c r="BL40" s="19">
        <v>554.6</v>
      </c>
      <c r="BM40" s="19">
        <v>582.50482999999997</v>
      </c>
      <c r="BN40" s="19">
        <v>566.08941000000004</v>
      </c>
      <c r="BO40" s="19">
        <v>-11.489409999999999</v>
      </c>
      <c r="BP40" s="19">
        <v>10.199999999999999</v>
      </c>
      <c r="BQ40" s="19">
        <v>10.52055</v>
      </c>
      <c r="BR40" s="19">
        <v>10.52094</v>
      </c>
      <c r="BS40" s="19">
        <v>-0.32094</v>
      </c>
      <c r="BT40" s="19"/>
      <c r="BU40" s="19"/>
      <c r="BV40" s="19"/>
      <c r="BW40" s="19">
        <v>0</v>
      </c>
      <c r="BX40" s="19">
        <v>0</v>
      </c>
      <c r="BY40" s="19"/>
      <c r="BZ40" s="19">
        <v>12.35839</v>
      </c>
      <c r="CA40" s="19">
        <v>-12.35839</v>
      </c>
      <c r="CB40" s="19"/>
      <c r="CC40" s="19"/>
      <c r="CD40" s="19"/>
      <c r="CE40" s="19">
        <v>0</v>
      </c>
      <c r="CF40" s="19"/>
      <c r="CG40" s="19"/>
      <c r="CH40" s="19"/>
      <c r="CI40" s="19">
        <v>0</v>
      </c>
      <c r="CJ40" s="19">
        <v>165</v>
      </c>
      <c r="CK40" s="19">
        <v>164.06581</v>
      </c>
      <c r="CL40" s="19">
        <v>164.06706</v>
      </c>
      <c r="CM40" s="19">
        <v>0.93293999999999999</v>
      </c>
      <c r="CN40" s="19">
        <v>7.6</v>
      </c>
      <c r="CO40" s="19">
        <v>9.4388400000000008</v>
      </c>
      <c r="CP40" s="19">
        <v>9.4388799999999993</v>
      </c>
      <c r="CQ40" s="19">
        <v>-1.8388800000000001</v>
      </c>
      <c r="CR40" s="19">
        <v>5.4</v>
      </c>
      <c r="CS40" s="19">
        <v>5.0684100000000001</v>
      </c>
      <c r="CT40" s="19">
        <v>5.06846</v>
      </c>
      <c r="CU40" s="19">
        <v>0.33154</v>
      </c>
      <c r="CV40" s="19">
        <v>21.4</v>
      </c>
      <c r="CW40" s="19"/>
      <c r="CX40" s="19"/>
      <c r="CY40" s="19">
        <v>21.4</v>
      </c>
      <c r="CZ40" s="19">
        <v>6.5</v>
      </c>
      <c r="DA40" s="19"/>
      <c r="DB40" s="19">
        <v>6.8787000000000003</v>
      </c>
      <c r="DC40" s="19">
        <v>-0.37869999999999998</v>
      </c>
      <c r="DD40" s="19"/>
      <c r="DE40" s="19"/>
      <c r="DF40" s="19"/>
      <c r="DG40" s="19">
        <v>0</v>
      </c>
      <c r="DH40" s="19">
        <v>95.1</v>
      </c>
      <c r="DI40" s="19">
        <v>59.98404</v>
      </c>
      <c r="DJ40" s="19">
        <v>15.447990000000001</v>
      </c>
      <c r="DK40" s="19">
        <v>79.652010000000004</v>
      </c>
      <c r="DL40" s="19"/>
      <c r="DM40" s="19"/>
      <c r="DN40" s="19"/>
      <c r="DO40" s="19">
        <v>0</v>
      </c>
      <c r="DP40" s="19"/>
      <c r="DQ40" s="19"/>
      <c r="DR40" s="19"/>
      <c r="DS40" s="19">
        <v>0</v>
      </c>
      <c r="DT40" s="19"/>
      <c r="DU40" s="19"/>
      <c r="DV40" s="19"/>
      <c r="DW40" s="19">
        <v>0</v>
      </c>
      <c r="DX40" s="19">
        <v>0</v>
      </c>
      <c r="DY40" s="19"/>
      <c r="DZ40" s="19"/>
      <c r="EA40" s="19">
        <v>0</v>
      </c>
      <c r="EB40" s="19">
        <v>109.8</v>
      </c>
      <c r="EC40" s="19">
        <v>38.175350000000002</v>
      </c>
      <c r="ED40" s="19">
        <v>112.46647</v>
      </c>
      <c r="EE40" s="19">
        <v>-2.6664699999999999</v>
      </c>
      <c r="EF40" s="19">
        <v>206.3</v>
      </c>
      <c r="EG40" s="19">
        <v>220.69489999999999</v>
      </c>
      <c r="EH40" s="19">
        <v>220.69499999999999</v>
      </c>
      <c r="EI40" s="19">
        <v>-14.395</v>
      </c>
      <c r="EJ40" s="19">
        <v>0</v>
      </c>
      <c r="EK40" s="19"/>
      <c r="EL40" s="19"/>
      <c r="EM40" s="19">
        <v>0</v>
      </c>
      <c r="EN40" s="19"/>
      <c r="EO40" s="19"/>
      <c r="EP40" s="19"/>
      <c r="EQ40" s="19">
        <v>0</v>
      </c>
      <c r="ER40" s="19"/>
      <c r="ES40" s="19"/>
      <c r="ET40" s="19"/>
      <c r="EU40" s="19">
        <v>0</v>
      </c>
      <c r="EV40" s="19">
        <v>6.5</v>
      </c>
      <c r="EW40" s="19">
        <v>6.39</v>
      </c>
      <c r="EX40" s="19">
        <v>6.39</v>
      </c>
      <c r="EY40" s="19">
        <v>0.11</v>
      </c>
      <c r="EZ40" s="19">
        <v>379.7</v>
      </c>
      <c r="FA40" s="19">
        <v>380.44465000000002</v>
      </c>
      <c r="FB40" s="19">
        <v>408.67833000000002</v>
      </c>
      <c r="FC40" s="19">
        <v>-28.97833</v>
      </c>
      <c r="FD40" s="19">
        <v>81.400000000000006</v>
      </c>
      <c r="FE40" s="19">
        <v>66.908950000000004</v>
      </c>
      <c r="FF40" s="19">
        <v>81.635570000000001</v>
      </c>
      <c r="FG40" s="19">
        <v>-0.23557</v>
      </c>
      <c r="FH40" s="19">
        <v>144.69999999999999</v>
      </c>
      <c r="FI40" s="19">
        <v>149.98696000000001</v>
      </c>
      <c r="FJ40" s="19">
        <v>149.98721</v>
      </c>
      <c r="FK40" s="19">
        <v>-5.28721</v>
      </c>
      <c r="FL40" s="19">
        <v>41.3</v>
      </c>
      <c r="FM40" s="19">
        <v>41.89884</v>
      </c>
      <c r="FN40" s="19">
        <v>41.89893</v>
      </c>
      <c r="FO40" s="19">
        <v>-0.59892999999999996</v>
      </c>
      <c r="FP40" s="19">
        <v>18.600000000000001</v>
      </c>
      <c r="FQ40" s="19">
        <v>19.210719999999998</v>
      </c>
      <c r="FR40" s="19">
        <v>19.21088</v>
      </c>
      <c r="FS40" s="19">
        <v>-0.61087999999999998</v>
      </c>
      <c r="FT40" s="19">
        <v>19.2</v>
      </c>
      <c r="FU40" s="19">
        <v>18.46453</v>
      </c>
      <c r="FV40" s="19">
        <v>18.46453</v>
      </c>
      <c r="FW40" s="19">
        <v>0.73546999999999996</v>
      </c>
      <c r="FX40" s="19">
        <v>88.5</v>
      </c>
      <c r="FY40" s="19">
        <v>87.772790000000001</v>
      </c>
      <c r="FZ40" s="19">
        <v>87.773570000000007</v>
      </c>
      <c r="GA40" s="19">
        <v>0.72643000000000002</v>
      </c>
      <c r="GB40" s="19">
        <v>122.7</v>
      </c>
      <c r="GC40" s="19">
        <v>133.74870999999999</v>
      </c>
      <c r="GD40" s="19">
        <v>133.74870999999999</v>
      </c>
      <c r="GE40" s="19">
        <v>-11.04871</v>
      </c>
      <c r="GF40" s="19">
        <v>123.1</v>
      </c>
      <c r="GG40" s="19">
        <v>133.74870999999999</v>
      </c>
      <c r="GH40" s="19">
        <v>133.74870999999999</v>
      </c>
      <c r="GI40" s="19">
        <v>-10.648709999999999</v>
      </c>
      <c r="GJ40" s="19">
        <v>153.19999999999999</v>
      </c>
      <c r="GK40" s="19">
        <v>134.15036000000001</v>
      </c>
      <c r="GL40" s="19">
        <v>134.15036000000001</v>
      </c>
      <c r="GM40" s="19">
        <v>19.04964</v>
      </c>
      <c r="GN40" s="19">
        <v>106.4</v>
      </c>
      <c r="GO40" s="19">
        <v>86.775279999999995</v>
      </c>
      <c r="GP40" s="19">
        <v>110.48202000000001</v>
      </c>
      <c r="GQ40" s="19">
        <v>-4.08202</v>
      </c>
      <c r="GR40" s="19">
        <v>33.4</v>
      </c>
      <c r="GS40" s="19">
        <v>37.900709999999997</v>
      </c>
      <c r="GT40" s="19">
        <v>47.082599999999999</v>
      </c>
      <c r="GU40" s="19">
        <v>-13.682600000000001</v>
      </c>
      <c r="GV40" s="19">
        <v>0</v>
      </c>
      <c r="GW40" s="19"/>
      <c r="GX40" s="19"/>
      <c r="GY40" s="19">
        <v>0</v>
      </c>
      <c r="GZ40" s="19">
        <v>3.8</v>
      </c>
      <c r="HA40" s="19"/>
      <c r="HB40" s="19"/>
      <c r="HC40" s="19">
        <v>3.8</v>
      </c>
      <c r="HD40" s="19">
        <v>29.9</v>
      </c>
      <c r="HE40" s="19">
        <v>28.968139999999998</v>
      </c>
      <c r="HF40" s="19">
        <v>28.968160000000001</v>
      </c>
      <c r="HG40" s="19">
        <v>0.93184</v>
      </c>
      <c r="HH40" s="19">
        <v>154.30000000000001</v>
      </c>
      <c r="HI40" s="19">
        <v>172.35782</v>
      </c>
      <c r="HJ40" s="19">
        <v>172.35792000000001</v>
      </c>
      <c r="HK40" s="19">
        <v>-18.057919999999999</v>
      </c>
      <c r="HL40" s="19"/>
      <c r="HM40" s="19"/>
      <c r="HN40" s="19"/>
      <c r="HO40" s="19">
        <v>0</v>
      </c>
      <c r="HP40" s="19"/>
      <c r="HQ40" s="19"/>
      <c r="HR40" s="19"/>
      <c r="HS40" s="19">
        <v>0</v>
      </c>
      <c r="HT40" s="19">
        <v>80.099999999999994</v>
      </c>
      <c r="HU40" s="19">
        <v>68.969980000000007</v>
      </c>
      <c r="HV40" s="19">
        <v>31.90645</v>
      </c>
      <c r="HW40" s="19">
        <v>48.193550000000002</v>
      </c>
      <c r="HX40" s="19">
        <v>0</v>
      </c>
      <c r="HY40" s="19"/>
      <c r="HZ40" s="19"/>
      <c r="IA40" s="19">
        <v>0</v>
      </c>
      <c r="IB40" s="19"/>
      <c r="IC40" s="19"/>
      <c r="ID40" s="19"/>
      <c r="IE40" s="19">
        <v>0</v>
      </c>
      <c r="IF40" s="19">
        <v>42.8</v>
      </c>
      <c r="IG40" s="19"/>
      <c r="IH40" s="19"/>
      <c r="II40" s="19">
        <v>42.8</v>
      </c>
      <c r="IJ40" s="19"/>
      <c r="IK40" s="19"/>
      <c r="IL40" s="19"/>
      <c r="IM40" s="19">
        <v>0</v>
      </c>
      <c r="IN40" s="19"/>
      <c r="IO40" s="19"/>
      <c r="IP40" s="19"/>
      <c r="IQ40" s="19">
        <v>0</v>
      </c>
      <c r="IR40" s="19"/>
      <c r="IS40" s="19"/>
      <c r="IT40" s="19"/>
      <c r="IU40" s="19">
        <v>0</v>
      </c>
      <c r="IV40" s="19">
        <v>131.1</v>
      </c>
      <c r="IW40" s="19">
        <v>136.69015999999999</v>
      </c>
      <c r="IX40" s="19">
        <v>132.83837</v>
      </c>
      <c r="IY40" s="19">
        <v>-1.73837</v>
      </c>
      <c r="IZ40" s="19">
        <v>0</v>
      </c>
      <c r="JA40" s="19"/>
      <c r="JB40" s="19"/>
      <c r="JC40" s="19">
        <v>0</v>
      </c>
      <c r="JD40" s="19">
        <v>0</v>
      </c>
      <c r="JE40" s="19"/>
      <c r="JF40" s="19"/>
      <c r="JG40" s="19">
        <v>0</v>
      </c>
      <c r="JH40" s="19">
        <v>0</v>
      </c>
      <c r="JI40" s="19"/>
      <c r="JJ40" s="19"/>
      <c r="JK40" s="19">
        <v>0</v>
      </c>
      <c r="JL40" s="19"/>
      <c r="JM40" s="19"/>
      <c r="JN40" s="19"/>
      <c r="JO40" s="19">
        <v>0</v>
      </c>
      <c r="JP40" s="19">
        <v>0</v>
      </c>
      <c r="JQ40" s="19"/>
      <c r="JR40" s="19"/>
      <c r="JS40" s="19">
        <v>0</v>
      </c>
      <c r="JT40" s="19"/>
      <c r="JU40" s="19"/>
      <c r="JV40" s="19"/>
      <c r="JW40" s="19">
        <v>0</v>
      </c>
      <c r="JX40" s="19">
        <v>0</v>
      </c>
      <c r="JY40" s="19"/>
      <c r="JZ40" s="19"/>
      <c r="KA40" s="19">
        <v>0</v>
      </c>
      <c r="KB40" s="19">
        <v>0</v>
      </c>
      <c r="KC40" s="19"/>
      <c r="KD40" s="19"/>
      <c r="KE40" s="19">
        <v>0</v>
      </c>
      <c r="KF40" s="19">
        <v>0</v>
      </c>
      <c r="KG40" s="19"/>
      <c r="KH40" s="19"/>
      <c r="KI40" s="19">
        <v>0</v>
      </c>
      <c r="KJ40" s="19">
        <v>15.4</v>
      </c>
      <c r="KK40" s="19">
        <v>36</v>
      </c>
      <c r="KL40" s="19">
        <v>36</v>
      </c>
      <c r="KM40" s="19">
        <v>-20.6</v>
      </c>
      <c r="KN40" s="19"/>
      <c r="KO40" s="19"/>
      <c r="KP40" s="19"/>
      <c r="KQ40" s="19">
        <v>0</v>
      </c>
      <c r="KR40" s="19"/>
      <c r="KS40" s="19"/>
      <c r="KT40" s="19"/>
      <c r="KU40" s="19">
        <v>0</v>
      </c>
      <c r="KV40" s="19">
        <v>4</v>
      </c>
      <c r="KW40" s="19">
        <v>4.7853000000000003</v>
      </c>
      <c r="KX40" s="19">
        <v>4.7853500000000002</v>
      </c>
      <c r="KY40" s="19">
        <v>-0.78534999999999999</v>
      </c>
      <c r="KZ40" s="19">
        <v>234.8</v>
      </c>
      <c r="LA40" s="19">
        <v>270.06774000000001</v>
      </c>
      <c r="LB40" s="19">
        <v>252.70984000000001</v>
      </c>
      <c r="LC40" s="19">
        <v>-17.909839999999999</v>
      </c>
      <c r="LD40" s="19">
        <v>114.8</v>
      </c>
      <c r="LE40" s="19">
        <v>125.53019</v>
      </c>
      <c r="LF40" s="19">
        <v>133.16031000000001</v>
      </c>
      <c r="LG40" s="19">
        <v>-18.360309999999998</v>
      </c>
      <c r="LH40" s="19">
        <v>63.5</v>
      </c>
      <c r="LI40" s="19">
        <v>67.199169999999995</v>
      </c>
      <c r="LJ40" s="19">
        <v>67.199219999999997</v>
      </c>
      <c r="LK40" s="19">
        <v>-3.69922</v>
      </c>
      <c r="LL40" s="19">
        <v>76.3</v>
      </c>
      <c r="LM40" s="19">
        <v>78.566249999999997</v>
      </c>
      <c r="LN40" s="19">
        <v>78.567999999999998</v>
      </c>
      <c r="LO40" s="19">
        <v>-2.2679999999999998</v>
      </c>
      <c r="LP40" s="19">
        <v>29.7</v>
      </c>
      <c r="LQ40" s="19">
        <v>29.98049</v>
      </c>
      <c r="LR40" s="19">
        <v>29.980560000000001</v>
      </c>
      <c r="LS40" s="19">
        <v>-0.28055999999999998</v>
      </c>
      <c r="LT40" s="19">
        <v>0</v>
      </c>
      <c r="LU40" s="19"/>
      <c r="LV40" s="19"/>
      <c r="LW40" s="19">
        <v>0</v>
      </c>
      <c r="LX40" s="19"/>
      <c r="LY40" s="19"/>
      <c r="LZ40" s="19"/>
      <c r="MA40" s="19">
        <v>0</v>
      </c>
      <c r="MB40" s="19"/>
      <c r="MC40" s="19"/>
      <c r="MD40" s="19"/>
      <c r="ME40" s="19">
        <v>0</v>
      </c>
      <c r="MF40" s="19">
        <v>139.69999999999999</v>
      </c>
      <c r="MG40" s="19">
        <v>92.687950000000001</v>
      </c>
      <c r="MH40" s="19">
        <v>92.687950000000001</v>
      </c>
      <c r="MI40" s="19">
        <v>47.012050000000002</v>
      </c>
      <c r="MJ40" s="19"/>
      <c r="MK40" s="19"/>
      <c r="ML40" s="19"/>
      <c r="MM40" s="19">
        <v>0</v>
      </c>
      <c r="MN40" s="19"/>
      <c r="MO40" s="19"/>
      <c r="MP40" s="19"/>
      <c r="MQ40" s="19">
        <v>0</v>
      </c>
      <c r="MR40" s="19"/>
      <c r="MS40" s="19"/>
      <c r="MT40" s="19"/>
      <c r="MU40" s="19">
        <v>0</v>
      </c>
      <c r="MV40" s="19">
        <v>0</v>
      </c>
      <c r="MW40" s="19"/>
      <c r="MX40" s="19"/>
      <c r="MY40" s="19">
        <v>0</v>
      </c>
      <c r="MZ40" s="19">
        <v>0</v>
      </c>
      <c r="NA40" s="19"/>
      <c r="NB40" s="19"/>
      <c r="NC40" s="19">
        <v>0</v>
      </c>
      <c r="ND40" s="19">
        <v>0</v>
      </c>
      <c r="NE40" s="19"/>
      <c r="NF40" s="19"/>
      <c r="NG40" s="19">
        <v>0</v>
      </c>
      <c r="NH40" s="19">
        <v>0</v>
      </c>
      <c r="NI40" s="19"/>
      <c r="NJ40" s="19"/>
      <c r="NK40" s="19">
        <v>0</v>
      </c>
      <c r="NL40" s="19">
        <v>203</v>
      </c>
      <c r="NM40" s="19">
        <v>126.88979999999999</v>
      </c>
      <c r="NN40" s="19">
        <v>126.88981</v>
      </c>
      <c r="NO40" s="19">
        <v>76.110190000000003</v>
      </c>
      <c r="NP40" s="19">
        <v>95.8</v>
      </c>
      <c r="NQ40" s="19">
        <v>63.635429999999999</v>
      </c>
      <c r="NR40" s="19">
        <v>63.635429999999999</v>
      </c>
      <c r="NS40" s="19">
        <v>32.164569999999998</v>
      </c>
      <c r="NT40" s="19"/>
      <c r="NU40" s="19"/>
      <c r="NV40" s="19"/>
      <c r="NW40" s="19">
        <v>0</v>
      </c>
      <c r="NX40" s="19">
        <v>9</v>
      </c>
      <c r="NY40" s="19">
        <v>9.0528899999999997</v>
      </c>
      <c r="NZ40" s="19">
        <v>9.0532199999999996</v>
      </c>
      <c r="OA40" s="19">
        <v>-5.3220000000000003E-2</v>
      </c>
      <c r="OB40" s="19">
        <v>0</v>
      </c>
      <c r="OC40" s="19"/>
      <c r="OD40" s="19">
        <v>17.492709999999999</v>
      </c>
      <c r="OE40" s="19">
        <v>-17.492709999999999</v>
      </c>
      <c r="OF40" s="19">
        <v>0.2</v>
      </c>
      <c r="OG40" s="19"/>
      <c r="OH40" s="19">
        <v>0.39700000000000002</v>
      </c>
      <c r="OI40" s="19">
        <v>-0.19700000000000001</v>
      </c>
      <c r="OJ40" s="19">
        <v>63.2</v>
      </c>
      <c r="OK40" s="19">
        <v>91.32</v>
      </c>
      <c r="OL40" s="19">
        <v>91.843999999999994</v>
      </c>
      <c r="OM40" s="19">
        <v>-28.643999999999998</v>
      </c>
      <c r="ON40" s="19">
        <v>59.1</v>
      </c>
      <c r="OO40" s="19"/>
      <c r="OP40" s="19">
        <v>75</v>
      </c>
      <c r="OQ40" s="19">
        <v>-15.9</v>
      </c>
      <c r="OR40" s="19">
        <v>1.2</v>
      </c>
      <c r="OS40" s="19"/>
      <c r="OT40" s="19">
        <v>8</v>
      </c>
      <c r="OU40" s="19">
        <v>-6.8</v>
      </c>
      <c r="OV40" s="19">
        <v>0.1</v>
      </c>
      <c r="OW40" s="19"/>
      <c r="OX40" s="19">
        <v>0.1</v>
      </c>
      <c r="OY40" s="19">
        <v>0</v>
      </c>
      <c r="OZ40" s="19">
        <v>9.6999999999999993</v>
      </c>
      <c r="PA40" s="19">
        <v>20.456230000000001</v>
      </c>
      <c r="PB40" s="19">
        <v>20.456230000000001</v>
      </c>
      <c r="PC40" s="19">
        <v>-10.75623</v>
      </c>
      <c r="PD40" s="19">
        <v>10</v>
      </c>
      <c r="PE40" s="19">
        <v>9.9830000000000005</v>
      </c>
      <c r="PF40" s="19">
        <v>9.9830000000000005</v>
      </c>
      <c r="PG40" s="19">
        <v>1.7000000000000001E-2</v>
      </c>
      <c r="PH40" s="19">
        <v>5.5</v>
      </c>
      <c r="PI40" s="19">
        <v>5.67</v>
      </c>
      <c r="PJ40" s="19">
        <v>5.67</v>
      </c>
      <c r="PK40" s="19">
        <v>-0.17</v>
      </c>
      <c r="PL40" s="19">
        <v>75.2</v>
      </c>
      <c r="PM40" s="19"/>
      <c r="PN40" s="19">
        <v>188</v>
      </c>
      <c r="PO40" s="19">
        <v>-112.8</v>
      </c>
      <c r="PP40" s="19">
        <v>37.527200000000001</v>
      </c>
      <c r="PQ40" s="19"/>
      <c r="PR40" s="19">
        <v>97</v>
      </c>
      <c r="PS40" s="19">
        <v>-59.472799999999999</v>
      </c>
      <c r="PT40" s="19">
        <v>1.7</v>
      </c>
      <c r="PU40" s="19">
        <v>2</v>
      </c>
      <c r="PV40" s="19">
        <v>2</v>
      </c>
      <c r="PW40" s="19">
        <v>-0.3</v>
      </c>
      <c r="PX40" s="19">
        <v>0</v>
      </c>
      <c r="PY40" s="19">
        <v>3.35</v>
      </c>
      <c r="PZ40" s="19">
        <v>3.35</v>
      </c>
      <c r="QA40" s="19">
        <v>-3.35</v>
      </c>
      <c r="QB40" s="19">
        <v>4.0999999999999996</v>
      </c>
      <c r="QC40" s="19">
        <v>5</v>
      </c>
      <c r="QD40" s="19">
        <v>5</v>
      </c>
      <c r="QE40" s="19">
        <v>-0.9</v>
      </c>
      <c r="QF40" s="19">
        <v>17.5</v>
      </c>
      <c r="QG40" s="19">
        <v>20.42221</v>
      </c>
      <c r="QH40" s="19">
        <v>20.422219999999999</v>
      </c>
      <c r="QI40" s="19">
        <v>-2.9222199999999998</v>
      </c>
      <c r="QJ40" s="19">
        <v>19.399999999999999</v>
      </c>
      <c r="QK40" s="19">
        <v>19.436340000000001</v>
      </c>
      <c r="QL40" s="19">
        <v>19.436350000000001</v>
      </c>
      <c r="QM40" s="19">
        <v>-3.635E-2</v>
      </c>
      <c r="QN40" s="19">
        <v>18.8</v>
      </c>
      <c r="QO40" s="19">
        <v>17.492709999999999</v>
      </c>
      <c r="QP40" s="19">
        <v>17.492709999999999</v>
      </c>
      <c r="QQ40" s="19">
        <v>1.3072900000000001</v>
      </c>
      <c r="QR40" s="19">
        <v>3.5</v>
      </c>
      <c r="QS40" s="19">
        <v>3.4</v>
      </c>
      <c r="QT40" s="19">
        <v>3.4</v>
      </c>
      <c r="QU40" s="19">
        <v>0.1</v>
      </c>
      <c r="QV40" s="19">
        <v>18.5</v>
      </c>
      <c r="QW40" s="19">
        <v>17.881440000000001</v>
      </c>
      <c r="QX40" s="19">
        <v>17.881440000000001</v>
      </c>
      <c r="QY40" s="19">
        <v>0.61856</v>
      </c>
      <c r="QZ40" s="19">
        <v>7.6</v>
      </c>
      <c r="RA40" s="19"/>
      <c r="RB40" s="19">
        <v>10.731</v>
      </c>
      <c r="RC40" s="19">
        <v>-3.1309999999999998</v>
      </c>
      <c r="RD40" s="19">
        <v>9.1</v>
      </c>
      <c r="RE40" s="19"/>
      <c r="RF40" s="19">
        <v>14.037000000000001</v>
      </c>
      <c r="RG40" s="19">
        <v>-4.9370000000000003</v>
      </c>
      <c r="RH40" s="19">
        <v>17.8</v>
      </c>
      <c r="RI40" s="19">
        <v>20.86</v>
      </c>
      <c r="RJ40" s="19">
        <v>19.73</v>
      </c>
      <c r="RK40" s="19">
        <v>-1.93</v>
      </c>
      <c r="RL40" s="19">
        <v>58.6</v>
      </c>
      <c r="RM40" s="19">
        <v>73.7</v>
      </c>
      <c r="RN40" s="19">
        <v>70.11</v>
      </c>
      <c r="RO40" s="19">
        <v>-11.51</v>
      </c>
      <c r="RP40" s="19">
        <v>5.5</v>
      </c>
      <c r="RQ40" s="19"/>
      <c r="RR40" s="19">
        <v>16.428999999999998</v>
      </c>
      <c r="RS40" s="19">
        <v>-10.929</v>
      </c>
      <c r="RT40" s="19">
        <v>3.3</v>
      </c>
      <c r="RU40" s="19">
        <v>3.0990000000000002</v>
      </c>
      <c r="RV40" s="19">
        <v>3.0990000000000002</v>
      </c>
      <c r="RW40" s="19">
        <v>0.20100000000000001</v>
      </c>
      <c r="RX40" s="19">
        <v>20.2</v>
      </c>
      <c r="RY40" s="19">
        <v>19.792000000000002</v>
      </c>
      <c r="RZ40" s="19">
        <v>19.792000000000002</v>
      </c>
      <c r="SA40" s="19">
        <v>0.40799999999999997</v>
      </c>
      <c r="SB40" s="19">
        <v>3.2</v>
      </c>
      <c r="SC40" s="19">
        <v>2</v>
      </c>
      <c r="SD40" s="19">
        <v>2</v>
      </c>
      <c r="SE40" s="19">
        <v>1.2</v>
      </c>
      <c r="SF40" s="19"/>
      <c r="SG40" s="19"/>
      <c r="SH40" s="19">
        <v>0.4</v>
      </c>
      <c r="SI40" s="19">
        <v>-0.4</v>
      </c>
      <c r="SJ40" s="19">
        <v>0.2</v>
      </c>
      <c r="SK40" s="19"/>
      <c r="SL40" s="19">
        <v>0.22900000000000001</v>
      </c>
      <c r="SM40" s="19">
        <v>-2.9000000000000001E-2</v>
      </c>
      <c r="SN40" s="19">
        <v>19.899999999999999</v>
      </c>
      <c r="SO40" s="19">
        <v>19.1448</v>
      </c>
      <c r="SP40" s="19">
        <v>19.1448</v>
      </c>
      <c r="SQ40" s="19">
        <v>0.75519999999999998</v>
      </c>
      <c r="SR40" s="19">
        <v>13.1</v>
      </c>
      <c r="SS40" s="19">
        <v>12.244899999999999</v>
      </c>
      <c r="ST40" s="19">
        <v>12.244899999999999</v>
      </c>
      <c r="SU40" s="19">
        <v>0.85509999999999997</v>
      </c>
      <c r="SV40" s="19">
        <v>20.100000000000001</v>
      </c>
      <c r="SW40" s="19">
        <v>19.436340000000001</v>
      </c>
      <c r="SX40" s="19">
        <v>19.436350000000001</v>
      </c>
      <c r="SY40" s="19">
        <v>0.66364999999999996</v>
      </c>
      <c r="SZ40" s="19">
        <v>20.100000000000001</v>
      </c>
      <c r="TA40" s="19">
        <v>19.436340000000001</v>
      </c>
      <c r="TB40" s="19">
        <v>19.436350000000001</v>
      </c>
      <c r="TC40" s="19">
        <v>0.66364999999999996</v>
      </c>
      <c r="TD40" s="19">
        <v>5.5</v>
      </c>
      <c r="TE40" s="19">
        <v>11</v>
      </c>
      <c r="TF40" s="19">
        <v>11</v>
      </c>
      <c r="TG40" s="19">
        <v>-5.5</v>
      </c>
      <c r="TH40" s="19">
        <v>15.9</v>
      </c>
      <c r="TI40" s="19">
        <v>30</v>
      </c>
      <c r="TJ40" s="19">
        <v>30</v>
      </c>
      <c r="TK40" s="19">
        <v>-14.1</v>
      </c>
      <c r="TL40" s="19">
        <v>17.899999999999999</v>
      </c>
      <c r="TM40" s="19"/>
      <c r="TN40" s="19">
        <v>13.035</v>
      </c>
      <c r="TO40" s="19">
        <v>4.8650000000000002</v>
      </c>
      <c r="TP40" s="19">
        <v>105.9</v>
      </c>
      <c r="TQ40" s="19">
        <v>93.5</v>
      </c>
      <c r="TR40" s="19">
        <v>102.76600000000001</v>
      </c>
      <c r="TS40" s="19">
        <v>3.1339999999999999</v>
      </c>
      <c r="TT40" s="19">
        <v>106.2</v>
      </c>
      <c r="TU40" s="19">
        <v>102.39</v>
      </c>
      <c r="TV40" s="19">
        <v>100.071</v>
      </c>
      <c r="TW40" s="19">
        <v>6.1289999999999996</v>
      </c>
      <c r="TX40" s="19">
        <v>10.5</v>
      </c>
      <c r="TY40" s="19">
        <v>16</v>
      </c>
      <c r="TZ40" s="19">
        <v>16</v>
      </c>
      <c r="UA40" s="19">
        <v>-5.5</v>
      </c>
      <c r="UB40" s="19">
        <v>9.8000000000000007</v>
      </c>
      <c r="UC40" s="19">
        <v>14</v>
      </c>
      <c r="UD40" s="19">
        <v>14</v>
      </c>
      <c r="UE40" s="19">
        <v>-4.2</v>
      </c>
      <c r="UF40" s="19">
        <v>0</v>
      </c>
      <c r="UG40" s="19"/>
      <c r="UH40" s="19">
        <v>27.86</v>
      </c>
      <c r="UI40" s="19">
        <v>-27.86</v>
      </c>
      <c r="UJ40" s="19">
        <v>20.9</v>
      </c>
      <c r="UK40" s="19">
        <v>19.436340000000001</v>
      </c>
      <c r="UL40" s="19">
        <v>19.436350000000001</v>
      </c>
      <c r="UM40" s="19">
        <v>1.4636499999999999</v>
      </c>
      <c r="UN40" s="19">
        <v>8.1</v>
      </c>
      <c r="UO40" s="19">
        <v>8.1999999999999993</v>
      </c>
      <c r="UP40" s="19">
        <v>8.1999999999999993</v>
      </c>
      <c r="UQ40" s="19">
        <v>-0.1</v>
      </c>
      <c r="UR40" s="19">
        <v>7.1</v>
      </c>
      <c r="US40" s="19">
        <v>8</v>
      </c>
      <c r="UT40" s="19">
        <v>8</v>
      </c>
      <c r="UU40" s="19">
        <v>-0.9</v>
      </c>
      <c r="UV40" s="19">
        <v>20.399999999999999</v>
      </c>
      <c r="UW40" s="19">
        <v>19.436340000000001</v>
      </c>
      <c r="UX40" s="19">
        <v>19.436350000000001</v>
      </c>
      <c r="UY40" s="19">
        <v>0.96365000000000001</v>
      </c>
      <c r="UZ40" s="19">
        <v>20.399999999999999</v>
      </c>
      <c r="VA40" s="19">
        <v>19.436340000000001</v>
      </c>
      <c r="VB40" s="19">
        <v>19.436350000000001</v>
      </c>
      <c r="VC40" s="19">
        <v>0.96365000000000001</v>
      </c>
      <c r="VD40" s="19">
        <v>20</v>
      </c>
      <c r="VE40" s="19">
        <v>19.436340000000001</v>
      </c>
      <c r="VF40" s="19">
        <v>19.436350000000001</v>
      </c>
      <c r="VG40" s="19">
        <v>0.56364999999999998</v>
      </c>
      <c r="VH40" s="19">
        <v>1.8</v>
      </c>
      <c r="VI40" s="19"/>
      <c r="VJ40" s="19">
        <v>5.27</v>
      </c>
      <c r="VK40" s="19">
        <v>-3.47</v>
      </c>
      <c r="VL40" s="19">
        <v>97</v>
      </c>
      <c r="VM40" s="19"/>
      <c r="VN40" s="19">
        <v>204.90299999999999</v>
      </c>
      <c r="VO40" s="19">
        <v>-107.90300000000001</v>
      </c>
      <c r="VP40" s="19">
        <v>6.2</v>
      </c>
      <c r="VQ40" s="19"/>
      <c r="VR40" s="19">
        <v>2.9670000000000001</v>
      </c>
      <c r="VS40" s="19">
        <v>3.2330000000000001</v>
      </c>
      <c r="VT40" s="19">
        <v>61.3</v>
      </c>
      <c r="VU40" s="19"/>
      <c r="VV40" s="19">
        <v>65.424000000000007</v>
      </c>
      <c r="VW40" s="19">
        <v>-4.1239999999999997</v>
      </c>
      <c r="VX40" s="19">
        <v>0.6</v>
      </c>
      <c r="VY40" s="19">
        <v>0.6</v>
      </c>
      <c r="VZ40" s="19">
        <v>0.6</v>
      </c>
      <c r="WA40" s="19">
        <v>0</v>
      </c>
      <c r="WB40" s="19">
        <v>125</v>
      </c>
      <c r="WC40" s="19">
        <v>118</v>
      </c>
      <c r="WD40" s="19">
        <v>116</v>
      </c>
      <c r="WE40" s="19">
        <v>9</v>
      </c>
      <c r="WF40" s="19">
        <v>150.80000000000001</v>
      </c>
      <c r="WG40" s="19">
        <v>149.24</v>
      </c>
      <c r="WH40" s="19">
        <v>112</v>
      </c>
      <c r="WI40" s="19">
        <v>38.799999999999997</v>
      </c>
      <c r="WJ40" s="19">
        <v>62.9</v>
      </c>
      <c r="WK40" s="19"/>
      <c r="WL40" s="19">
        <v>85</v>
      </c>
      <c r="WM40" s="19">
        <v>-22.1</v>
      </c>
      <c r="WN40" s="19">
        <v>4.8</v>
      </c>
      <c r="WO40" s="19">
        <v>4.2</v>
      </c>
      <c r="WP40" s="19">
        <v>4.2</v>
      </c>
      <c r="WQ40" s="19">
        <v>0.6</v>
      </c>
      <c r="WR40" s="19">
        <v>2.2999999999999998</v>
      </c>
      <c r="WS40" s="19">
        <v>2.4</v>
      </c>
      <c r="WT40" s="19">
        <v>2.4</v>
      </c>
      <c r="WU40" s="19">
        <v>-0.1</v>
      </c>
      <c r="WV40" s="19">
        <v>0.7</v>
      </c>
      <c r="WW40" s="19">
        <v>1.2</v>
      </c>
      <c r="WX40" s="19">
        <v>1.2</v>
      </c>
      <c r="WY40" s="19">
        <v>-0.5</v>
      </c>
      <c r="WZ40" s="19">
        <v>2.2000000000000002</v>
      </c>
      <c r="XA40" s="19">
        <v>2.8</v>
      </c>
      <c r="XB40" s="19">
        <v>2.8</v>
      </c>
      <c r="XC40" s="19">
        <v>-0.6</v>
      </c>
      <c r="XD40" s="19">
        <v>7.4</v>
      </c>
      <c r="XE40" s="19"/>
      <c r="XF40" s="19">
        <v>3.48</v>
      </c>
      <c r="XG40" s="19">
        <v>3.92</v>
      </c>
      <c r="XH40" s="19">
        <v>6.3</v>
      </c>
      <c r="XI40" s="19">
        <v>6.8</v>
      </c>
      <c r="XJ40" s="19">
        <v>6.8</v>
      </c>
      <c r="XK40" s="19">
        <v>-0.5</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v>0</v>
      </c>
      <c r="XY40" s="19"/>
      <c r="XZ40" s="19">
        <v>35</v>
      </c>
      <c r="YA40" s="19">
        <v>-35</v>
      </c>
      <c r="YB40" s="19">
        <v>0</v>
      </c>
      <c r="YC40" s="19"/>
      <c r="YD40" s="19">
        <v>35</v>
      </c>
      <c r="YE40" s="19">
        <v>-35</v>
      </c>
      <c r="YF40" s="19">
        <v>17.100000000000001</v>
      </c>
      <c r="YG40" s="19">
        <v>14</v>
      </c>
      <c r="YH40" s="19">
        <v>14</v>
      </c>
      <c r="YI40" s="19">
        <v>3.1</v>
      </c>
      <c r="YJ40" s="19">
        <v>15.5</v>
      </c>
      <c r="YK40" s="19">
        <v>13</v>
      </c>
      <c r="YL40" s="19">
        <v>13</v>
      </c>
      <c r="YM40" s="19">
        <v>2.5</v>
      </c>
      <c r="YN40" s="19">
        <v>7</v>
      </c>
      <c r="YO40" s="19">
        <v>7.55</v>
      </c>
      <c r="YP40" s="19">
        <v>7.55</v>
      </c>
      <c r="YQ40" s="19">
        <v>-0.55000000000000004</v>
      </c>
      <c r="YR40" s="19">
        <v>10.8</v>
      </c>
      <c r="YS40" s="19">
        <v>11</v>
      </c>
      <c r="YT40" s="19">
        <v>11</v>
      </c>
      <c r="YU40" s="19">
        <v>-0.2</v>
      </c>
      <c r="YV40" s="19">
        <v>16.2</v>
      </c>
      <c r="YW40" s="19">
        <v>19</v>
      </c>
      <c r="YX40" s="19">
        <v>19</v>
      </c>
      <c r="YY40" s="19">
        <v>-2.8</v>
      </c>
    </row>
    <row r="41" spans="1:675" ht="24" customHeight="1" x14ac:dyDescent="0.3">
      <c r="A41" s="1"/>
      <c r="B41" s="13" t="s">
        <v>53</v>
      </c>
      <c r="C41" s="13" t="s">
        <v>755</v>
      </c>
      <c r="D41" s="14">
        <v>201.5</v>
      </c>
      <c r="E41" s="14">
        <v>203.40119000000001</v>
      </c>
      <c r="F41" s="14">
        <v>203.40136000000001</v>
      </c>
      <c r="G41" s="14">
        <v>-1.9013599999999999</v>
      </c>
      <c r="H41" s="14">
        <v>653</v>
      </c>
      <c r="I41" s="14">
        <v>629.90452000000005</v>
      </c>
      <c r="J41" s="14">
        <v>629.90463999999997</v>
      </c>
      <c r="K41" s="14">
        <v>23.095359999999999</v>
      </c>
      <c r="L41" s="14">
        <v>145.30000000000001</v>
      </c>
      <c r="M41" s="14">
        <v>147.45979</v>
      </c>
      <c r="N41" s="14">
        <v>147.4599</v>
      </c>
      <c r="O41" s="14">
        <v>-2.1598999999999999</v>
      </c>
      <c r="P41" s="14">
        <v>0</v>
      </c>
      <c r="Q41" s="14"/>
      <c r="R41" s="14"/>
      <c r="S41" s="14">
        <v>0</v>
      </c>
      <c r="T41" s="14">
        <v>0</v>
      </c>
      <c r="U41" s="14"/>
      <c r="V41" s="14"/>
      <c r="W41" s="14">
        <v>0</v>
      </c>
      <c r="X41" s="14">
        <v>90.1</v>
      </c>
      <c r="Y41" s="14">
        <v>91.867760000000004</v>
      </c>
      <c r="Z41" s="14">
        <v>91.867829999999998</v>
      </c>
      <c r="AA41" s="14">
        <v>-1.76783</v>
      </c>
      <c r="AB41" s="14">
        <v>225.8</v>
      </c>
      <c r="AC41" s="14">
        <v>228.99995999999999</v>
      </c>
      <c r="AD41" s="14">
        <v>229</v>
      </c>
      <c r="AE41" s="14">
        <v>-3.2</v>
      </c>
      <c r="AF41" s="14">
        <v>0</v>
      </c>
      <c r="AG41" s="14"/>
      <c r="AH41" s="14"/>
      <c r="AI41" s="14">
        <v>0</v>
      </c>
      <c r="AJ41" s="14"/>
      <c r="AK41" s="14"/>
      <c r="AL41" s="14"/>
      <c r="AM41" s="14">
        <v>0</v>
      </c>
      <c r="AN41" s="14">
        <v>174.5</v>
      </c>
      <c r="AO41" s="14">
        <v>100</v>
      </c>
      <c r="AP41" s="14">
        <v>100</v>
      </c>
      <c r="AQ41" s="14">
        <v>74.5</v>
      </c>
      <c r="AR41" s="14">
        <v>195.4</v>
      </c>
      <c r="AS41" s="14">
        <v>189.81</v>
      </c>
      <c r="AT41" s="14">
        <v>189.81</v>
      </c>
      <c r="AU41" s="14">
        <v>5.59</v>
      </c>
      <c r="AV41" s="14">
        <v>195.4</v>
      </c>
      <c r="AW41" s="14">
        <v>189.81</v>
      </c>
      <c r="AX41" s="14">
        <v>189.81</v>
      </c>
      <c r="AY41" s="14">
        <v>5.59</v>
      </c>
      <c r="AZ41" s="14">
        <v>279.60000000000002</v>
      </c>
      <c r="BA41" s="14">
        <v>190.38</v>
      </c>
      <c r="BB41" s="14">
        <v>190.38</v>
      </c>
      <c r="BC41" s="14">
        <v>89.22</v>
      </c>
      <c r="BD41" s="14">
        <v>96.3</v>
      </c>
      <c r="BE41" s="14"/>
      <c r="BF41" s="14"/>
      <c r="BG41" s="14">
        <v>96.3</v>
      </c>
      <c r="BH41" s="14"/>
      <c r="BI41" s="14"/>
      <c r="BJ41" s="14"/>
      <c r="BK41" s="14">
        <v>0</v>
      </c>
      <c r="BL41" s="14">
        <v>557.70000000000005</v>
      </c>
      <c r="BM41" s="14">
        <v>582.50567999999998</v>
      </c>
      <c r="BN41" s="14">
        <v>566.08941000000004</v>
      </c>
      <c r="BO41" s="14">
        <v>-8.3894099999999998</v>
      </c>
      <c r="BP41" s="14">
        <v>10.199999999999999</v>
      </c>
      <c r="BQ41" s="14">
        <v>10.52083</v>
      </c>
      <c r="BR41" s="14">
        <v>10.52094</v>
      </c>
      <c r="BS41" s="14">
        <v>-0.32094</v>
      </c>
      <c r="BT41" s="14"/>
      <c r="BU41" s="14"/>
      <c r="BV41" s="14"/>
      <c r="BW41" s="14">
        <v>0</v>
      </c>
      <c r="BX41" s="14">
        <v>0</v>
      </c>
      <c r="BY41" s="14"/>
      <c r="BZ41" s="14"/>
      <c r="CA41" s="14">
        <v>0</v>
      </c>
      <c r="CB41" s="14"/>
      <c r="CC41" s="14"/>
      <c r="CD41" s="14"/>
      <c r="CE41" s="14">
        <v>0</v>
      </c>
      <c r="CF41" s="14"/>
      <c r="CG41" s="14"/>
      <c r="CH41" s="14"/>
      <c r="CI41" s="14">
        <v>0</v>
      </c>
      <c r="CJ41" s="14">
        <v>164.8</v>
      </c>
      <c r="CK41" s="14">
        <v>164.06694999999999</v>
      </c>
      <c r="CL41" s="14">
        <v>164.06706</v>
      </c>
      <c r="CM41" s="14">
        <v>0.73294000000000004</v>
      </c>
      <c r="CN41" s="14">
        <v>8.5</v>
      </c>
      <c r="CO41" s="14">
        <v>9.4388500000000004</v>
      </c>
      <c r="CP41" s="14">
        <v>9.4388799999999993</v>
      </c>
      <c r="CQ41" s="14">
        <v>-0.93888000000000005</v>
      </c>
      <c r="CR41" s="14">
        <v>5.6</v>
      </c>
      <c r="CS41" s="14">
        <v>5.0684300000000002</v>
      </c>
      <c r="CT41" s="14">
        <v>5.06846</v>
      </c>
      <c r="CU41" s="14">
        <v>0.53154000000000001</v>
      </c>
      <c r="CV41" s="14">
        <v>0</v>
      </c>
      <c r="CW41" s="14"/>
      <c r="CX41" s="14"/>
      <c r="CY41" s="14">
        <v>0</v>
      </c>
      <c r="CZ41" s="14">
        <v>6.5</v>
      </c>
      <c r="DA41" s="14">
        <v>0</v>
      </c>
      <c r="DB41" s="14">
        <v>6.8787000000000003</v>
      </c>
      <c r="DC41" s="14">
        <v>-0.37869999999999998</v>
      </c>
      <c r="DD41" s="14"/>
      <c r="DE41" s="14"/>
      <c r="DF41" s="14"/>
      <c r="DG41" s="14">
        <v>0</v>
      </c>
      <c r="DH41" s="14">
        <v>96</v>
      </c>
      <c r="DI41" s="14">
        <v>59.984050000000003</v>
      </c>
      <c r="DJ41" s="14">
        <v>15.447990000000001</v>
      </c>
      <c r="DK41" s="14">
        <v>80.552009999999996</v>
      </c>
      <c r="DL41" s="14"/>
      <c r="DM41" s="14"/>
      <c r="DN41" s="14"/>
      <c r="DO41" s="14">
        <v>0</v>
      </c>
      <c r="DP41" s="14"/>
      <c r="DQ41" s="14"/>
      <c r="DR41" s="14"/>
      <c r="DS41" s="14">
        <v>0</v>
      </c>
      <c r="DT41" s="14"/>
      <c r="DU41" s="14"/>
      <c r="DV41" s="14"/>
      <c r="DW41" s="14">
        <v>0</v>
      </c>
      <c r="DX41" s="14">
        <v>0</v>
      </c>
      <c r="DY41" s="14"/>
      <c r="DZ41" s="14"/>
      <c r="EA41" s="14">
        <v>0</v>
      </c>
      <c r="EB41" s="14">
        <v>110</v>
      </c>
      <c r="EC41" s="14">
        <v>57.176380000000002</v>
      </c>
      <c r="ED41" s="14">
        <v>112.46647</v>
      </c>
      <c r="EE41" s="14">
        <v>-2.4664700000000002</v>
      </c>
      <c r="EF41" s="14">
        <v>194.9</v>
      </c>
      <c r="EG41" s="14">
        <v>220.69492</v>
      </c>
      <c r="EH41" s="14">
        <v>220.69499999999999</v>
      </c>
      <c r="EI41" s="14">
        <v>-25.795000000000002</v>
      </c>
      <c r="EJ41" s="14">
        <v>0</v>
      </c>
      <c r="EK41" s="14"/>
      <c r="EL41" s="14"/>
      <c r="EM41" s="14">
        <v>0</v>
      </c>
      <c r="EN41" s="14"/>
      <c r="EO41" s="14"/>
      <c r="EP41" s="14"/>
      <c r="EQ41" s="14">
        <v>0</v>
      </c>
      <c r="ER41" s="14"/>
      <c r="ES41" s="14"/>
      <c r="ET41" s="14"/>
      <c r="EU41" s="14">
        <v>0</v>
      </c>
      <c r="EV41" s="14">
        <v>6.5</v>
      </c>
      <c r="EW41" s="14">
        <v>6.39</v>
      </c>
      <c r="EX41" s="14">
        <v>6.39</v>
      </c>
      <c r="EY41" s="14">
        <v>0.11</v>
      </c>
      <c r="EZ41" s="14">
        <v>384.2</v>
      </c>
      <c r="FA41" s="14">
        <v>389.09636999999998</v>
      </c>
      <c r="FB41" s="14">
        <v>408.67833000000002</v>
      </c>
      <c r="FC41" s="14">
        <v>-24.47833</v>
      </c>
      <c r="FD41" s="14">
        <v>81.400000000000006</v>
      </c>
      <c r="FE41" s="14">
        <v>81.635279999999995</v>
      </c>
      <c r="FF41" s="14">
        <v>81.635570000000001</v>
      </c>
      <c r="FG41" s="14">
        <v>-0.23557</v>
      </c>
      <c r="FH41" s="14">
        <v>139.4</v>
      </c>
      <c r="FI41" s="14">
        <v>149.98706999999999</v>
      </c>
      <c r="FJ41" s="14">
        <v>149.98721</v>
      </c>
      <c r="FK41" s="14">
        <v>-10.587210000000001</v>
      </c>
      <c r="FL41" s="14">
        <v>41.9</v>
      </c>
      <c r="FM41" s="14">
        <v>41.898870000000002</v>
      </c>
      <c r="FN41" s="14">
        <v>41.89893</v>
      </c>
      <c r="FO41" s="14">
        <v>1.07E-3</v>
      </c>
      <c r="FP41" s="14">
        <v>18.8</v>
      </c>
      <c r="FQ41" s="14">
        <v>19.210799999999999</v>
      </c>
      <c r="FR41" s="14">
        <v>19.21088</v>
      </c>
      <c r="FS41" s="14">
        <v>-0.41088000000000002</v>
      </c>
      <c r="FT41" s="14">
        <v>19.2</v>
      </c>
      <c r="FU41" s="14">
        <v>18.46453</v>
      </c>
      <c r="FV41" s="14">
        <v>18.46453</v>
      </c>
      <c r="FW41" s="14">
        <v>0.73546999999999996</v>
      </c>
      <c r="FX41" s="14">
        <v>88.1</v>
      </c>
      <c r="FY41" s="14">
        <v>87.77346</v>
      </c>
      <c r="FZ41" s="14">
        <v>87.773570000000007</v>
      </c>
      <c r="GA41" s="14">
        <v>0.32643</v>
      </c>
      <c r="GB41" s="14">
        <v>124.1</v>
      </c>
      <c r="GC41" s="14">
        <v>133.74870999999999</v>
      </c>
      <c r="GD41" s="14">
        <v>133.74870999999999</v>
      </c>
      <c r="GE41" s="14">
        <v>-9.6487099999999995</v>
      </c>
      <c r="GF41" s="14">
        <v>124.3</v>
      </c>
      <c r="GG41" s="14">
        <v>133.74870999999999</v>
      </c>
      <c r="GH41" s="14">
        <v>133.74870999999999</v>
      </c>
      <c r="GI41" s="14">
        <v>-9.4487100000000002</v>
      </c>
      <c r="GJ41" s="14">
        <v>153.69999999999999</v>
      </c>
      <c r="GK41" s="14">
        <v>134.15036000000001</v>
      </c>
      <c r="GL41" s="14">
        <v>134.15036000000001</v>
      </c>
      <c r="GM41" s="14">
        <v>19.54964</v>
      </c>
      <c r="GN41" s="14">
        <v>106.4</v>
      </c>
      <c r="GO41" s="14">
        <v>110.48175000000001</v>
      </c>
      <c r="GP41" s="14">
        <v>110.48202000000001</v>
      </c>
      <c r="GQ41" s="14">
        <v>-4.08202</v>
      </c>
      <c r="GR41" s="14">
        <v>37.700000000000003</v>
      </c>
      <c r="GS41" s="14">
        <v>37.900790000000001</v>
      </c>
      <c r="GT41" s="14">
        <v>47.082599999999999</v>
      </c>
      <c r="GU41" s="14">
        <v>-9.3826000000000001</v>
      </c>
      <c r="GV41" s="14">
        <v>0</v>
      </c>
      <c r="GW41" s="14"/>
      <c r="GX41" s="14"/>
      <c r="GY41" s="14">
        <v>0</v>
      </c>
      <c r="GZ41" s="14">
        <v>3.8</v>
      </c>
      <c r="HA41" s="14"/>
      <c r="HB41" s="14"/>
      <c r="HC41" s="14">
        <v>3.8</v>
      </c>
      <c r="HD41" s="14">
        <v>28.8</v>
      </c>
      <c r="HE41" s="14">
        <v>28.968139999999998</v>
      </c>
      <c r="HF41" s="14">
        <v>28.968160000000001</v>
      </c>
      <c r="HG41" s="14">
        <v>-0.16816</v>
      </c>
      <c r="HH41" s="14">
        <v>137.1</v>
      </c>
      <c r="HI41" s="14">
        <v>172.35785000000001</v>
      </c>
      <c r="HJ41" s="14">
        <v>172.35792000000001</v>
      </c>
      <c r="HK41" s="14">
        <v>-35.257919999999999</v>
      </c>
      <c r="HL41" s="14"/>
      <c r="HM41" s="14"/>
      <c r="HN41" s="14"/>
      <c r="HO41" s="14">
        <v>0</v>
      </c>
      <c r="HP41" s="14"/>
      <c r="HQ41" s="14"/>
      <c r="HR41" s="14"/>
      <c r="HS41" s="14">
        <v>0</v>
      </c>
      <c r="HT41" s="14">
        <v>81.2</v>
      </c>
      <c r="HU41" s="14">
        <v>93.257379999999998</v>
      </c>
      <c r="HV41" s="14">
        <v>66.108760000000004</v>
      </c>
      <c r="HW41" s="14">
        <v>15.091240000000001</v>
      </c>
      <c r="HX41" s="14">
        <v>0</v>
      </c>
      <c r="HY41" s="14"/>
      <c r="HZ41" s="14"/>
      <c r="IA41" s="14">
        <v>0</v>
      </c>
      <c r="IB41" s="14"/>
      <c r="IC41" s="14"/>
      <c r="ID41" s="14"/>
      <c r="IE41" s="14">
        <v>0</v>
      </c>
      <c r="IF41" s="14">
        <v>42.4</v>
      </c>
      <c r="IG41" s="14"/>
      <c r="IH41" s="14"/>
      <c r="II41" s="14">
        <v>42.4</v>
      </c>
      <c r="IJ41" s="14"/>
      <c r="IK41" s="14"/>
      <c r="IL41" s="14"/>
      <c r="IM41" s="14">
        <v>0</v>
      </c>
      <c r="IN41" s="14"/>
      <c r="IO41" s="14"/>
      <c r="IP41" s="14"/>
      <c r="IQ41" s="14">
        <v>0</v>
      </c>
      <c r="IR41" s="14"/>
      <c r="IS41" s="14"/>
      <c r="IT41" s="14"/>
      <c r="IU41" s="14">
        <v>0</v>
      </c>
      <c r="IV41" s="14">
        <v>131.6</v>
      </c>
      <c r="IW41" s="14">
        <v>136.69051999999999</v>
      </c>
      <c r="IX41" s="14">
        <v>132.83837</v>
      </c>
      <c r="IY41" s="14">
        <v>-1.23837</v>
      </c>
      <c r="IZ41" s="14">
        <v>0</v>
      </c>
      <c r="JA41" s="14"/>
      <c r="JB41" s="14"/>
      <c r="JC41" s="14">
        <v>0</v>
      </c>
      <c r="JD41" s="14">
        <v>0</v>
      </c>
      <c r="JE41" s="14"/>
      <c r="JF41" s="14"/>
      <c r="JG41" s="14">
        <v>0</v>
      </c>
      <c r="JH41" s="14">
        <v>0</v>
      </c>
      <c r="JI41" s="14"/>
      <c r="JJ41" s="14"/>
      <c r="JK41" s="14">
        <v>0</v>
      </c>
      <c r="JL41" s="14"/>
      <c r="JM41" s="14"/>
      <c r="JN41" s="14"/>
      <c r="JO41" s="14">
        <v>0</v>
      </c>
      <c r="JP41" s="14">
        <v>0</v>
      </c>
      <c r="JQ41" s="14"/>
      <c r="JR41" s="14"/>
      <c r="JS41" s="14">
        <v>0</v>
      </c>
      <c r="JT41" s="14"/>
      <c r="JU41" s="14"/>
      <c r="JV41" s="14"/>
      <c r="JW41" s="14">
        <v>0</v>
      </c>
      <c r="JX41" s="14">
        <v>0</v>
      </c>
      <c r="JY41" s="14"/>
      <c r="JZ41" s="14"/>
      <c r="KA41" s="14">
        <v>0</v>
      </c>
      <c r="KB41" s="14">
        <v>0</v>
      </c>
      <c r="KC41" s="14"/>
      <c r="KD41" s="14"/>
      <c r="KE41" s="14">
        <v>0</v>
      </c>
      <c r="KF41" s="14">
        <v>0</v>
      </c>
      <c r="KG41" s="14"/>
      <c r="KH41" s="14"/>
      <c r="KI41" s="14">
        <v>0</v>
      </c>
      <c r="KJ41" s="14">
        <v>17.3</v>
      </c>
      <c r="KK41" s="14">
        <v>36</v>
      </c>
      <c r="KL41" s="14">
        <v>36</v>
      </c>
      <c r="KM41" s="14">
        <v>-18.7</v>
      </c>
      <c r="KN41" s="14"/>
      <c r="KO41" s="14"/>
      <c r="KP41" s="14"/>
      <c r="KQ41" s="14">
        <v>0</v>
      </c>
      <c r="KR41" s="14"/>
      <c r="KS41" s="14"/>
      <c r="KT41" s="14"/>
      <c r="KU41" s="14">
        <v>0</v>
      </c>
      <c r="KV41" s="14">
        <v>4</v>
      </c>
      <c r="KW41" s="14">
        <v>4.78531</v>
      </c>
      <c r="KX41" s="14">
        <v>4.7853500000000002</v>
      </c>
      <c r="KY41" s="14">
        <v>-0.78534999999999999</v>
      </c>
      <c r="KZ41" s="14">
        <v>266</v>
      </c>
      <c r="LA41" s="14">
        <v>270.06783000000001</v>
      </c>
      <c r="LB41" s="14">
        <v>252.70984000000001</v>
      </c>
      <c r="LC41" s="14">
        <v>13.29016</v>
      </c>
      <c r="LD41" s="14">
        <v>124.8</v>
      </c>
      <c r="LE41" s="14">
        <v>125.53028999999999</v>
      </c>
      <c r="LF41" s="14">
        <v>133.16031000000001</v>
      </c>
      <c r="LG41" s="14">
        <v>-8.3603100000000001</v>
      </c>
      <c r="LH41" s="14">
        <v>64.3</v>
      </c>
      <c r="LI41" s="14">
        <v>67.199179999999998</v>
      </c>
      <c r="LJ41" s="14">
        <v>67.199219999999997</v>
      </c>
      <c r="LK41" s="14">
        <v>-2.8992200000000001</v>
      </c>
      <c r="LL41" s="14">
        <v>76.599999999999994</v>
      </c>
      <c r="LM41" s="14">
        <v>78.567459999999997</v>
      </c>
      <c r="LN41" s="14">
        <v>78.567999999999998</v>
      </c>
      <c r="LO41" s="14">
        <v>-1.968</v>
      </c>
      <c r="LP41" s="14">
        <v>30.2</v>
      </c>
      <c r="LQ41" s="14">
        <v>29.980519999999999</v>
      </c>
      <c r="LR41" s="14">
        <v>29.980560000000001</v>
      </c>
      <c r="LS41" s="14">
        <v>0.21944</v>
      </c>
      <c r="LT41" s="14">
        <v>0</v>
      </c>
      <c r="LU41" s="14"/>
      <c r="LV41" s="14"/>
      <c r="LW41" s="14">
        <v>0</v>
      </c>
      <c r="LX41" s="14"/>
      <c r="LY41" s="14"/>
      <c r="LZ41" s="14"/>
      <c r="MA41" s="14">
        <v>0</v>
      </c>
      <c r="MB41" s="14"/>
      <c r="MC41" s="14"/>
      <c r="MD41" s="14"/>
      <c r="ME41" s="14">
        <v>0</v>
      </c>
      <c r="MF41" s="14">
        <v>89.7</v>
      </c>
      <c r="MG41" s="14">
        <v>92.687950000000001</v>
      </c>
      <c r="MH41" s="14">
        <v>92.687950000000001</v>
      </c>
      <c r="MI41" s="14">
        <v>-2.9879500000000001</v>
      </c>
      <c r="MJ41" s="14"/>
      <c r="MK41" s="14"/>
      <c r="ML41" s="14"/>
      <c r="MM41" s="14">
        <v>0</v>
      </c>
      <c r="MN41" s="14"/>
      <c r="MO41" s="14"/>
      <c r="MP41" s="14"/>
      <c r="MQ41" s="14">
        <v>0</v>
      </c>
      <c r="MR41" s="14"/>
      <c r="MS41" s="14"/>
      <c r="MT41" s="14"/>
      <c r="MU41" s="14">
        <v>0</v>
      </c>
      <c r="MV41" s="14">
        <v>0</v>
      </c>
      <c r="MW41" s="14"/>
      <c r="MX41" s="14"/>
      <c r="MY41" s="14">
        <v>0</v>
      </c>
      <c r="MZ41" s="14">
        <v>0</v>
      </c>
      <c r="NA41" s="14"/>
      <c r="NB41" s="14"/>
      <c r="NC41" s="14">
        <v>0</v>
      </c>
      <c r="ND41" s="14">
        <v>0</v>
      </c>
      <c r="NE41" s="14"/>
      <c r="NF41" s="14"/>
      <c r="NG41" s="14">
        <v>0</v>
      </c>
      <c r="NH41" s="14">
        <v>0</v>
      </c>
      <c r="NI41" s="14"/>
      <c r="NJ41" s="14"/>
      <c r="NK41" s="14">
        <v>0</v>
      </c>
      <c r="NL41" s="14">
        <v>203</v>
      </c>
      <c r="NM41" s="14">
        <v>126.88979999999999</v>
      </c>
      <c r="NN41" s="14">
        <v>162.01027999999999</v>
      </c>
      <c r="NO41" s="14">
        <v>40.989719999999998</v>
      </c>
      <c r="NP41" s="14">
        <v>96.2</v>
      </c>
      <c r="NQ41" s="14">
        <v>63.635429999999999</v>
      </c>
      <c r="NR41" s="14">
        <v>81.248400000000004</v>
      </c>
      <c r="NS41" s="14">
        <v>14.951599999999999</v>
      </c>
      <c r="NT41" s="14"/>
      <c r="NU41" s="14"/>
      <c r="NV41" s="14"/>
      <c r="NW41" s="14">
        <v>0</v>
      </c>
      <c r="NX41" s="14">
        <v>9</v>
      </c>
      <c r="NY41" s="14">
        <v>9.0530399999999993</v>
      </c>
      <c r="NZ41" s="14">
        <v>9.0532199999999996</v>
      </c>
      <c r="OA41" s="14">
        <v>-5.3220000000000003E-2</v>
      </c>
      <c r="OB41" s="14">
        <v>0</v>
      </c>
      <c r="OC41" s="14"/>
      <c r="OD41" s="14">
        <v>17.492709999999999</v>
      </c>
      <c r="OE41" s="14">
        <v>-17.492709999999999</v>
      </c>
      <c r="OF41" s="14">
        <v>0.1</v>
      </c>
      <c r="OG41" s="14"/>
      <c r="OH41" s="14">
        <v>0.34200000000000003</v>
      </c>
      <c r="OI41" s="14">
        <v>-0.24199999999999999</v>
      </c>
      <c r="OJ41" s="14">
        <v>69.8</v>
      </c>
      <c r="OK41" s="14">
        <v>88.59</v>
      </c>
      <c r="OL41" s="14">
        <v>89.77</v>
      </c>
      <c r="OM41" s="14">
        <v>-19.97</v>
      </c>
      <c r="ON41" s="14">
        <v>40</v>
      </c>
      <c r="OO41" s="14"/>
      <c r="OP41" s="14">
        <v>62</v>
      </c>
      <c r="OQ41" s="14">
        <v>-22</v>
      </c>
      <c r="OR41" s="14">
        <v>1</v>
      </c>
      <c r="OS41" s="14"/>
      <c r="OT41" s="14">
        <v>8</v>
      </c>
      <c r="OU41" s="14">
        <v>-7</v>
      </c>
      <c r="OV41" s="14">
        <v>0</v>
      </c>
      <c r="OW41" s="14"/>
      <c r="OX41" s="14">
        <v>0.1</v>
      </c>
      <c r="OY41" s="14">
        <v>-0.1</v>
      </c>
      <c r="OZ41" s="14">
        <v>20.3</v>
      </c>
      <c r="PA41" s="14">
        <v>20.456230000000001</v>
      </c>
      <c r="PB41" s="14">
        <v>20.456230000000001</v>
      </c>
      <c r="PC41" s="14">
        <v>-0.15623000000000001</v>
      </c>
      <c r="PD41" s="14">
        <v>9.9</v>
      </c>
      <c r="PE41" s="14">
        <v>9.9830000000000005</v>
      </c>
      <c r="PF41" s="14">
        <v>9.9830000000000005</v>
      </c>
      <c r="PG41" s="14">
        <v>-8.3000000000000004E-2</v>
      </c>
      <c r="PH41" s="14">
        <v>5.5</v>
      </c>
      <c r="PI41" s="14">
        <v>5.67</v>
      </c>
      <c r="PJ41" s="14">
        <v>5.67</v>
      </c>
      <c r="PK41" s="14">
        <v>-0.17</v>
      </c>
      <c r="PL41" s="14">
        <v>65.400000000000006</v>
      </c>
      <c r="PM41" s="14"/>
      <c r="PN41" s="14">
        <v>173</v>
      </c>
      <c r="PO41" s="14">
        <v>-107.6</v>
      </c>
      <c r="PP41" s="14">
        <v>34.123130000000003</v>
      </c>
      <c r="PQ41" s="14"/>
      <c r="PR41" s="14">
        <v>92</v>
      </c>
      <c r="PS41" s="14">
        <v>-57.876869999999997</v>
      </c>
      <c r="PT41" s="14">
        <v>1.7</v>
      </c>
      <c r="PU41" s="14">
        <v>2</v>
      </c>
      <c r="PV41" s="14">
        <v>2</v>
      </c>
      <c r="PW41" s="14">
        <v>-0.3</v>
      </c>
      <c r="PX41" s="14">
        <v>0</v>
      </c>
      <c r="PY41" s="14">
        <v>3.35</v>
      </c>
      <c r="PZ41" s="14">
        <v>3.35</v>
      </c>
      <c r="QA41" s="14">
        <v>-3.35</v>
      </c>
      <c r="QB41" s="14">
        <v>4.0999999999999996</v>
      </c>
      <c r="QC41" s="14">
        <v>5</v>
      </c>
      <c r="QD41" s="14">
        <v>5</v>
      </c>
      <c r="QE41" s="14">
        <v>-0.9</v>
      </c>
      <c r="QF41" s="14">
        <v>20.5</v>
      </c>
      <c r="QG41" s="14">
        <v>20.42221</v>
      </c>
      <c r="QH41" s="14">
        <v>20.422219999999999</v>
      </c>
      <c r="QI41" s="14">
        <v>7.7780000000000002E-2</v>
      </c>
      <c r="QJ41" s="14">
        <v>18.8</v>
      </c>
      <c r="QK41" s="14">
        <v>19.436340000000001</v>
      </c>
      <c r="QL41" s="14">
        <v>19.436350000000001</v>
      </c>
      <c r="QM41" s="14">
        <v>-0.63634999999999997</v>
      </c>
      <c r="QN41" s="14">
        <v>18.8</v>
      </c>
      <c r="QO41" s="14">
        <v>17.492709999999999</v>
      </c>
      <c r="QP41" s="14">
        <v>17.492709999999999</v>
      </c>
      <c r="QQ41" s="14">
        <v>1.3072900000000001</v>
      </c>
      <c r="QR41" s="14">
        <v>3.4</v>
      </c>
      <c r="QS41" s="14">
        <v>3.4</v>
      </c>
      <c r="QT41" s="14">
        <v>3.4</v>
      </c>
      <c r="QU41" s="14">
        <v>0</v>
      </c>
      <c r="QV41" s="14">
        <v>18.5</v>
      </c>
      <c r="QW41" s="14">
        <v>17.881440000000001</v>
      </c>
      <c r="QX41" s="14">
        <v>17.881440000000001</v>
      </c>
      <c r="QY41" s="14">
        <v>0.61856</v>
      </c>
      <c r="QZ41" s="14">
        <v>4.2</v>
      </c>
      <c r="RA41" s="14"/>
      <c r="RB41" s="14">
        <v>7.2050000000000001</v>
      </c>
      <c r="RC41" s="14">
        <v>-3.0049999999999999</v>
      </c>
      <c r="RD41" s="14">
        <v>5.0999999999999996</v>
      </c>
      <c r="RE41" s="14"/>
      <c r="RF41" s="14">
        <v>11.284000000000001</v>
      </c>
      <c r="RG41" s="14">
        <v>-6.1840000000000002</v>
      </c>
      <c r="RH41" s="14">
        <v>16</v>
      </c>
      <c r="RI41" s="14">
        <v>20.51</v>
      </c>
      <c r="RJ41" s="14">
        <v>19.2</v>
      </c>
      <c r="RK41" s="14">
        <v>-3.2</v>
      </c>
      <c r="RL41" s="14">
        <v>58.1</v>
      </c>
      <c r="RM41" s="14">
        <v>72.89</v>
      </c>
      <c r="RN41" s="14">
        <v>69.489999999999995</v>
      </c>
      <c r="RO41" s="14">
        <v>-11.39</v>
      </c>
      <c r="RP41" s="14">
        <v>3</v>
      </c>
      <c r="RQ41" s="14"/>
      <c r="RR41" s="14">
        <v>8.843</v>
      </c>
      <c r="RS41" s="14">
        <v>-5.843</v>
      </c>
      <c r="RT41" s="14">
        <v>3.3</v>
      </c>
      <c r="RU41" s="14">
        <v>3.0990000000000002</v>
      </c>
      <c r="RV41" s="14">
        <v>3.0990000000000002</v>
      </c>
      <c r="RW41" s="14">
        <v>0.20100000000000001</v>
      </c>
      <c r="RX41" s="14">
        <v>20.2</v>
      </c>
      <c r="RY41" s="14">
        <v>19.792000000000002</v>
      </c>
      <c r="RZ41" s="14">
        <v>19.792000000000002</v>
      </c>
      <c r="SA41" s="14">
        <v>0.40799999999999997</v>
      </c>
      <c r="SB41" s="14">
        <v>3.2</v>
      </c>
      <c r="SC41" s="14">
        <v>2</v>
      </c>
      <c r="SD41" s="14">
        <v>2</v>
      </c>
      <c r="SE41" s="14">
        <v>1.2</v>
      </c>
      <c r="SF41" s="14"/>
      <c r="SG41" s="14"/>
      <c r="SH41" s="14">
        <v>0.4</v>
      </c>
      <c r="SI41" s="14">
        <v>-0.4</v>
      </c>
      <c r="SJ41" s="14">
        <v>0.2</v>
      </c>
      <c r="SK41" s="14"/>
      <c r="SL41" s="14">
        <v>0.17299999999999999</v>
      </c>
      <c r="SM41" s="14">
        <v>2.7E-2</v>
      </c>
      <c r="SN41" s="14">
        <v>19.899999999999999</v>
      </c>
      <c r="SO41" s="14">
        <v>19.1448</v>
      </c>
      <c r="SP41" s="14">
        <v>19.1448</v>
      </c>
      <c r="SQ41" s="14">
        <v>0.75519999999999998</v>
      </c>
      <c r="SR41" s="14">
        <v>13.1</v>
      </c>
      <c r="SS41" s="14">
        <v>12.244899999999999</v>
      </c>
      <c r="ST41" s="14">
        <v>12.244899999999999</v>
      </c>
      <c r="SU41" s="14">
        <v>0.85509999999999997</v>
      </c>
      <c r="SV41" s="14">
        <v>20.3</v>
      </c>
      <c r="SW41" s="14">
        <v>19.436340000000001</v>
      </c>
      <c r="SX41" s="14">
        <v>19.436350000000001</v>
      </c>
      <c r="SY41" s="14">
        <v>0.86365000000000003</v>
      </c>
      <c r="SZ41" s="14">
        <v>20.2</v>
      </c>
      <c r="TA41" s="14">
        <v>19.436340000000001</v>
      </c>
      <c r="TB41" s="14">
        <v>19.436350000000001</v>
      </c>
      <c r="TC41" s="14">
        <v>0.76365000000000005</v>
      </c>
      <c r="TD41" s="14">
        <v>5.0999999999999996</v>
      </c>
      <c r="TE41" s="14">
        <v>12</v>
      </c>
      <c r="TF41" s="14">
        <v>12</v>
      </c>
      <c r="TG41" s="14">
        <v>-6.9</v>
      </c>
      <c r="TH41" s="14">
        <v>14.2</v>
      </c>
      <c r="TI41" s="14">
        <v>27</v>
      </c>
      <c r="TJ41" s="14">
        <v>27</v>
      </c>
      <c r="TK41" s="14">
        <v>-12.8</v>
      </c>
      <c r="TL41" s="14">
        <v>10.8</v>
      </c>
      <c r="TM41" s="14"/>
      <c r="TN41" s="14">
        <v>7.9050000000000002</v>
      </c>
      <c r="TO41" s="14">
        <v>2.895</v>
      </c>
      <c r="TP41" s="14">
        <v>95.6</v>
      </c>
      <c r="TQ41" s="14">
        <v>89.36</v>
      </c>
      <c r="TR41" s="14">
        <v>102.828</v>
      </c>
      <c r="TS41" s="14">
        <v>-7.2279999999999998</v>
      </c>
      <c r="TT41" s="14">
        <v>103.8</v>
      </c>
      <c r="TU41" s="14">
        <v>101.23</v>
      </c>
      <c r="TV41" s="14">
        <v>100.17</v>
      </c>
      <c r="TW41" s="14">
        <v>3.63</v>
      </c>
      <c r="TX41" s="14">
        <v>6.9</v>
      </c>
      <c r="TY41" s="14">
        <v>16</v>
      </c>
      <c r="TZ41" s="14">
        <v>16</v>
      </c>
      <c r="UA41" s="14">
        <v>-9.1</v>
      </c>
      <c r="UB41" s="14">
        <v>4.9000000000000004</v>
      </c>
      <c r="UC41" s="14">
        <v>10</v>
      </c>
      <c r="UD41" s="14">
        <v>10</v>
      </c>
      <c r="UE41" s="14">
        <v>-5.0999999999999996</v>
      </c>
      <c r="UF41" s="14">
        <v>4.5</v>
      </c>
      <c r="UG41" s="14"/>
      <c r="UH41" s="14">
        <v>16.899999999999999</v>
      </c>
      <c r="UI41" s="14">
        <v>-12.4</v>
      </c>
      <c r="UJ41" s="14">
        <v>21</v>
      </c>
      <c r="UK41" s="14">
        <v>19.436340000000001</v>
      </c>
      <c r="UL41" s="14">
        <v>19.436350000000001</v>
      </c>
      <c r="UM41" s="14">
        <v>1.56365</v>
      </c>
      <c r="UN41" s="14">
        <v>8.1</v>
      </c>
      <c r="UO41" s="14">
        <v>8.1999999999999993</v>
      </c>
      <c r="UP41" s="14">
        <v>8.1999999999999993</v>
      </c>
      <c r="UQ41" s="14">
        <v>-0.1</v>
      </c>
      <c r="UR41" s="14">
        <v>7</v>
      </c>
      <c r="US41" s="14">
        <v>8</v>
      </c>
      <c r="UT41" s="14">
        <v>8</v>
      </c>
      <c r="UU41" s="14">
        <v>-1</v>
      </c>
      <c r="UV41" s="14">
        <v>20.399999999999999</v>
      </c>
      <c r="UW41" s="14">
        <v>19.436340000000001</v>
      </c>
      <c r="UX41" s="14">
        <v>19.436350000000001</v>
      </c>
      <c r="UY41" s="14">
        <v>0.96365000000000001</v>
      </c>
      <c r="UZ41" s="14">
        <v>20.399999999999999</v>
      </c>
      <c r="VA41" s="14">
        <v>19.436340000000001</v>
      </c>
      <c r="VB41" s="14">
        <v>19.436350000000001</v>
      </c>
      <c r="VC41" s="14">
        <v>0.96365000000000001</v>
      </c>
      <c r="VD41" s="14">
        <v>20</v>
      </c>
      <c r="VE41" s="14">
        <v>19.436340000000001</v>
      </c>
      <c r="VF41" s="14">
        <v>19.436350000000001</v>
      </c>
      <c r="VG41" s="14">
        <v>0.56364999999999998</v>
      </c>
      <c r="VH41" s="14">
        <v>1.5</v>
      </c>
      <c r="VI41" s="14"/>
      <c r="VJ41" s="14">
        <v>5.27</v>
      </c>
      <c r="VK41" s="14">
        <v>-3.77</v>
      </c>
      <c r="VL41" s="14">
        <v>66.599999999999994</v>
      </c>
      <c r="VM41" s="14"/>
      <c r="VN41" s="14">
        <v>178.66800000000001</v>
      </c>
      <c r="VO41" s="14">
        <v>-112.068</v>
      </c>
      <c r="VP41" s="14">
        <v>3.9</v>
      </c>
      <c r="VQ41" s="14"/>
      <c r="VR41" s="14">
        <v>0.377</v>
      </c>
      <c r="VS41" s="14">
        <v>3.5230000000000001</v>
      </c>
      <c r="VT41" s="14">
        <v>86.7</v>
      </c>
      <c r="VU41" s="14"/>
      <c r="VV41" s="14">
        <v>30.923999999999999</v>
      </c>
      <c r="VW41" s="14">
        <v>55.776000000000003</v>
      </c>
      <c r="VX41" s="14">
        <v>0.6</v>
      </c>
      <c r="VY41" s="14">
        <v>0.6</v>
      </c>
      <c r="VZ41" s="14">
        <v>0.6</v>
      </c>
      <c r="WA41" s="14">
        <v>0</v>
      </c>
      <c r="WB41" s="14">
        <v>128.5</v>
      </c>
      <c r="WC41" s="14">
        <v>118.65</v>
      </c>
      <c r="WD41" s="14">
        <v>118</v>
      </c>
      <c r="WE41" s="14">
        <v>10.5</v>
      </c>
      <c r="WF41" s="14">
        <v>146.1</v>
      </c>
      <c r="WG41" s="14">
        <v>147.78</v>
      </c>
      <c r="WH41" s="14">
        <v>115</v>
      </c>
      <c r="WI41" s="14">
        <v>31.1</v>
      </c>
      <c r="WJ41" s="14">
        <v>73.599999999999994</v>
      </c>
      <c r="WK41" s="14"/>
      <c r="WL41" s="14">
        <v>79</v>
      </c>
      <c r="WM41" s="14">
        <v>-5.4</v>
      </c>
      <c r="WN41" s="14">
        <v>4.8</v>
      </c>
      <c r="WO41" s="14">
        <v>4.2</v>
      </c>
      <c r="WP41" s="14">
        <v>4.2</v>
      </c>
      <c r="WQ41" s="14">
        <v>0.6</v>
      </c>
      <c r="WR41" s="14">
        <v>2.2999999999999998</v>
      </c>
      <c r="WS41" s="14">
        <v>2.4</v>
      </c>
      <c r="WT41" s="14">
        <v>2.4</v>
      </c>
      <c r="WU41" s="14">
        <v>-0.1</v>
      </c>
      <c r="WV41" s="14">
        <v>0.7</v>
      </c>
      <c r="WW41" s="14">
        <v>1.2</v>
      </c>
      <c r="WX41" s="14">
        <v>1.2</v>
      </c>
      <c r="WY41" s="14">
        <v>-0.5</v>
      </c>
      <c r="WZ41" s="14">
        <v>2.2000000000000002</v>
      </c>
      <c r="XA41" s="14">
        <v>2.8</v>
      </c>
      <c r="XB41" s="14">
        <v>2.8</v>
      </c>
      <c r="XC41" s="14">
        <v>-0.6</v>
      </c>
      <c r="XD41" s="14">
        <v>2.7</v>
      </c>
      <c r="XE41" s="14"/>
      <c r="XF41" s="14">
        <v>0.97799999999999998</v>
      </c>
      <c r="XG41" s="14">
        <v>1.722</v>
      </c>
      <c r="XH41" s="14">
        <v>6.4</v>
      </c>
      <c r="XI41" s="14">
        <v>6.8</v>
      </c>
      <c r="XJ41" s="14">
        <v>6.8</v>
      </c>
      <c r="XK41" s="14">
        <v>-0.4</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v>0</v>
      </c>
      <c r="XY41" s="14"/>
      <c r="XZ41" s="14">
        <v>35</v>
      </c>
      <c r="YA41" s="14">
        <v>-35</v>
      </c>
      <c r="YB41" s="14">
        <v>0</v>
      </c>
      <c r="YC41" s="14"/>
      <c r="YD41" s="14">
        <v>35</v>
      </c>
      <c r="YE41" s="14">
        <v>-35</v>
      </c>
      <c r="YF41" s="14">
        <v>17.5</v>
      </c>
      <c r="YG41" s="14">
        <v>14</v>
      </c>
      <c r="YH41" s="14">
        <v>14</v>
      </c>
      <c r="YI41" s="14">
        <v>3.5</v>
      </c>
      <c r="YJ41" s="14">
        <v>15.5</v>
      </c>
      <c r="YK41" s="14">
        <v>13</v>
      </c>
      <c r="YL41" s="14">
        <v>13</v>
      </c>
      <c r="YM41" s="14">
        <v>2.5</v>
      </c>
      <c r="YN41" s="14">
        <v>8.1999999999999993</v>
      </c>
      <c r="YO41" s="14">
        <v>7.55</v>
      </c>
      <c r="YP41" s="14">
        <v>7.55</v>
      </c>
      <c r="YQ41" s="14">
        <v>0.65</v>
      </c>
      <c r="YR41" s="14">
        <v>11.5</v>
      </c>
      <c r="YS41" s="14">
        <v>11</v>
      </c>
      <c r="YT41" s="14">
        <v>11</v>
      </c>
      <c r="YU41" s="14">
        <v>0.5</v>
      </c>
      <c r="YV41" s="14">
        <v>16.5</v>
      </c>
      <c r="YW41" s="14">
        <v>19</v>
      </c>
      <c r="YX41" s="14">
        <v>19</v>
      </c>
      <c r="YY41" s="14">
        <v>-2.5</v>
      </c>
    </row>
    <row r="42" spans="1:675" ht="24" customHeight="1" x14ac:dyDescent="0.3">
      <c r="A42" s="1"/>
      <c r="B42" s="16" t="s">
        <v>53</v>
      </c>
      <c r="C42" s="16" t="s">
        <v>756</v>
      </c>
      <c r="D42" s="17">
        <v>198.9</v>
      </c>
      <c r="E42" s="17">
        <v>203.40136000000001</v>
      </c>
      <c r="F42" s="17">
        <v>203.40136000000001</v>
      </c>
      <c r="G42" s="17">
        <v>-4.50136</v>
      </c>
      <c r="H42" s="17">
        <v>648.1</v>
      </c>
      <c r="I42" s="17">
        <v>629.90463999999997</v>
      </c>
      <c r="J42" s="17">
        <v>629.90463999999997</v>
      </c>
      <c r="K42" s="17">
        <v>18.195360000000001</v>
      </c>
      <c r="L42" s="17">
        <v>145.69999999999999</v>
      </c>
      <c r="M42" s="17">
        <v>147.4599</v>
      </c>
      <c r="N42" s="17">
        <v>147.4599</v>
      </c>
      <c r="O42" s="17">
        <v>-1.7599</v>
      </c>
      <c r="P42" s="17">
        <v>0</v>
      </c>
      <c r="Q42" s="17"/>
      <c r="R42" s="17"/>
      <c r="S42" s="17">
        <v>0</v>
      </c>
      <c r="T42" s="17">
        <v>0</v>
      </c>
      <c r="U42" s="17"/>
      <c r="V42" s="17"/>
      <c r="W42" s="17">
        <v>0</v>
      </c>
      <c r="X42" s="17">
        <v>88.1</v>
      </c>
      <c r="Y42" s="17">
        <v>91.867829999999998</v>
      </c>
      <c r="Z42" s="17">
        <v>91.867829999999998</v>
      </c>
      <c r="AA42" s="17">
        <v>-3.76783</v>
      </c>
      <c r="AB42" s="17">
        <v>224.7</v>
      </c>
      <c r="AC42" s="17">
        <v>229</v>
      </c>
      <c r="AD42" s="17">
        <v>229</v>
      </c>
      <c r="AE42" s="17">
        <v>-4.3</v>
      </c>
      <c r="AF42" s="17">
        <v>0</v>
      </c>
      <c r="AG42" s="17"/>
      <c r="AH42" s="17"/>
      <c r="AI42" s="17">
        <v>0</v>
      </c>
      <c r="AJ42" s="17"/>
      <c r="AK42" s="17"/>
      <c r="AL42" s="17"/>
      <c r="AM42" s="17">
        <v>0</v>
      </c>
      <c r="AN42" s="17">
        <v>173.8</v>
      </c>
      <c r="AO42" s="17">
        <v>186.48</v>
      </c>
      <c r="AP42" s="17">
        <v>186.48</v>
      </c>
      <c r="AQ42" s="17">
        <v>-12.68</v>
      </c>
      <c r="AR42" s="17">
        <v>192.9</v>
      </c>
      <c r="AS42" s="17">
        <v>186.48</v>
      </c>
      <c r="AT42" s="17">
        <v>186.48</v>
      </c>
      <c r="AU42" s="17">
        <v>6.42</v>
      </c>
      <c r="AV42" s="17">
        <v>192.9</v>
      </c>
      <c r="AW42" s="17">
        <v>186.48</v>
      </c>
      <c r="AX42" s="17">
        <v>186.48</v>
      </c>
      <c r="AY42" s="17">
        <v>6.42</v>
      </c>
      <c r="AZ42" s="17">
        <v>279.89999999999998</v>
      </c>
      <c r="BA42" s="17">
        <v>280.56</v>
      </c>
      <c r="BB42" s="17">
        <v>280.56</v>
      </c>
      <c r="BC42" s="17">
        <v>-0.66</v>
      </c>
      <c r="BD42" s="17">
        <v>84.5</v>
      </c>
      <c r="BE42" s="17"/>
      <c r="BF42" s="17"/>
      <c r="BG42" s="17">
        <v>84.5</v>
      </c>
      <c r="BH42" s="17"/>
      <c r="BI42" s="17"/>
      <c r="BJ42" s="17"/>
      <c r="BK42" s="17">
        <v>0</v>
      </c>
      <c r="BL42" s="17">
        <v>555.5</v>
      </c>
      <c r="BM42" s="17">
        <v>582.50599999999997</v>
      </c>
      <c r="BN42" s="17">
        <v>566.08941000000004</v>
      </c>
      <c r="BO42" s="17">
        <v>-10.589410000000001</v>
      </c>
      <c r="BP42" s="17">
        <v>10.1</v>
      </c>
      <c r="BQ42" s="17">
        <v>10.52094</v>
      </c>
      <c r="BR42" s="17">
        <v>10.52094</v>
      </c>
      <c r="BS42" s="17">
        <v>-0.42093999999999998</v>
      </c>
      <c r="BT42" s="17"/>
      <c r="BU42" s="17"/>
      <c r="BV42" s="17"/>
      <c r="BW42" s="17">
        <v>0</v>
      </c>
      <c r="BX42" s="17">
        <v>0</v>
      </c>
      <c r="BY42" s="17"/>
      <c r="BZ42" s="17"/>
      <c r="CA42" s="17">
        <v>0</v>
      </c>
      <c r="CB42" s="17"/>
      <c r="CC42" s="17"/>
      <c r="CD42" s="17"/>
      <c r="CE42" s="17">
        <v>0</v>
      </c>
      <c r="CF42" s="17"/>
      <c r="CG42" s="17"/>
      <c r="CH42" s="17"/>
      <c r="CI42" s="17">
        <v>0</v>
      </c>
      <c r="CJ42" s="17">
        <v>162.30000000000001</v>
      </c>
      <c r="CK42" s="17">
        <v>164.06706</v>
      </c>
      <c r="CL42" s="17">
        <v>164.06706</v>
      </c>
      <c r="CM42" s="17">
        <v>-1.7670600000000001</v>
      </c>
      <c r="CN42" s="17">
        <v>7.4</v>
      </c>
      <c r="CO42" s="17">
        <v>9.4388799999999993</v>
      </c>
      <c r="CP42" s="17">
        <v>9.4388799999999993</v>
      </c>
      <c r="CQ42" s="17">
        <v>-2.0388799999999998</v>
      </c>
      <c r="CR42" s="17">
        <v>5.5</v>
      </c>
      <c r="CS42" s="17">
        <v>5.06846</v>
      </c>
      <c r="CT42" s="17">
        <v>5.06846</v>
      </c>
      <c r="CU42" s="17">
        <v>0.43153999999999998</v>
      </c>
      <c r="CV42" s="17">
        <v>0</v>
      </c>
      <c r="CW42" s="17"/>
      <c r="CX42" s="17"/>
      <c r="CY42" s="17">
        <v>0</v>
      </c>
      <c r="CZ42" s="17">
        <v>6.5</v>
      </c>
      <c r="DA42" s="17">
        <v>6.8787000000000003</v>
      </c>
      <c r="DB42" s="17">
        <v>6.8787000000000003</v>
      </c>
      <c r="DC42" s="17">
        <v>-0.37869999999999998</v>
      </c>
      <c r="DD42" s="17"/>
      <c r="DE42" s="17"/>
      <c r="DF42" s="17"/>
      <c r="DG42" s="17">
        <v>0</v>
      </c>
      <c r="DH42" s="17">
        <v>95.2</v>
      </c>
      <c r="DI42" s="17">
        <v>59.984079999999999</v>
      </c>
      <c r="DJ42" s="17">
        <v>15.447990000000001</v>
      </c>
      <c r="DK42" s="17">
        <v>79.752009999999999</v>
      </c>
      <c r="DL42" s="17"/>
      <c r="DM42" s="17"/>
      <c r="DN42" s="17"/>
      <c r="DO42" s="17">
        <v>0</v>
      </c>
      <c r="DP42" s="17"/>
      <c r="DQ42" s="17"/>
      <c r="DR42" s="17"/>
      <c r="DS42" s="17">
        <v>0</v>
      </c>
      <c r="DT42" s="17"/>
      <c r="DU42" s="17"/>
      <c r="DV42" s="17"/>
      <c r="DW42" s="17">
        <v>0</v>
      </c>
      <c r="DX42" s="17">
        <v>0</v>
      </c>
      <c r="DY42" s="17"/>
      <c r="DZ42" s="17"/>
      <c r="EA42" s="17">
        <v>0</v>
      </c>
      <c r="EB42" s="17">
        <v>110</v>
      </c>
      <c r="EC42" s="17">
        <v>112.46647</v>
      </c>
      <c r="ED42" s="17">
        <v>112.46647</v>
      </c>
      <c r="EE42" s="17">
        <v>-2.4664700000000002</v>
      </c>
      <c r="EF42" s="17">
        <v>151.30000000000001</v>
      </c>
      <c r="EG42" s="17">
        <v>135.15440000000001</v>
      </c>
      <c r="EH42" s="17">
        <v>136.26247000000001</v>
      </c>
      <c r="EI42" s="17">
        <v>15.03753</v>
      </c>
      <c r="EJ42" s="17">
        <v>0</v>
      </c>
      <c r="EK42" s="17"/>
      <c r="EL42" s="17"/>
      <c r="EM42" s="17">
        <v>0</v>
      </c>
      <c r="EN42" s="17"/>
      <c r="EO42" s="17"/>
      <c r="EP42" s="17"/>
      <c r="EQ42" s="17">
        <v>0</v>
      </c>
      <c r="ER42" s="17"/>
      <c r="ES42" s="17"/>
      <c r="ET42" s="17"/>
      <c r="EU42" s="17">
        <v>0</v>
      </c>
      <c r="EV42" s="17">
        <v>6.5</v>
      </c>
      <c r="EW42" s="17">
        <v>6.39</v>
      </c>
      <c r="EX42" s="17">
        <v>6.39</v>
      </c>
      <c r="EY42" s="17">
        <v>0.11</v>
      </c>
      <c r="EZ42" s="17">
        <v>405</v>
      </c>
      <c r="FA42" s="17">
        <v>401.36054999999999</v>
      </c>
      <c r="FB42" s="17">
        <v>408.67833000000002</v>
      </c>
      <c r="FC42" s="17">
        <v>-3.6783299999999999</v>
      </c>
      <c r="FD42" s="17">
        <v>81.400000000000006</v>
      </c>
      <c r="FE42" s="17">
        <v>81.635570000000001</v>
      </c>
      <c r="FF42" s="17">
        <v>81.635570000000001</v>
      </c>
      <c r="FG42" s="17">
        <v>-0.23557</v>
      </c>
      <c r="FH42" s="17">
        <v>150.4</v>
      </c>
      <c r="FI42" s="17">
        <v>151.36251999999999</v>
      </c>
      <c r="FJ42" s="17">
        <v>151.36251999999999</v>
      </c>
      <c r="FK42" s="17">
        <v>-0.96252000000000004</v>
      </c>
      <c r="FL42" s="17">
        <v>41.4</v>
      </c>
      <c r="FM42" s="17">
        <v>41.89893</v>
      </c>
      <c r="FN42" s="17">
        <v>41.89893</v>
      </c>
      <c r="FO42" s="17">
        <v>-0.49892999999999998</v>
      </c>
      <c r="FP42" s="17">
        <v>18.7</v>
      </c>
      <c r="FQ42" s="17">
        <v>19.21088</v>
      </c>
      <c r="FR42" s="17">
        <v>19.21088</v>
      </c>
      <c r="FS42" s="17">
        <v>-0.51088</v>
      </c>
      <c r="FT42" s="17">
        <v>19.2</v>
      </c>
      <c r="FU42" s="17">
        <v>18.46453</v>
      </c>
      <c r="FV42" s="17">
        <v>18.46453</v>
      </c>
      <c r="FW42" s="17">
        <v>0.73546999999999996</v>
      </c>
      <c r="FX42" s="17">
        <v>88.3</v>
      </c>
      <c r="FY42" s="17">
        <v>87.773570000000007</v>
      </c>
      <c r="FZ42" s="17">
        <v>87.773570000000007</v>
      </c>
      <c r="GA42" s="17">
        <v>0.52642999999999995</v>
      </c>
      <c r="GB42" s="17">
        <v>178.7</v>
      </c>
      <c r="GC42" s="17">
        <v>182.91278</v>
      </c>
      <c r="GD42" s="17">
        <v>185.82039</v>
      </c>
      <c r="GE42" s="17">
        <v>-7.1203900000000004</v>
      </c>
      <c r="GF42" s="17">
        <v>179</v>
      </c>
      <c r="GG42" s="17">
        <v>182.91278</v>
      </c>
      <c r="GH42" s="17">
        <v>185.82039</v>
      </c>
      <c r="GI42" s="17">
        <v>-6.8203899999999997</v>
      </c>
      <c r="GJ42" s="17">
        <v>178</v>
      </c>
      <c r="GK42" s="17">
        <v>183.46207000000001</v>
      </c>
      <c r="GL42" s="17">
        <v>186.37841</v>
      </c>
      <c r="GM42" s="17">
        <v>-8.3784100000000006</v>
      </c>
      <c r="GN42" s="17">
        <v>105.6</v>
      </c>
      <c r="GO42" s="17">
        <v>110.48202000000001</v>
      </c>
      <c r="GP42" s="17">
        <v>110.48202000000001</v>
      </c>
      <c r="GQ42" s="17">
        <v>-4.8820199999999998</v>
      </c>
      <c r="GR42" s="17">
        <v>45.2</v>
      </c>
      <c r="GS42" s="17">
        <v>47.082599999999999</v>
      </c>
      <c r="GT42" s="17">
        <v>47.082599999999999</v>
      </c>
      <c r="GU42" s="17">
        <v>-1.8826000000000001</v>
      </c>
      <c r="GV42" s="17">
        <v>0</v>
      </c>
      <c r="GW42" s="17"/>
      <c r="GX42" s="17"/>
      <c r="GY42" s="17">
        <v>0</v>
      </c>
      <c r="GZ42" s="17">
        <v>3.8</v>
      </c>
      <c r="HA42" s="17"/>
      <c r="HB42" s="17"/>
      <c r="HC42" s="17">
        <v>3.8</v>
      </c>
      <c r="HD42" s="17">
        <v>29.5</v>
      </c>
      <c r="HE42" s="17">
        <v>28.968160000000001</v>
      </c>
      <c r="HF42" s="17">
        <v>28.968160000000001</v>
      </c>
      <c r="HG42" s="17">
        <v>0.53183999999999998</v>
      </c>
      <c r="HH42" s="17">
        <v>134.4</v>
      </c>
      <c r="HI42" s="17">
        <v>174.55948000000001</v>
      </c>
      <c r="HJ42" s="17">
        <v>174.55948000000001</v>
      </c>
      <c r="HK42" s="17">
        <v>-40.159480000000002</v>
      </c>
      <c r="HL42" s="17"/>
      <c r="HM42" s="17"/>
      <c r="HN42" s="17"/>
      <c r="HO42" s="17">
        <v>0</v>
      </c>
      <c r="HP42" s="17"/>
      <c r="HQ42" s="17"/>
      <c r="HR42" s="17"/>
      <c r="HS42" s="17">
        <v>0</v>
      </c>
      <c r="HT42" s="17">
        <v>86</v>
      </c>
      <c r="HU42" s="17">
        <v>95.545190000000005</v>
      </c>
      <c r="HV42" s="17">
        <v>76.199259999999995</v>
      </c>
      <c r="HW42" s="17">
        <v>9.8007399999999993</v>
      </c>
      <c r="HX42" s="17">
        <v>0</v>
      </c>
      <c r="HY42" s="17"/>
      <c r="HZ42" s="17"/>
      <c r="IA42" s="17">
        <v>0</v>
      </c>
      <c r="IB42" s="17"/>
      <c r="IC42" s="17"/>
      <c r="ID42" s="17"/>
      <c r="IE42" s="17">
        <v>0</v>
      </c>
      <c r="IF42" s="17">
        <v>42.4</v>
      </c>
      <c r="IG42" s="17"/>
      <c r="IH42" s="17"/>
      <c r="II42" s="17">
        <v>42.4</v>
      </c>
      <c r="IJ42" s="17"/>
      <c r="IK42" s="17"/>
      <c r="IL42" s="17"/>
      <c r="IM42" s="17">
        <v>0</v>
      </c>
      <c r="IN42" s="17"/>
      <c r="IO42" s="17"/>
      <c r="IP42" s="17"/>
      <c r="IQ42" s="17">
        <v>0</v>
      </c>
      <c r="IR42" s="17"/>
      <c r="IS42" s="17"/>
      <c r="IT42" s="17"/>
      <c r="IU42" s="17">
        <v>0</v>
      </c>
      <c r="IV42" s="17">
        <v>131.30000000000001</v>
      </c>
      <c r="IW42" s="17">
        <v>136.69067999999999</v>
      </c>
      <c r="IX42" s="17">
        <v>132.83837</v>
      </c>
      <c r="IY42" s="17">
        <v>-1.53837</v>
      </c>
      <c r="IZ42" s="17">
        <v>0</v>
      </c>
      <c r="JA42" s="17"/>
      <c r="JB42" s="17"/>
      <c r="JC42" s="17">
        <v>0</v>
      </c>
      <c r="JD42" s="17">
        <v>0</v>
      </c>
      <c r="JE42" s="17"/>
      <c r="JF42" s="17"/>
      <c r="JG42" s="17">
        <v>0</v>
      </c>
      <c r="JH42" s="17">
        <v>67.599999999999994</v>
      </c>
      <c r="JI42" s="17"/>
      <c r="JJ42" s="17"/>
      <c r="JK42" s="17">
        <v>67.599999999999994</v>
      </c>
      <c r="JL42" s="17"/>
      <c r="JM42" s="17"/>
      <c r="JN42" s="17"/>
      <c r="JO42" s="17">
        <v>0</v>
      </c>
      <c r="JP42" s="17">
        <v>0</v>
      </c>
      <c r="JQ42" s="17"/>
      <c r="JR42" s="17"/>
      <c r="JS42" s="17">
        <v>0</v>
      </c>
      <c r="JT42" s="17"/>
      <c r="JU42" s="17"/>
      <c r="JV42" s="17"/>
      <c r="JW42" s="17">
        <v>0</v>
      </c>
      <c r="JX42" s="17">
        <v>0</v>
      </c>
      <c r="JY42" s="17"/>
      <c r="JZ42" s="17"/>
      <c r="KA42" s="17">
        <v>0</v>
      </c>
      <c r="KB42" s="17">
        <v>0</v>
      </c>
      <c r="KC42" s="17"/>
      <c r="KD42" s="17"/>
      <c r="KE42" s="17">
        <v>0</v>
      </c>
      <c r="KF42" s="17">
        <v>0</v>
      </c>
      <c r="KG42" s="17"/>
      <c r="KH42" s="17"/>
      <c r="KI42" s="17">
        <v>0</v>
      </c>
      <c r="KJ42" s="17">
        <v>16.399999999999999</v>
      </c>
      <c r="KK42" s="17">
        <v>36</v>
      </c>
      <c r="KL42" s="17">
        <v>36</v>
      </c>
      <c r="KM42" s="17">
        <v>-19.600000000000001</v>
      </c>
      <c r="KN42" s="17"/>
      <c r="KO42" s="17"/>
      <c r="KP42" s="17"/>
      <c r="KQ42" s="17">
        <v>0</v>
      </c>
      <c r="KR42" s="17"/>
      <c r="KS42" s="17"/>
      <c r="KT42" s="17"/>
      <c r="KU42" s="17">
        <v>0</v>
      </c>
      <c r="KV42" s="17">
        <v>4</v>
      </c>
      <c r="KW42" s="17">
        <v>4.7853500000000002</v>
      </c>
      <c r="KX42" s="17">
        <v>4.7853500000000002</v>
      </c>
      <c r="KY42" s="17">
        <v>-0.78534999999999999</v>
      </c>
      <c r="KZ42" s="17">
        <v>246.7</v>
      </c>
      <c r="LA42" s="17">
        <v>249.55327</v>
      </c>
      <c r="LB42" s="17">
        <v>249.5531</v>
      </c>
      <c r="LC42" s="17">
        <v>-2.8531</v>
      </c>
      <c r="LD42" s="17">
        <v>110.5</v>
      </c>
      <c r="LE42" s="17">
        <v>114.15591000000001</v>
      </c>
      <c r="LF42" s="17">
        <v>133.16031000000001</v>
      </c>
      <c r="LG42" s="17">
        <v>-22.660309999999999</v>
      </c>
      <c r="LH42" s="17">
        <v>63.6</v>
      </c>
      <c r="LI42" s="17">
        <v>67.199219999999997</v>
      </c>
      <c r="LJ42" s="17">
        <v>67.199219999999997</v>
      </c>
      <c r="LK42" s="17">
        <v>-3.5992199999999999</v>
      </c>
      <c r="LL42" s="17">
        <v>76</v>
      </c>
      <c r="LM42" s="17">
        <v>78.567999999999998</v>
      </c>
      <c r="LN42" s="17">
        <v>78.567999999999998</v>
      </c>
      <c r="LO42" s="17">
        <v>-2.5680000000000001</v>
      </c>
      <c r="LP42" s="17">
        <v>29.8</v>
      </c>
      <c r="LQ42" s="17">
        <v>29.980560000000001</v>
      </c>
      <c r="LR42" s="17">
        <v>29.980560000000001</v>
      </c>
      <c r="LS42" s="17">
        <v>-0.18056</v>
      </c>
      <c r="LT42" s="17">
        <v>0</v>
      </c>
      <c r="LU42" s="17"/>
      <c r="LV42" s="17"/>
      <c r="LW42" s="17">
        <v>0</v>
      </c>
      <c r="LX42" s="17"/>
      <c r="LY42" s="17"/>
      <c r="LZ42" s="17"/>
      <c r="MA42" s="17">
        <v>0</v>
      </c>
      <c r="MB42" s="17"/>
      <c r="MC42" s="17"/>
      <c r="MD42" s="17"/>
      <c r="ME42" s="17">
        <v>0</v>
      </c>
      <c r="MF42" s="17">
        <v>89.8</v>
      </c>
      <c r="MG42" s="17">
        <v>92.687950000000001</v>
      </c>
      <c r="MH42" s="17">
        <v>92.687950000000001</v>
      </c>
      <c r="MI42" s="17">
        <v>-2.88795</v>
      </c>
      <c r="MJ42" s="17"/>
      <c r="MK42" s="17"/>
      <c r="ML42" s="17"/>
      <c r="MM42" s="17">
        <v>0</v>
      </c>
      <c r="MN42" s="17"/>
      <c r="MO42" s="17"/>
      <c r="MP42" s="17"/>
      <c r="MQ42" s="17">
        <v>0</v>
      </c>
      <c r="MR42" s="17"/>
      <c r="MS42" s="17"/>
      <c r="MT42" s="17"/>
      <c r="MU42" s="17">
        <v>0</v>
      </c>
      <c r="MV42" s="17">
        <v>0</v>
      </c>
      <c r="MW42" s="17"/>
      <c r="MX42" s="17"/>
      <c r="MY42" s="17">
        <v>0</v>
      </c>
      <c r="MZ42" s="17">
        <v>0</v>
      </c>
      <c r="NA42" s="17"/>
      <c r="NB42" s="17"/>
      <c r="NC42" s="17">
        <v>0</v>
      </c>
      <c r="ND42" s="17">
        <v>0</v>
      </c>
      <c r="NE42" s="17"/>
      <c r="NF42" s="17"/>
      <c r="NG42" s="17">
        <v>0</v>
      </c>
      <c r="NH42" s="17">
        <v>0</v>
      </c>
      <c r="NI42" s="17"/>
      <c r="NJ42" s="17"/>
      <c r="NK42" s="17">
        <v>0</v>
      </c>
      <c r="NL42" s="17">
        <v>204.3</v>
      </c>
      <c r="NM42" s="17">
        <v>126.88981</v>
      </c>
      <c r="NN42" s="17">
        <v>173.54123999999999</v>
      </c>
      <c r="NO42" s="17">
        <v>30.758759999999999</v>
      </c>
      <c r="NP42" s="17">
        <v>97</v>
      </c>
      <c r="NQ42" s="17">
        <v>63.635429999999999</v>
      </c>
      <c r="NR42" s="17">
        <v>87.031189999999995</v>
      </c>
      <c r="NS42" s="17">
        <v>9.9688099999999995</v>
      </c>
      <c r="NT42" s="17"/>
      <c r="NU42" s="17"/>
      <c r="NV42" s="17"/>
      <c r="NW42" s="17">
        <v>0</v>
      </c>
      <c r="NX42" s="17">
        <v>9</v>
      </c>
      <c r="NY42" s="17">
        <v>9.0532199999999996</v>
      </c>
      <c r="NZ42" s="17">
        <v>9.0532199999999996</v>
      </c>
      <c r="OA42" s="17">
        <v>-5.3220000000000003E-2</v>
      </c>
      <c r="OB42" s="17">
        <v>0</v>
      </c>
      <c r="OC42" s="17"/>
      <c r="OD42" s="17">
        <v>17.492709999999999</v>
      </c>
      <c r="OE42" s="17">
        <v>-17.492709999999999</v>
      </c>
      <c r="OF42" s="17">
        <v>0.1</v>
      </c>
      <c r="OG42" s="17"/>
      <c r="OH42" s="17">
        <v>0.23699999999999999</v>
      </c>
      <c r="OI42" s="17">
        <v>-0.13700000000000001</v>
      </c>
      <c r="OJ42" s="17">
        <v>67</v>
      </c>
      <c r="OK42" s="17">
        <v>85.91</v>
      </c>
      <c r="OL42" s="17">
        <v>86.661000000000001</v>
      </c>
      <c r="OM42" s="17">
        <v>-19.661000000000001</v>
      </c>
      <c r="ON42" s="17">
        <v>23.4</v>
      </c>
      <c r="OO42" s="17"/>
      <c r="OP42" s="17">
        <v>33</v>
      </c>
      <c r="OQ42" s="17">
        <v>-9.6</v>
      </c>
      <c r="OR42" s="17">
        <v>0</v>
      </c>
      <c r="OS42" s="17"/>
      <c r="OT42" s="17">
        <v>8</v>
      </c>
      <c r="OU42" s="17">
        <v>-8</v>
      </c>
      <c r="OV42" s="17">
        <v>0</v>
      </c>
      <c r="OW42" s="17"/>
      <c r="OX42" s="17">
        <v>0.1</v>
      </c>
      <c r="OY42" s="17">
        <v>-0.1</v>
      </c>
      <c r="OZ42" s="17">
        <v>20.3</v>
      </c>
      <c r="PA42" s="17">
        <v>20.456230000000001</v>
      </c>
      <c r="PB42" s="17">
        <v>20.456230000000001</v>
      </c>
      <c r="PC42" s="17">
        <v>-0.15623000000000001</v>
      </c>
      <c r="PD42" s="17">
        <v>9.8000000000000007</v>
      </c>
      <c r="PE42" s="17">
        <v>9.9830000000000005</v>
      </c>
      <c r="PF42" s="17">
        <v>9.9830000000000005</v>
      </c>
      <c r="PG42" s="17">
        <v>-0.183</v>
      </c>
      <c r="PH42" s="17">
        <v>5.5</v>
      </c>
      <c r="PI42" s="17">
        <v>5.67</v>
      </c>
      <c r="PJ42" s="17">
        <v>5.67</v>
      </c>
      <c r="PK42" s="17">
        <v>-0.17</v>
      </c>
      <c r="PL42" s="17">
        <v>47.6</v>
      </c>
      <c r="PM42" s="17"/>
      <c r="PN42" s="17">
        <v>104</v>
      </c>
      <c r="PO42" s="17">
        <v>-56.4</v>
      </c>
      <c r="PP42" s="17">
        <v>25.510079999999999</v>
      </c>
      <c r="PQ42" s="17"/>
      <c r="PR42" s="17">
        <v>60</v>
      </c>
      <c r="PS42" s="17">
        <v>-34.489919999999998</v>
      </c>
      <c r="PT42" s="17">
        <v>1.8</v>
      </c>
      <c r="PU42" s="17">
        <v>2</v>
      </c>
      <c r="PV42" s="17">
        <v>2</v>
      </c>
      <c r="PW42" s="17">
        <v>-0.2</v>
      </c>
      <c r="PX42" s="17">
        <v>0</v>
      </c>
      <c r="PY42" s="17">
        <v>3.35</v>
      </c>
      <c r="PZ42" s="17">
        <v>3.35</v>
      </c>
      <c r="QA42" s="17">
        <v>-3.35</v>
      </c>
      <c r="QB42" s="17">
        <v>4.0999999999999996</v>
      </c>
      <c r="QC42" s="17">
        <v>5</v>
      </c>
      <c r="QD42" s="17">
        <v>5</v>
      </c>
      <c r="QE42" s="17">
        <v>-0.9</v>
      </c>
      <c r="QF42" s="17">
        <v>20.3</v>
      </c>
      <c r="QG42" s="17">
        <v>20.422219999999999</v>
      </c>
      <c r="QH42" s="17">
        <v>20.422219999999999</v>
      </c>
      <c r="QI42" s="17">
        <v>-0.12222</v>
      </c>
      <c r="QJ42" s="17">
        <v>18.899999999999999</v>
      </c>
      <c r="QK42" s="17">
        <v>19.436350000000001</v>
      </c>
      <c r="QL42" s="17">
        <v>19.436350000000001</v>
      </c>
      <c r="QM42" s="17">
        <v>-0.53634999999999999</v>
      </c>
      <c r="QN42" s="17">
        <v>18.8</v>
      </c>
      <c r="QO42" s="17">
        <v>17.492709999999999</v>
      </c>
      <c r="QP42" s="17">
        <v>17.492709999999999</v>
      </c>
      <c r="QQ42" s="17">
        <v>1.3072900000000001</v>
      </c>
      <c r="QR42" s="17">
        <v>3.4</v>
      </c>
      <c r="QS42" s="17">
        <v>3.4</v>
      </c>
      <c r="QT42" s="17">
        <v>3.4</v>
      </c>
      <c r="QU42" s="17">
        <v>0</v>
      </c>
      <c r="QV42" s="17">
        <v>18.5</v>
      </c>
      <c r="QW42" s="17">
        <v>17.881440000000001</v>
      </c>
      <c r="QX42" s="17">
        <v>17.881440000000001</v>
      </c>
      <c r="QY42" s="17">
        <v>0.61856</v>
      </c>
      <c r="QZ42" s="17">
        <v>1.5</v>
      </c>
      <c r="RA42" s="17"/>
      <c r="RB42" s="17">
        <v>3.0209999999999999</v>
      </c>
      <c r="RC42" s="17">
        <v>-1.5209999999999999</v>
      </c>
      <c r="RD42" s="17">
        <v>1.7</v>
      </c>
      <c r="RE42" s="17"/>
      <c r="RF42" s="17">
        <v>6.4960000000000004</v>
      </c>
      <c r="RG42" s="17">
        <v>-4.7960000000000003</v>
      </c>
      <c r="RH42" s="17">
        <v>14.4</v>
      </c>
      <c r="RI42" s="17">
        <v>20.100000000000001</v>
      </c>
      <c r="RJ42" s="17">
        <v>18.5</v>
      </c>
      <c r="RK42" s="17">
        <v>-4.0999999999999996</v>
      </c>
      <c r="RL42" s="17">
        <v>56.4</v>
      </c>
      <c r="RM42" s="17">
        <v>72.11</v>
      </c>
      <c r="RN42" s="17">
        <v>68.599999999999994</v>
      </c>
      <c r="RO42" s="17">
        <v>-12.2</v>
      </c>
      <c r="RP42" s="17">
        <v>1.4</v>
      </c>
      <c r="RQ42" s="17"/>
      <c r="RR42" s="17">
        <v>0.80600000000000005</v>
      </c>
      <c r="RS42" s="17">
        <v>0.59399999999999997</v>
      </c>
      <c r="RT42" s="17">
        <v>3.3</v>
      </c>
      <c r="RU42" s="17">
        <v>3.0990000000000002</v>
      </c>
      <c r="RV42" s="17">
        <v>3.0990000000000002</v>
      </c>
      <c r="RW42" s="17">
        <v>0.20100000000000001</v>
      </c>
      <c r="RX42" s="17">
        <v>20.2</v>
      </c>
      <c r="RY42" s="17">
        <v>19.792000000000002</v>
      </c>
      <c r="RZ42" s="17">
        <v>19.792000000000002</v>
      </c>
      <c r="SA42" s="17">
        <v>0.40799999999999997</v>
      </c>
      <c r="SB42" s="17">
        <v>3.2</v>
      </c>
      <c r="SC42" s="17">
        <v>2</v>
      </c>
      <c r="SD42" s="17">
        <v>2</v>
      </c>
      <c r="SE42" s="17">
        <v>1.2</v>
      </c>
      <c r="SF42" s="17"/>
      <c r="SG42" s="17"/>
      <c r="SH42" s="17">
        <v>0.4</v>
      </c>
      <c r="SI42" s="17">
        <v>-0.4</v>
      </c>
      <c r="SJ42" s="17">
        <v>0.1</v>
      </c>
      <c r="SK42" s="17"/>
      <c r="SL42" s="17">
        <v>0.11799999999999999</v>
      </c>
      <c r="SM42" s="17">
        <v>-1.7999999999999999E-2</v>
      </c>
      <c r="SN42" s="17">
        <v>19.899999999999999</v>
      </c>
      <c r="SO42" s="17">
        <v>19.1448</v>
      </c>
      <c r="SP42" s="17">
        <v>19.1448</v>
      </c>
      <c r="SQ42" s="17">
        <v>0.75519999999999998</v>
      </c>
      <c r="SR42" s="17">
        <v>13.1</v>
      </c>
      <c r="SS42" s="17">
        <v>12.244899999999999</v>
      </c>
      <c r="ST42" s="17">
        <v>12.244899999999999</v>
      </c>
      <c r="SU42" s="17">
        <v>0.85509999999999997</v>
      </c>
      <c r="SV42" s="17">
        <v>20.2</v>
      </c>
      <c r="SW42" s="17">
        <v>19.436350000000001</v>
      </c>
      <c r="SX42" s="17">
        <v>19.436350000000001</v>
      </c>
      <c r="SY42" s="17">
        <v>0.76365000000000005</v>
      </c>
      <c r="SZ42" s="17">
        <v>20.100000000000001</v>
      </c>
      <c r="TA42" s="17">
        <v>19.436350000000001</v>
      </c>
      <c r="TB42" s="17">
        <v>19.436350000000001</v>
      </c>
      <c r="TC42" s="17">
        <v>0.66364999999999996</v>
      </c>
      <c r="TD42" s="17">
        <v>3.8</v>
      </c>
      <c r="TE42" s="17">
        <v>11</v>
      </c>
      <c r="TF42" s="17">
        <v>11</v>
      </c>
      <c r="TG42" s="17">
        <v>-7.2</v>
      </c>
      <c r="TH42" s="17">
        <v>13.2</v>
      </c>
      <c r="TI42" s="17">
        <v>28</v>
      </c>
      <c r="TJ42" s="17">
        <v>28</v>
      </c>
      <c r="TK42" s="17">
        <v>-14.8</v>
      </c>
      <c r="TL42" s="17">
        <v>7.6</v>
      </c>
      <c r="TM42" s="17"/>
      <c r="TN42" s="17">
        <v>3.0350000000000001</v>
      </c>
      <c r="TO42" s="17">
        <v>4.5650000000000004</v>
      </c>
      <c r="TP42" s="17">
        <v>65.8</v>
      </c>
      <c r="TQ42" s="17">
        <v>84.29</v>
      </c>
      <c r="TR42" s="17">
        <v>102.828</v>
      </c>
      <c r="TS42" s="17">
        <v>-37.027999999999999</v>
      </c>
      <c r="TT42" s="17">
        <v>101.8</v>
      </c>
      <c r="TU42" s="17">
        <v>99.94</v>
      </c>
      <c r="TV42" s="17">
        <v>100.17</v>
      </c>
      <c r="TW42" s="17">
        <v>1.63</v>
      </c>
      <c r="TX42" s="17">
        <v>4</v>
      </c>
      <c r="TY42" s="17">
        <v>9</v>
      </c>
      <c r="TZ42" s="17">
        <v>9</v>
      </c>
      <c r="UA42" s="17">
        <v>-5</v>
      </c>
      <c r="UB42" s="17">
        <v>5.2</v>
      </c>
      <c r="UC42" s="17">
        <v>7</v>
      </c>
      <c r="UD42" s="17">
        <v>7</v>
      </c>
      <c r="UE42" s="17">
        <v>-1.8</v>
      </c>
      <c r="UF42" s="17">
        <v>0.4</v>
      </c>
      <c r="UG42" s="17"/>
      <c r="UH42" s="17">
        <v>11.29</v>
      </c>
      <c r="UI42" s="17">
        <v>-10.89</v>
      </c>
      <c r="UJ42" s="17">
        <v>21</v>
      </c>
      <c r="UK42" s="17">
        <v>19.436350000000001</v>
      </c>
      <c r="UL42" s="17">
        <v>19.436350000000001</v>
      </c>
      <c r="UM42" s="17">
        <v>1.56365</v>
      </c>
      <c r="UN42" s="17">
        <v>8.1</v>
      </c>
      <c r="UO42" s="17">
        <v>8.1999999999999993</v>
      </c>
      <c r="UP42" s="17">
        <v>8.1999999999999993</v>
      </c>
      <c r="UQ42" s="17">
        <v>-0.1</v>
      </c>
      <c r="UR42" s="17">
        <v>7.2</v>
      </c>
      <c r="US42" s="17">
        <v>8</v>
      </c>
      <c r="UT42" s="17">
        <v>8</v>
      </c>
      <c r="UU42" s="17">
        <v>-0.8</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0</v>
      </c>
      <c r="VI42" s="17"/>
      <c r="VJ42" s="17">
        <v>5.27</v>
      </c>
      <c r="VK42" s="17">
        <v>-5.27</v>
      </c>
      <c r="VL42" s="17">
        <v>58.1</v>
      </c>
      <c r="VM42" s="17"/>
      <c r="VN42" s="17">
        <v>133.387</v>
      </c>
      <c r="VO42" s="17">
        <v>-75.287000000000006</v>
      </c>
      <c r="VP42" s="17">
        <v>3.5</v>
      </c>
      <c r="VQ42" s="17"/>
      <c r="VR42" s="17">
        <v>8.9999999999999993E-3</v>
      </c>
      <c r="VS42" s="17">
        <v>3.4910000000000001</v>
      </c>
      <c r="VT42" s="17">
        <v>29.1</v>
      </c>
      <c r="VU42" s="17"/>
      <c r="VV42" s="17">
        <v>10.269</v>
      </c>
      <c r="VW42" s="17">
        <v>18.831</v>
      </c>
      <c r="VX42" s="17">
        <v>0.6</v>
      </c>
      <c r="VY42" s="17">
        <v>0.6</v>
      </c>
      <c r="VZ42" s="17">
        <v>0.6</v>
      </c>
      <c r="WA42" s="17">
        <v>0</v>
      </c>
      <c r="WB42" s="17">
        <v>128.4</v>
      </c>
      <c r="WC42" s="17">
        <v>117.9</v>
      </c>
      <c r="WD42" s="17">
        <v>120</v>
      </c>
      <c r="WE42" s="17">
        <v>8.4</v>
      </c>
      <c r="WF42" s="17">
        <v>138.9</v>
      </c>
      <c r="WG42" s="17">
        <v>141.91999999999999</v>
      </c>
      <c r="WH42" s="17">
        <v>116</v>
      </c>
      <c r="WI42" s="17">
        <v>22.9</v>
      </c>
      <c r="WJ42" s="17">
        <v>26.6</v>
      </c>
      <c r="WK42" s="17"/>
      <c r="WL42" s="17">
        <v>54</v>
      </c>
      <c r="WM42" s="17">
        <v>-27.4</v>
      </c>
      <c r="WN42" s="17">
        <v>4.8</v>
      </c>
      <c r="WO42" s="17">
        <v>4.2</v>
      </c>
      <c r="WP42" s="17">
        <v>4.2</v>
      </c>
      <c r="WQ42" s="17">
        <v>0.6</v>
      </c>
      <c r="WR42" s="17">
        <v>2.2999999999999998</v>
      </c>
      <c r="WS42" s="17">
        <v>2.4</v>
      </c>
      <c r="WT42" s="17">
        <v>2.4</v>
      </c>
      <c r="WU42" s="17">
        <v>-0.1</v>
      </c>
      <c r="WV42" s="17">
        <v>1.1000000000000001</v>
      </c>
      <c r="WW42" s="17">
        <v>1.2</v>
      </c>
      <c r="WX42" s="17">
        <v>1.2</v>
      </c>
      <c r="WY42" s="17">
        <v>-0.1</v>
      </c>
      <c r="WZ42" s="17">
        <v>2.8</v>
      </c>
      <c r="XA42" s="17">
        <v>2.8</v>
      </c>
      <c r="XB42" s="17">
        <v>2.8</v>
      </c>
      <c r="XC42" s="17">
        <v>0</v>
      </c>
      <c r="XD42" s="17">
        <v>1.8</v>
      </c>
      <c r="XE42" s="17"/>
      <c r="XF42" s="17">
        <v>6.0999999999999999E-2</v>
      </c>
      <c r="XG42" s="17">
        <v>1.7390000000000001</v>
      </c>
      <c r="XH42" s="17">
        <v>6.2</v>
      </c>
      <c r="XI42" s="17">
        <v>6.8</v>
      </c>
      <c r="XJ42" s="17">
        <v>6.8</v>
      </c>
      <c r="XK42" s="17">
        <v>-0.6</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v>0</v>
      </c>
      <c r="XY42" s="17"/>
      <c r="XZ42" s="17">
        <v>35</v>
      </c>
      <c r="YA42" s="17">
        <v>-35</v>
      </c>
      <c r="YB42" s="17">
        <v>0</v>
      </c>
      <c r="YC42" s="17"/>
      <c r="YD42" s="17">
        <v>35</v>
      </c>
      <c r="YE42" s="17">
        <v>-35</v>
      </c>
      <c r="YF42" s="17">
        <v>17.5</v>
      </c>
      <c r="YG42" s="17">
        <v>14</v>
      </c>
      <c r="YH42" s="17">
        <v>14</v>
      </c>
      <c r="YI42" s="17">
        <v>3.5</v>
      </c>
      <c r="YJ42" s="17">
        <v>15.5</v>
      </c>
      <c r="YK42" s="17">
        <v>13</v>
      </c>
      <c r="YL42" s="17">
        <v>13</v>
      </c>
      <c r="YM42" s="17">
        <v>2.5</v>
      </c>
      <c r="YN42" s="17">
        <v>8.3000000000000007</v>
      </c>
      <c r="YO42" s="17">
        <v>7.55</v>
      </c>
      <c r="YP42" s="17">
        <v>7.55</v>
      </c>
      <c r="YQ42" s="17">
        <v>0.75</v>
      </c>
      <c r="YR42" s="17">
        <v>11.5</v>
      </c>
      <c r="YS42" s="17">
        <v>11</v>
      </c>
      <c r="YT42" s="17">
        <v>11</v>
      </c>
      <c r="YU42" s="17">
        <v>0.5</v>
      </c>
      <c r="YV42" s="17">
        <v>16.3</v>
      </c>
      <c r="YW42" s="17">
        <v>19</v>
      </c>
      <c r="YX42" s="17">
        <v>19</v>
      </c>
      <c r="YY42" s="17">
        <v>-2.7</v>
      </c>
    </row>
    <row r="43" spans="1:675" ht="24" customHeight="1" x14ac:dyDescent="0.3">
      <c r="A43" s="1"/>
      <c r="B43" s="16" t="s">
        <v>53</v>
      </c>
      <c r="C43" s="16" t="s">
        <v>757</v>
      </c>
      <c r="D43" s="17">
        <v>202.1</v>
      </c>
      <c r="E43" s="17">
        <v>203.40136000000001</v>
      </c>
      <c r="F43" s="17">
        <v>203.40136000000001</v>
      </c>
      <c r="G43" s="17">
        <v>-1.3013600000000001</v>
      </c>
      <c r="H43" s="17">
        <v>653.5</v>
      </c>
      <c r="I43" s="17">
        <v>650</v>
      </c>
      <c r="J43" s="17">
        <v>629.90463999999997</v>
      </c>
      <c r="K43" s="17">
        <v>23.595359999999999</v>
      </c>
      <c r="L43" s="17">
        <v>145.69999999999999</v>
      </c>
      <c r="M43" s="17">
        <v>147.4599</v>
      </c>
      <c r="N43" s="17">
        <v>147.4599</v>
      </c>
      <c r="O43" s="17">
        <v>-1.7599</v>
      </c>
      <c r="P43" s="17">
        <v>0</v>
      </c>
      <c r="Q43" s="17"/>
      <c r="R43" s="17"/>
      <c r="S43" s="17">
        <v>0</v>
      </c>
      <c r="T43" s="17">
        <v>0</v>
      </c>
      <c r="U43" s="17"/>
      <c r="V43" s="17"/>
      <c r="W43" s="17">
        <v>0</v>
      </c>
      <c r="X43" s="17">
        <v>90.3</v>
      </c>
      <c r="Y43" s="17">
        <v>91.867829999999998</v>
      </c>
      <c r="Z43" s="17">
        <v>91.867829999999998</v>
      </c>
      <c r="AA43" s="17">
        <v>-1.5678300000000001</v>
      </c>
      <c r="AB43" s="17">
        <v>226.5</v>
      </c>
      <c r="AC43" s="17">
        <v>230</v>
      </c>
      <c r="AD43" s="17">
        <v>230</v>
      </c>
      <c r="AE43" s="17">
        <v>-3.5</v>
      </c>
      <c r="AF43" s="17">
        <v>0</v>
      </c>
      <c r="AG43" s="17"/>
      <c r="AH43" s="17"/>
      <c r="AI43" s="17">
        <v>0</v>
      </c>
      <c r="AJ43" s="17"/>
      <c r="AK43" s="17"/>
      <c r="AL43" s="17"/>
      <c r="AM43" s="17">
        <v>0</v>
      </c>
      <c r="AN43" s="17">
        <v>171.5</v>
      </c>
      <c r="AO43" s="17">
        <v>152.49405999999999</v>
      </c>
      <c r="AP43" s="17">
        <v>152.49405999999999</v>
      </c>
      <c r="AQ43" s="17">
        <v>19.005939999999999</v>
      </c>
      <c r="AR43" s="17">
        <v>171.4</v>
      </c>
      <c r="AS43" s="17">
        <v>152.49405999999999</v>
      </c>
      <c r="AT43" s="17">
        <v>152.49405999999999</v>
      </c>
      <c r="AU43" s="17">
        <v>18.905940000000001</v>
      </c>
      <c r="AV43" s="17">
        <v>171.1</v>
      </c>
      <c r="AW43" s="17">
        <v>152.49405999999999</v>
      </c>
      <c r="AX43" s="17">
        <v>152.49405999999999</v>
      </c>
      <c r="AY43" s="17">
        <v>18.60594</v>
      </c>
      <c r="AZ43" s="17">
        <v>259</v>
      </c>
      <c r="BA43" s="17">
        <v>229.428</v>
      </c>
      <c r="BB43" s="17">
        <v>229.428</v>
      </c>
      <c r="BC43" s="17">
        <v>29.571999999999999</v>
      </c>
      <c r="BD43" s="17">
        <v>85.8</v>
      </c>
      <c r="BE43" s="17">
        <v>185.62007</v>
      </c>
      <c r="BF43" s="17"/>
      <c r="BG43" s="17">
        <v>85.8</v>
      </c>
      <c r="BH43" s="17"/>
      <c r="BI43" s="17"/>
      <c r="BJ43" s="17"/>
      <c r="BK43" s="17">
        <v>0</v>
      </c>
      <c r="BL43" s="17">
        <v>559.6</v>
      </c>
      <c r="BM43" s="17">
        <v>566.08941000000004</v>
      </c>
      <c r="BN43" s="17">
        <v>566.08941000000004</v>
      </c>
      <c r="BO43" s="17">
        <v>-6.4894100000000003</v>
      </c>
      <c r="BP43" s="17">
        <v>10.199999999999999</v>
      </c>
      <c r="BQ43" s="17">
        <v>10.52094</v>
      </c>
      <c r="BR43" s="17">
        <v>10.52094</v>
      </c>
      <c r="BS43" s="17">
        <v>-0.32094</v>
      </c>
      <c r="BT43" s="17"/>
      <c r="BU43" s="17"/>
      <c r="BV43" s="17"/>
      <c r="BW43" s="17">
        <v>0</v>
      </c>
      <c r="BX43" s="17">
        <v>0</v>
      </c>
      <c r="BY43" s="17"/>
      <c r="BZ43" s="17"/>
      <c r="CA43" s="17">
        <v>0</v>
      </c>
      <c r="CB43" s="17"/>
      <c r="CC43" s="17"/>
      <c r="CD43" s="17"/>
      <c r="CE43" s="17">
        <v>0</v>
      </c>
      <c r="CF43" s="17"/>
      <c r="CG43" s="17"/>
      <c r="CH43" s="17"/>
      <c r="CI43" s="17">
        <v>0</v>
      </c>
      <c r="CJ43" s="17">
        <v>162.4</v>
      </c>
      <c r="CK43" s="17">
        <v>164.06706</v>
      </c>
      <c r="CL43" s="17">
        <v>164.06706</v>
      </c>
      <c r="CM43" s="17">
        <v>-1.66706</v>
      </c>
      <c r="CN43" s="17">
        <v>7.9</v>
      </c>
      <c r="CO43" s="17">
        <v>9.4388799999999993</v>
      </c>
      <c r="CP43" s="17">
        <v>9.4388799999999993</v>
      </c>
      <c r="CQ43" s="17">
        <v>-1.53888</v>
      </c>
      <c r="CR43" s="17">
        <v>5.6</v>
      </c>
      <c r="CS43" s="17">
        <v>5.06846</v>
      </c>
      <c r="CT43" s="17">
        <v>5.06846</v>
      </c>
      <c r="CU43" s="17">
        <v>0.53154000000000001</v>
      </c>
      <c r="CV43" s="17">
        <v>0</v>
      </c>
      <c r="CW43" s="17"/>
      <c r="CX43" s="17"/>
      <c r="CY43" s="17">
        <v>0</v>
      </c>
      <c r="CZ43" s="17">
        <v>6.5</v>
      </c>
      <c r="DA43" s="17">
        <v>6.8787000000000003</v>
      </c>
      <c r="DB43" s="17">
        <v>6.8787000000000003</v>
      </c>
      <c r="DC43" s="17">
        <v>-0.37869999999999998</v>
      </c>
      <c r="DD43" s="17"/>
      <c r="DE43" s="17"/>
      <c r="DF43" s="17"/>
      <c r="DG43" s="17">
        <v>0</v>
      </c>
      <c r="DH43" s="17">
        <v>96.4</v>
      </c>
      <c r="DI43" s="17">
        <v>59.984079999999999</v>
      </c>
      <c r="DJ43" s="17">
        <v>99.676559999999995</v>
      </c>
      <c r="DK43" s="17">
        <v>-3.2765599999999999</v>
      </c>
      <c r="DL43" s="17"/>
      <c r="DM43" s="17"/>
      <c r="DN43" s="17"/>
      <c r="DO43" s="17">
        <v>0</v>
      </c>
      <c r="DP43" s="17"/>
      <c r="DQ43" s="17"/>
      <c r="DR43" s="17"/>
      <c r="DS43" s="17">
        <v>0</v>
      </c>
      <c r="DT43" s="17"/>
      <c r="DU43" s="17"/>
      <c r="DV43" s="17"/>
      <c r="DW43" s="17">
        <v>0</v>
      </c>
      <c r="DX43" s="17">
        <v>0</v>
      </c>
      <c r="DY43" s="17"/>
      <c r="DZ43" s="17"/>
      <c r="EA43" s="17">
        <v>0</v>
      </c>
      <c r="EB43" s="17">
        <v>110.1</v>
      </c>
      <c r="EC43" s="17">
        <v>112.46647</v>
      </c>
      <c r="ED43" s="17">
        <v>112.46647</v>
      </c>
      <c r="EE43" s="17">
        <v>-2.3664700000000001</v>
      </c>
      <c r="EF43" s="17">
        <v>223.1</v>
      </c>
      <c r="EG43" s="17">
        <v>220.69499999999999</v>
      </c>
      <c r="EH43" s="17">
        <v>220.69499999999999</v>
      </c>
      <c r="EI43" s="17">
        <v>2.4049999999999998</v>
      </c>
      <c r="EJ43" s="17">
        <v>0</v>
      </c>
      <c r="EK43" s="17"/>
      <c r="EL43" s="17"/>
      <c r="EM43" s="17">
        <v>0</v>
      </c>
      <c r="EN43" s="17"/>
      <c r="EO43" s="17"/>
      <c r="EP43" s="17"/>
      <c r="EQ43" s="17">
        <v>0</v>
      </c>
      <c r="ER43" s="17"/>
      <c r="ES43" s="17"/>
      <c r="ET43" s="17"/>
      <c r="EU43" s="17">
        <v>0</v>
      </c>
      <c r="EV43" s="17">
        <v>6.5</v>
      </c>
      <c r="EW43" s="17">
        <v>6.39</v>
      </c>
      <c r="EX43" s="17">
        <v>6.39</v>
      </c>
      <c r="EY43" s="17">
        <v>0.11</v>
      </c>
      <c r="EZ43" s="17">
        <v>464.2</v>
      </c>
      <c r="FA43" s="17">
        <v>457.09426999999999</v>
      </c>
      <c r="FB43" s="17">
        <v>457.09426999999999</v>
      </c>
      <c r="FC43" s="17">
        <v>7.1057300000000003</v>
      </c>
      <c r="FD43" s="17">
        <v>81.400000000000006</v>
      </c>
      <c r="FE43" s="17">
        <v>81.635570000000001</v>
      </c>
      <c r="FF43" s="17">
        <v>81.635570000000001</v>
      </c>
      <c r="FG43" s="17">
        <v>-0.23557</v>
      </c>
      <c r="FH43" s="17">
        <v>151.6</v>
      </c>
      <c r="FI43" s="17">
        <v>151.36251999999999</v>
      </c>
      <c r="FJ43" s="17">
        <v>151.36251999999999</v>
      </c>
      <c r="FK43" s="17">
        <v>0.23748</v>
      </c>
      <c r="FL43" s="17">
        <v>41.8</v>
      </c>
      <c r="FM43" s="17">
        <v>41.89893</v>
      </c>
      <c r="FN43" s="17">
        <v>41.89893</v>
      </c>
      <c r="FO43" s="17">
        <v>-9.8930000000000004E-2</v>
      </c>
      <c r="FP43" s="17">
        <v>18.8</v>
      </c>
      <c r="FQ43" s="17">
        <v>19.21088</v>
      </c>
      <c r="FR43" s="17">
        <v>19.21088</v>
      </c>
      <c r="FS43" s="17">
        <v>-0.41088000000000002</v>
      </c>
      <c r="FT43" s="17">
        <v>19.2</v>
      </c>
      <c r="FU43" s="17">
        <v>18.46453</v>
      </c>
      <c r="FV43" s="17">
        <v>18.46453</v>
      </c>
      <c r="FW43" s="17">
        <v>0.73546999999999996</v>
      </c>
      <c r="FX43" s="17">
        <v>91</v>
      </c>
      <c r="FY43" s="17">
        <v>87.773570000000007</v>
      </c>
      <c r="FZ43" s="17">
        <v>87.773570000000007</v>
      </c>
      <c r="GA43" s="17">
        <v>3.2264300000000001</v>
      </c>
      <c r="GB43" s="17">
        <v>178.9</v>
      </c>
      <c r="GC43" s="17">
        <v>185.82039</v>
      </c>
      <c r="GD43" s="17">
        <v>185.82039</v>
      </c>
      <c r="GE43" s="17">
        <v>-6.9203900000000003</v>
      </c>
      <c r="GF43" s="17">
        <v>179.8</v>
      </c>
      <c r="GG43" s="17">
        <v>185.82039</v>
      </c>
      <c r="GH43" s="17">
        <v>185.82039</v>
      </c>
      <c r="GI43" s="17">
        <v>-6.0203899999999999</v>
      </c>
      <c r="GJ43" s="17">
        <v>184.2</v>
      </c>
      <c r="GK43" s="17">
        <v>186.37841</v>
      </c>
      <c r="GL43" s="17">
        <v>186.37841</v>
      </c>
      <c r="GM43" s="17">
        <v>-2.17841</v>
      </c>
      <c r="GN43" s="17">
        <v>106.4</v>
      </c>
      <c r="GO43" s="17">
        <v>110.48202000000001</v>
      </c>
      <c r="GP43" s="17">
        <v>110.48202000000001</v>
      </c>
      <c r="GQ43" s="17">
        <v>-4.08202</v>
      </c>
      <c r="GR43" s="17">
        <v>45.7</v>
      </c>
      <c r="GS43" s="17">
        <v>47.082599999999999</v>
      </c>
      <c r="GT43" s="17">
        <v>47.082599999999999</v>
      </c>
      <c r="GU43" s="17">
        <v>-1.3826000000000001</v>
      </c>
      <c r="GV43" s="17">
        <v>0</v>
      </c>
      <c r="GW43" s="17"/>
      <c r="GX43" s="17"/>
      <c r="GY43" s="17">
        <v>0</v>
      </c>
      <c r="GZ43" s="17">
        <v>3.8</v>
      </c>
      <c r="HA43" s="17"/>
      <c r="HB43" s="17"/>
      <c r="HC43" s="17">
        <v>3.8</v>
      </c>
      <c r="HD43" s="17">
        <v>29.6</v>
      </c>
      <c r="HE43" s="17">
        <v>28.968160000000001</v>
      </c>
      <c r="HF43" s="17">
        <v>28.968160000000001</v>
      </c>
      <c r="HG43" s="17">
        <v>0.63183999999999996</v>
      </c>
      <c r="HH43" s="17">
        <v>170.6</v>
      </c>
      <c r="HI43" s="17">
        <v>174.55948000000001</v>
      </c>
      <c r="HJ43" s="17">
        <v>174.55948000000001</v>
      </c>
      <c r="HK43" s="17">
        <v>-3.9594800000000001</v>
      </c>
      <c r="HL43" s="17"/>
      <c r="HM43" s="17"/>
      <c r="HN43" s="17"/>
      <c r="HO43" s="17">
        <v>0</v>
      </c>
      <c r="HP43" s="17"/>
      <c r="HQ43" s="17"/>
      <c r="HR43" s="17"/>
      <c r="HS43" s="17">
        <v>0</v>
      </c>
      <c r="HT43" s="17">
        <v>95</v>
      </c>
      <c r="HU43" s="17">
        <v>80.908730000000006</v>
      </c>
      <c r="HV43" s="17">
        <v>95.545190000000005</v>
      </c>
      <c r="HW43" s="17">
        <v>-0.54518999999999995</v>
      </c>
      <c r="HX43" s="17">
        <v>0</v>
      </c>
      <c r="HY43" s="17"/>
      <c r="HZ43" s="17"/>
      <c r="IA43" s="17">
        <v>0</v>
      </c>
      <c r="IB43" s="17"/>
      <c r="IC43" s="17"/>
      <c r="ID43" s="17"/>
      <c r="IE43" s="17">
        <v>0</v>
      </c>
      <c r="IF43" s="17">
        <v>42.9</v>
      </c>
      <c r="IG43" s="17"/>
      <c r="IH43" s="17"/>
      <c r="II43" s="17">
        <v>42.9</v>
      </c>
      <c r="IJ43" s="17"/>
      <c r="IK43" s="17"/>
      <c r="IL43" s="17"/>
      <c r="IM43" s="17">
        <v>0</v>
      </c>
      <c r="IN43" s="17"/>
      <c r="IO43" s="17"/>
      <c r="IP43" s="17"/>
      <c r="IQ43" s="17">
        <v>0</v>
      </c>
      <c r="IR43" s="17"/>
      <c r="IS43" s="17"/>
      <c r="IT43" s="17"/>
      <c r="IU43" s="17">
        <v>0</v>
      </c>
      <c r="IV43" s="17">
        <v>131.5</v>
      </c>
      <c r="IW43" s="17">
        <v>136.69067999999999</v>
      </c>
      <c r="IX43" s="17">
        <v>132.83837</v>
      </c>
      <c r="IY43" s="17">
        <v>-1.3383700000000001</v>
      </c>
      <c r="IZ43" s="17">
        <v>0</v>
      </c>
      <c r="JA43" s="17"/>
      <c r="JB43" s="17"/>
      <c r="JC43" s="17">
        <v>0</v>
      </c>
      <c r="JD43" s="17">
        <v>0</v>
      </c>
      <c r="JE43" s="17"/>
      <c r="JF43" s="17"/>
      <c r="JG43" s="17">
        <v>0</v>
      </c>
      <c r="JH43" s="17">
        <v>68.099999999999994</v>
      </c>
      <c r="JI43" s="17">
        <v>197.00882999999999</v>
      </c>
      <c r="JJ43" s="17"/>
      <c r="JK43" s="17">
        <v>68.099999999999994</v>
      </c>
      <c r="JL43" s="17"/>
      <c r="JM43" s="17"/>
      <c r="JN43" s="17"/>
      <c r="JO43" s="17">
        <v>0</v>
      </c>
      <c r="JP43" s="17">
        <v>0</v>
      </c>
      <c r="JQ43" s="17"/>
      <c r="JR43" s="17"/>
      <c r="JS43" s="17">
        <v>0</v>
      </c>
      <c r="JT43" s="17"/>
      <c r="JU43" s="17"/>
      <c r="JV43" s="17"/>
      <c r="JW43" s="17">
        <v>0</v>
      </c>
      <c r="JX43" s="17">
        <v>0</v>
      </c>
      <c r="JY43" s="17"/>
      <c r="JZ43" s="17"/>
      <c r="KA43" s="17">
        <v>0</v>
      </c>
      <c r="KB43" s="17">
        <v>0</v>
      </c>
      <c r="KC43" s="17"/>
      <c r="KD43" s="17"/>
      <c r="KE43" s="17">
        <v>0</v>
      </c>
      <c r="KF43" s="17">
        <v>0</v>
      </c>
      <c r="KG43" s="17"/>
      <c r="KH43" s="17"/>
      <c r="KI43" s="17">
        <v>0</v>
      </c>
      <c r="KJ43" s="17">
        <v>17</v>
      </c>
      <c r="KK43" s="17">
        <v>36</v>
      </c>
      <c r="KL43" s="17">
        <v>36</v>
      </c>
      <c r="KM43" s="17">
        <v>-19</v>
      </c>
      <c r="KN43" s="17"/>
      <c r="KO43" s="17"/>
      <c r="KP43" s="17"/>
      <c r="KQ43" s="17">
        <v>0</v>
      </c>
      <c r="KR43" s="17"/>
      <c r="KS43" s="17"/>
      <c r="KT43" s="17"/>
      <c r="KU43" s="17">
        <v>0</v>
      </c>
      <c r="KV43" s="17">
        <v>4.0999999999999996</v>
      </c>
      <c r="KW43" s="17">
        <v>4.7853599999999998</v>
      </c>
      <c r="KX43" s="17">
        <v>4.7853500000000002</v>
      </c>
      <c r="KY43" s="17">
        <v>-0.68535000000000001</v>
      </c>
      <c r="KZ43" s="17">
        <v>270.60000000000002</v>
      </c>
      <c r="LA43" s="17">
        <v>270.06803000000002</v>
      </c>
      <c r="LB43" s="17">
        <v>270.06803000000002</v>
      </c>
      <c r="LC43" s="17">
        <v>0.53197000000000005</v>
      </c>
      <c r="LD43" s="17">
        <v>132</v>
      </c>
      <c r="LE43" s="17">
        <v>133.16031000000001</v>
      </c>
      <c r="LF43" s="17">
        <v>133.16031000000001</v>
      </c>
      <c r="LG43" s="17">
        <v>-1.16031</v>
      </c>
      <c r="LH43" s="17">
        <v>64.2</v>
      </c>
      <c r="LI43" s="17">
        <v>67.199219999999997</v>
      </c>
      <c r="LJ43" s="17">
        <v>67.199219999999997</v>
      </c>
      <c r="LK43" s="17">
        <v>-2.9992200000000002</v>
      </c>
      <c r="LL43" s="17">
        <v>76.599999999999994</v>
      </c>
      <c r="LM43" s="17">
        <v>78.567999999999998</v>
      </c>
      <c r="LN43" s="17">
        <v>78.567999999999998</v>
      </c>
      <c r="LO43" s="17">
        <v>-1.968</v>
      </c>
      <c r="LP43" s="17">
        <v>30</v>
      </c>
      <c r="LQ43" s="17">
        <v>29.980560000000001</v>
      </c>
      <c r="LR43" s="17">
        <v>29.980560000000001</v>
      </c>
      <c r="LS43" s="17">
        <v>1.9439999999999999E-2</v>
      </c>
      <c r="LT43" s="17">
        <v>0</v>
      </c>
      <c r="LU43" s="17"/>
      <c r="LV43" s="17"/>
      <c r="LW43" s="17">
        <v>0</v>
      </c>
      <c r="LX43" s="17"/>
      <c r="LY43" s="17"/>
      <c r="LZ43" s="17"/>
      <c r="MA43" s="17">
        <v>0</v>
      </c>
      <c r="MB43" s="17"/>
      <c r="MC43" s="17"/>
      <c r="MD43" s="17"/>
      <c r="ME43" s="17">
        <v>0</v>
      </c>
      <c r="MF43" s="17">
        <v>89.8</v>
      </c>
      <c r="MG43" s="17">
        <v>92.687950000000001</v>
      </c>
      <c r="MH43" s="17">
        <v>92.687950000000001</v>
      </c>
      <c r="MI43" s="17">
        <v>-2.88795</v>
      </c>
      <c r="MJ43" s="17"/>
      <c r="MK43" s="17"/>
      <c r="ML43" s="17"/>
      <c r="MM43" s="17">
        <v>0</v>
      </c>
      <c r="MN43" s="17"/>
      <c r="MO43" s="17"/>
      <c r="MP43" s="17"/>
      <c r="MQ43" s="17">
        <v>0</v>
      </c>
      <c r="MR43" s="17"/>
      <c r="MS43" s="17"/>
      <c r="MT43" s="17"/>
      <c r="MU43" s="17">
        <v>0</v>
      </c>
      <c r="MV43" s="17">
        <v>0</v>
      </c>
      <c r="MW43" s="17"/>
      <c r="MX43" s="17"/>
      <c r="MY43" s="17">
        <v>0</v>
      </c>
      <c r="MZ43" s="17">
        <v>0</v>
      </c>
      <c r="NA43" s="17"/>
      <c r="NB43" s="17"/>
      <c r="NC43" s="17">
        <v>0</v>
      </c>
      <c r="ND43" s="17">
        <v>0</v>
      </c>
      <c r="NE43" s="17"/>
      <c r="NF43" s="17"/>
      <c r="NG43" s="17">
        <v>0</v>
      </c>
      <c r="NH43" s="17">
        <v>0</v>
      </c>
      <c r="NI43" s="17"/>
      <c r="NJ43" s="17"/>
      <c r="NK43" s="17">
        <v>0</v>
      </c>
      <c r="NL43" s="17">
        <v>204.5</v>
      </c>
      <c r="NM43" s="17">
        <v>206.49084999999999</v>
      </c>
      <c r="NN43" s="17">
        <v>206.49084999999999</v>
      </c>
      <c r="NO43" s="17">
        <v>-1.99085</v>
      </c>
      <c r="NP43" s="17">
        <v>97.8</v>
      </c>
      <c r="NQ43" s="17">
        <v>103.55547</v>
      </c>
      <c r="NR43" s="17">
        <v>103.55547</v>
      </c>
      <c r="NS43" s="17">
        <v>-5.7554699999999999</v>
      </c>
      <c r="NT43" s="17"/>
      <c r="NU43" s="17"/>
      <c r="NV43" s="17"/>
      <c r="NW43" s="17">
        <v>0</v>
      </c>
      <c r="NX43" s="17">
        <v>7.9</v>
      </c>
      <c r="NY43" s="17">
        <v>9.0532199999999996</v>
      </c>
      <c r="NZ43" s="17">
        <v>9.0532199999999996</v>
      </c>
      <c r="OA43" s="17">
        <v>-1.1532199999999999</v>
      </c>
      <c r="OB43" s="17">
        <v>1.6</v>
      </c>
      <c r="OC43" s="17"/>
      <c r="OD43" s="17">
        <v>17.492709999999999</v>
      </c>
      <c r="OE43" s="17">
        <v>-15.892709999999999</v>
      </c>
      <c r="OF43" s="17">
        <v>0</v>
      </c>
      <c r="OG43" s="17"/>
      <c r="OH43" s="17">
        <v>8.2000000000000003E-2</v>
      </c>
      <c r="OI43" s="17">
        <v>-8.2000000000000003E-2</v>
      </c>
      <c r="OJ43" s="17">
        <v>64.7</v>
      </c>
      <c r="OK43" s="17">
        <v>57.34</v>
      </c>
      <c r="OL43" s="17">
        <v>83.218999999999994</v>
      </c>
      <c r="OM43" s="17">
        <v>-18.518999999999998</v>
      </c>
      <c r="ON43" s="17">
        <v>10.199999999999999</v>
      </c>
      <c r="OO43" s="17"/>
      <c r="OP43" s="17">
        <v>11</v>
      </c>
      <c r="OQ43" s="17">
        <v>-0.8</v>
      </c>
      <c r="OR43" s="17">
        <v>0</v>
      </c>
      <c r="OS43" s="17"/>
      <c r="OT43" s="17">
        <v>8</v>
      </c>
      <c r="OU43" s="17">
        <v>-8</v>
      </c>
      <c r="OV43" s="17">
        <v>0</v>
      </c>
      <c r="OW43" s="17"/>
      <c r="OX43" s="17"/>
      <c r="OY43" s="17">
        <v>0</v>
      </c>
      <c r="OZ43" s="17">
        <v>20.3</v>
      </c>
      <c r="PA43" s="17">
        <v>20.456230000000001</v>
      </c>
      <c r="PB43" s="17">
        <v>20.456230000000001</v>
      </c>
      <c r="PC43" s="17">
        <v>-0.15623000000000001</v>
      </c>
      <c r="PD43" s="17">
        <v>10</v>
      </c>
      <c r="PE43" s="17">
        <v>9.9830000000000005</v>
      </c>
      <c r="PF43" s="17">
        <v>9.9830000000000005</v>
      </c>
      <c r="PG43" s="17">
        <v>1.7000000000000001E-2</v>
      </c>
      <c r="PH43" s="17">
        <v>5.4</v>
      </c>
      <c r="PI43" s="17">
        <v>5.67</v>
      </c>
      <c r="PJ43" s="17">
        <v>5.67</v>
      </c>
      <c r="PK43" s="17">
        <v>-0.27</v>
      </c>
      <c r="PL43" s="17">
        <v>24</v>
      </c>
      <c r="PM43" s="17"/>
      <c r="PN43" s="17">
        <v>39</v>
      </c>
      <c r="PO43" s="17">
        <v>-15</v>
      </c>
      <c r="PP43" s="17">
        <v>10.986000000000001</v>
      </c>
      <c r="PQ43" s="17"/>
      <c r="PR43" s="17">
        <v>26</v>
      </c>
      <c r="PS43" s="17">
        <v>-15.013999999999999</v>
      </c>
      <c r="PT43" s="17">
        <v>1.8</v>
      </c>
      <c r="PU43" s="17">
        <v>2</v>
      </c>
      <c r="PV43" s="17">
        <v>2</v>
      </c>
      <c r="PW43" s="17">
        <v>-0.2</v>
      </c>
      <c r="PX43" s="17">
        <v>0</v>
      </c>
      <c r="PY43" s="17">
        <v>3.35</v>
      </c>
      <c r="PZ43" s="17">
        <v>3.35</v>
      </c>
      <c r="QA43" s="17">
        <v>-3.35</v>
      </c>
      <c r="QB43" s="17">
        <v>4.2</v>
      </c>
      <c r="QC43" s="17">
        <v>5</v>
      </c>
      <c r="QD43" s="17">
        <v>5</v>
      </c>
      <c r="QE43" s="17">
        <v>-0.8</v>
      </c>
      <c r="QF43" s="17">
        <v>20.3</v>
      </c>
      <c r="QG43" s="17">
        <v>20.422219999999999</v>
      </c>
      <c r="QH43" s="17">
        <v>20.422219999999999</v>
      </c>
      <c r="QI43" s="17">
        <v>-0.12222</v>
      </c>
      <c r="QJ43" s="17">
        <v>19.600000000000001</v>
      </c>
      <c r="QK43" s="17">
        <v>19.436350000000001</v>
      </c>
      <c r="QL43" s="17">
        <v>19.436350000000001</v>
      </c>
      <c r="QM43" s="17">
        <v>0.16364999999999999</v>
      </c>
      <c r="QN43" s="17">
        <v>18.8</v>
      </c>
      <c r="QO43" s="17">
        <v>17.492709999999999</v>
      </c>
      <c r="QP43" s="17">
        <v>17.492709999999999</v>
      </c>
      <c r="QQ43" s="17">
        <v>1.3072900000000001</v>
      </c>
      <c r="QR43" s="17">
        <v>3.4</v>
      </c>
      <c r="QS43" s="17">
        <v>3.4</v>
      </c>
      <c r="QT43" s="17">
        <v>3.4</v>
      </c>
      <c r="QU43" s="17">
        <v>0</v>
      </c>
      <c r="QV43" s="17">
        <v>18.5</v>
      </c>
      <c r="QW43" s="17">
        <v>17.881440000000001</v>
      </c>
      <c r="QX43" s="17">
        <v>17.881440000000001</v>
      </c>
      <c r="QY43" s="17">
        <v>0.61856</v>
      </c>
      <c r="QZ43" s="17">
        <v>0.3</v>
      </c>
      <c r="RA43" s="17"/>
      <c r="RB43" s="17">
        <v>0.63</v>
      </c>
      <c r="RC43" s="17">
        <v>-0.33</v>
      </c>
      <c r="RD43" s="17">
        <v>0.2</v>
      </c>
      <c r="RE43" s="17"/>
      <c r="RF43" s="17">
        <v>2.2280000000000002</v>
      </c>
      <c r="RG43" s="17">
        <v>-2.028</v>
      </c>
      <c r="RH43" s="17">
        <v>13.2</v>
      </c>
      <c r="RI43" s="17">
        <v>8.6999999999999993</v>
      </c>
      <c r="RJ43" s="17">
        <v>18.010000000000002</v>
      </c>
      <c r="RK43" s="17">
        <v>-4.8099999999999996</v>
      </c>
      <c r="RL43" s="17">
        <v>53.7</v>
      </c>
      <c r="RM43" s="17">
        <v>58.26</v>
      </c>
      <c r="RN43" s="17">
        <v>67.3</v>
      </c>
      <c r="RO43" s="17">
        <v>-13.6</v>
      </c>
      <c r="RP43" s="17">
        <v>0</v>
      </c>
      <c r="RQ43" s="17"/>
      <c r="RR43" s="17">
        <v>2E-3</v>
      </c>
      <c r="RS43" s="17">
        <v>-2E-3</v>
      </c>
      <c r="RT43" s="17">
        <v>3.3</v>
      </c>
      <c r="RU43" s="17">
        <v>3.0990000000000002</v>
      </c>
      <c r="RV43" s="17">
        <v>3.0990000000000002</v>
      </c>
      <c r="RW43" s="17">
        <v>0.20100000000000001</v>
      </c>
      <c r="RX43" s="17">
        <v>20.2</v>
      </c>
      <c r="RY43" s="17">
        <v>19.792000000000002</v>
      </c>
      <c r="RZ43" s="17">
        <v>19.792000000000002</v>
      </c>
      <c r="SA43" s="17">
        <v>0.40799999999999997</v>
      </c>
      <c r="SB43" s="17">
        <v>3.2</v>
      </c>
      <c r="SC43" s="17">
        <v>2</v>
      </c>
      <c r="SD43" s="17">
        <v>2</v>
      </c>
      <c r="SE43" s="17">
        <v>1.2</v>
      </c>
      <c r="SF43" s="17"/>
      <c r="SG43" s="17"/>
      <c r="SH43" s="17">
        <v>0.4</v>
      </c>
      <c r="SI43" s="17">
        <v>-0.4</v>
      </c>
      <c r="SJ43" s="17">
        <v>0</v>
      </c>
      <c r="SK43" s="17"/>
      <c r="SL43" s="17">
        <v>6.6000000000000003E-2</v>
      </c>
      <c r="SM43" s="17">
        <v>-6.6000000000000003E-2</v>
      </c>
      <c r="SN43" s="17">
        <v>19.899999999999999</v>
      </c>
      <c r="SO43" s="17">
        <v>19.1448</v>
      </c>
      <c r="SP43" s="17">
        <v>19.1448</v>
      </c>
      <c r="SQ43" s="17">
        <v>0.75519999999999998</v>
      </c>
      <c r="SR43" s="17">
        <v>13.1</v>
      </c>
      <c r="SS43" s="17">
        <v>12.244899999999999</v>
      </c>
      <c r="ST43" s="17">
        <v>12.244899999999999</v>
      </c>
      <c r="SU43" s="17">
        <v>0.85509999999999997</v>
      </c>
      <c r="SV43" s="17">
        <v>20.3</v>
      </c>
      <c r="SW43" s="17">
        <v>19.436350000000001</v>
      </c>
      <c r="SX43" s="17">
        <v>19.436350000000001</v>
      </c>
      <c r="SY43" s="17">
        <v>0.86365000000000003</v>
      </c>
      <c r="SZ43" s="17">
        <v>20.2</v>
      </c>
      <c r="TA43" s="17">
        <v>19.436350000000001</v>
      </c>
      <c r="TB43" s="17">
        <v>19.436350000000001</v>
      </c>
      <c r="TC43" s="17">
        <v>0.76365000000000005</v>
      </c>
      <c r="TD43" s="17">
        <v>3.2</v>
      </c>
      <c r="TE43" s="17">
        <v>6.5</v>
      </c>
      <c r="TF43" s="17">
        <v>10</v>
      </c>
      <c r="TG43" s="17">
        <v>-6.8</v>
      </c>
      <c r="TH43" s="17">
        <v>11.8</v>
      </c>
      <c r="TI43" s="17">
        <v>14.4</v>
      </c>
      <c r="TJ43" s="17">
        <v>27</v>
      </c>
      <c r="TK43" s="17">
        <v>-15.2</v>
      </c>
      <c r="TL43" s="17">
        <v>1.7</v>
      </c>
      <c r="TM43" s="17"/>
      <c r="TN43" s="17">
        <v>0.72699999999999998</v>
      </c>
      <c r="TO43" s="17">
        <v>0.97299999999999998</v>
      </c>
      <c r="TP43" s="17">
        <v>39.6</v>
      </c>
      <c r="TQ43" s="17">
        <v>72.650000000000006</v>
      </c>
      <c r="TR43" s="17">
        <v>97.715000000000003</v>
      </c>
      <c r="TS43" s="17">
        <v>-58.115000000000002</v>
      </c>
      <c r="TT43" s="17">
        <v>86.8</v>
      </c>
      <c r="TU43" s="17">
        <v>92.73</v>
      </c>
      <c r="TV43" s="17">
        <v>98.918999999999997</v>
      </c>
      <c r="TW43" s="17">
        <v>-12.119</v>
      </c>
      <c r="TX43" s="17">
        <v>7.3</v>
      </c>
      <c r="TY43" s="17">
        <v>11</v>
      </c>
      <c r="TZ43" s="17">
        <v>11</v>
      </c>
      <c r="UA43" s="17">
        <v>-3.7</v>
      </c>
      <c r="UB43" s="17">
        <v>3.9</v>
      </c>
      <c r="UC43" s="17">
        <v>9</v>
      </c>
      <c r="UD43" s="17">
        <v>9</v>
      </c>
      <c r="UE43" s="17">
        <v>-5.0999999999999996</v>
      </c>
      <c r="UF43" s="17">
        <v>0.2</v>
      </c>
      <c r="UG43" s="17"/>
      <c r="UH43" s="17">
        <v>5.68</v>
      </c>
      <c r="UI43" s="17">
        <v>-5.48</v>
      </c>
      <c r="UJ43" s="17">
        <v>21</v>
      </c>
      <c r="UK43" s="17">
        <v>19.436350000000001</v>
      </c>
      <c r="UL43" s="17">
        <v>19.436350000000001</v>
      </c>
      <c r="UM43" s="17">
        <v>1.56365</v>
      </c>
      <c r="UN43" s="17">
        <v>8.1</v>
      </c>
      <c r="UO43" s="17">
        <v>8.1999999999999993</v>
      </c>
      <c r="UP43" s="17">
        <v>8.1999999999999993</v>
      </c>
      <c r="UQ43" s="17">
        <v>-0.1</v>
      </c>
      <c r="UR43" s="17">
        <v>7.2</v>
      </c>
      <c r="US43" s="17">
        <v>8</v>
      </c>
      <c r="UT43" s="17">
        <v>8</v>
      </c>
      <c r="UU43" s="17">
        <v>-0.8</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0.3</v>
      </c>
      <c r="VI43" s="17"/>
      <c r="VJ43" s="17">
        <v>5.27</v>
      </c>
      <c r="VK43" s="17">
        <v>-4.97</v>
      </c>
      <c r="VL43" s="17">
        <v>32.799999999999997</v>
      </c>
      <c r="VM43" s="17"/>
      <c r="VN43" s="17">
        <v>71.051000000000002</v>
      </c>
      <c r="VO43" s="17">
        <v>-38.250999999999998</v>
      </c>
      <c r="VP43" s="17">
        <v>0.6</v>
      </c>
      <c r="VQ43" s="17"/>
      <c r="VR43" s="17"/>
      <c r="VS43" s="17">
        <v>0.6</v>
      </c>
      <c r="VT43" s="17">
        <v>6.7</v>
      </c>
      <c r="VU43" s="17"/>
      <c r="VV43" s="17">
        <v>2.2200000000000002</v>
      </c>
      <c r="VW43" s="17">
        <v>4.4800000000000004</v>
      </c>
      <c r="VX43" s="17">
        <v>0.6</v>
      </c>
      <c r="VY43" s="17">
        <v>0.6</v>
      </c>
      <c r="VZ43" s="17">
        <v>0.6</v>
      </c>
      <c r="WA43" s="17">
        <v>0</v>
      </c>
      <c r="WB43" s="17">
        <v>127.5</v>
      </c>
      <c r="WC43" s="17">
        <v>122.18</v>
      </c>
      <c r="WD43" s="17">
        <v>120</v>
      </c>
      <c r="WE43" s="17">
        <v>7.5</v>
      </c>
      <c r="WF43" s="17">
        <v>132.30000000000001</v>
      </c>
      <c r="WG43" s="17">
        <v>100.84</v>
      </c>
      <c r="WH43" s="17">
        <v>115</v>
      </c>
      <c r="WI43" s="17">
        <v>17.3</v>
      </c>
      <c r="WJ43" s="17">
        <v>6.1</v>
      </c>
      <c r="WK43" s="17"/>
      <c r="WL43" s="17">
        <v>15</v>
      </c>
      <c r="WM43" s="17">
        <v>-8.9</v>
      </c>
      <c r="WN43" s="17">
        <v>4.8</v>
      </c>
      <c r="WO43" s="17">
        <v>4.2</v>
      </c>
      <c r="WP43" s="17">
        <v>4.2</v>
      </c>
      <c r="WQ43" s="17">
        <v>0.6</v>
      </c>
      <c r="WR43" s="17">
        <v>2.2999999999999998</v>
      </c>
      <c r="WS43" s="17">
        <v>2.4</v>
      </c>
      <c r="WT43" s="17">
        <v>2.4</v>
      </c>
      <c r="WU43" s="17">
        <v>-0.1</v>
      </c>
      <c r="WV43" s="17">
        <v>1.1000000000000001</v>
      </c>
      <c r="WW43" s="17">
        <v>1.2</v>
      </c>
      <c r="WX43" s="17">
        <v>1.2</v>
      </c>
      <c r="WY43" s="17">
        <v>-0.1</v>
      </c>
      <c r="WZ43" s="17">
        <v>2.6</v>
      </c>
      <c r="XA43" s="17">
        <v>2.8</v>
      </c>
      <c r="XB43" s="17">
        <v>2.8</v>
      </c>
      <c r="XC43" s="17">
        <v>-0.2</v>
      </c>
      <c r="XD43" s="17">
        <v>1</v>
      </c>
      <c r="XE43" s="17"/>
      <c r="XF43" s="17"/>
      <c r="XG43" s="17">
        <v>1</v>
      </c>
      <c r="XH43" s="17">
        <v>6.4</v>
      </c>
      <c r="XI43" s="17">
        <v>6.8</v>
      </c>
      <c r="XJ43" s="17">
        <v>6.8</v>
      </c>
      <c r="XK43" s="17">
        <v>-0.4</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v>0</v>
      </c>
      <c r="XY43" s="17"/>
      <c r="XZ43" s="17">
        <v>35</v>
      </c>
      <c r="YA43" s="17">
        <v>-35</v>
      </c>
      <c r="YB43" s="17">
        <v>0</v>
      </c>
      <c r="YC43" s="17"/>
      <c r="YD43" s="17">
        <v>35</v>
      </c>
      <c r="YE43" s="17">
        <v>-35</v>
      </c>
      <c r="YF43" s="17">
        <v>17.5</v>
      </c>
      <c r="YG43" s="17">
        <v>14</v>
      </c>
      <c r="YH43" s="17">
        <v>14</v>
      </c>
      <c r="YI43" s="17">
        <v>3.5</v>
      </c>
      <c r="YJ43" s="17">
        <v>15.5</v>
      </c>
      <c r="YK43" s="17">
        <v>13</v>
      </c>
      <c r="YL43" s="17">
        <v>13</v>
      </c>
      <c r="YM43" s="17">
        <v>2.5</v>
      </c>
      <c r="YN43" s="17">
        <v>8.4</v>
      </c>
      <c r="YO43" s="17">
        <v>7.55</v>
      </c>
      <c r="YP43" s="17">
        <v>7.55</v>
      </c>
      <c r="YQ43" s="17">
        <v>0.85</v>
      </c>
      <c r="YR43" s="17">
        <v>4.8</v>
      </c>
      <c r="YS43" s="17">
        <v>11</v>
      </c>
      <c r="YT43" s="17">
        <v>11</v>
      </c>
      <c r="YU43" s="17">
        <v>-6.2</v>
      </c>
      <c r="YV43" s="17">
        <v>17.3</v>
      </c>
      <c r="YW43" s="17">
        <v>19</v>
      </c>
      <c r="YX43" s="17">
        <v>19</v>
      </c>
      <c r="YY43" s="17">
        <v>-1.7</v>
      </c>
    </row>
    <row r="44" spans="1:675" ht="24" customHeight="1" x14ac:dyDescent="0.3">
      <c r="A44" s="1"/>
      <c r="B44" s="16" t="s">
        <v>53</v>
      </c>
      <c r="C44" s="16" t="s">
        <v>758</v>
      </c>
      <c r="D44" s="17">
        <v>202.3</v>
      </c>
      <c r="E44" s="17">
        <v>203.40136000000001</v>
      </c>
      <c r="F44" s="17">
        <v>203.40136000000001</v>
      </c>
      <c r="G44" s="17">
        <v>-1.1013599999999999</v>
      </c>
      <c r="H44" s="17">
        <v>647.4</v>
      </c>
      <c r="I44" s="17">
        <v>650</v>
      </c>
      <c r="J44" s="17">
        <v>629.90463999999997</v>
      </c>
      <c r="K44" s="17">
        <v>17.495360000000002</v>
      </c>
      <c r="L44" s="17">
        <v>145.5</v>
      </c>
      <c r="M44" s="17">
        <v>147.4599</v>
      </c>
      <c r="N44" s="17">
        <v>147.4599</v>
      </c>
      <c r="O44" s="17">
        <v>-1.9599</v>
      </c>
      <c r="P44" s="17">
        <v>0</v>
      </c>
      <c r="Q44" s="17"/>
      <c r="R44" s="17"/>
      <c r="S44" s="17">
        <v>0</v>
      </c>
      <c r="T44" s="17">
        <v>0</v>
      </c>
      <c r="U44" s="17"/>
      <c r="V44" s="17"/>
      <c r="W44" s="17">
        <v>0</v>
      </c>
      <c r="X44" s="17">
        <v>90.1</v>
      </c>
      <c r="Y44" s="17">
        <v>91.867829999999998</v>
      </c>
      <c r="Z44" s="17">
        <v>91.867829999999998</v>
      </c>
      <c r="AA44" s="17">
        <v>-1.76783</v>
      </c>
      <c r="AB44" s="17">
        <v>227</v>
      </c>
      <c r="AC44" s="17">
        <v>229</v>
      </c>
      <c r="AD44" s="17">
        <v>229</v>
      </c>
      <c r="AE44" s="17">
        <v>-2</v>
      </c>
      <c r="AF44" s="17">
        <v>0</v>
      </c>
      <c r="AG44" s="17"/>
      <c r="AH44" s="17"/>
      <c r="AI44" s="17">
        <v>0</v>
      </c>
      <c r="AJ44" s="17"/>
      <c r="AK44" s="17"/>
      <c r="AL44" s="17"/>
      <c r="AM44" s="17">
        <v>0</v>
      </c>
      <c r="AN44" s="17">
        <v>111.3</v>
      </c>
      <c r="AO44" s="17">
        <v>152.49405999999999</v>
      </c>
      <c r="AP44" s="17">
        <v>152.49405999999999</v>
      </c>
      <c r="AQ44" s="17">
        <v>-41.19406</v>
      </c>
      <c r="AR44" s="17">
        <v>110.5</v>
      </c>
      <c r="AS44" s="17">
        <v>152.49405999999999</v>
      </c>
      <c r="AT44" s="17">
        <v>152.49405999999999</v>
      </c>
      <c r="AU44" s="17">
        <v>-41.994059999999998</v>
      </c>
      <c r="AV44" s="17">
        <v>111</v>
      </c>
      <c r="AW44" s="17">
        <v>152.49405999999999</v>
      </c>
      <c r="AX44" s="17">
        <v>152.49405999999999</v>
      </c>
      <c r="AY44" s="17">
        <v>-41.494059999999998</v>
      </c>
      <c r="AZ44" s="17">
        <v>222.9</v>
      </c>
      <c r="BA44" s="17">
        <v>229.428</v>
      </c>
      <c r="BB44" s="17">
        <v>229.428</v>
      </c>
      <c r="BC44" s="17">
        <v>-6.5279999999999996</v>
      </c>
      <c r="BD44" s="17">
        <v>207.8</v>
      </c>
      <c r="BE44" s="17">
        <v>176.79920999999999</v>
      </c>
      <c r="BF44" s="17"/>
      <c r="BG44" s="17">
        <v>207.8</v>
      </c>
      <c r="BH44" s="17"/>
      <c r="BI44" s="17"/>
      <c r="BJ44" s="17"/>
      <c r="BK44" s="17">
        <v>0</v>
      </c>
      <c r="BL44" s="17">
        <v>554</v>
      </c>
      <c r="BM44" s="17">
        <v>566.08941000000004</v>
      </c>
      <c r="BN44" s="17">
        <v>566.08941000000004</v>
      </c>
      <c r="BO44" s="17">
        <v>-12.089410000000001</v>
      </c>
      <c r="BP44" s="17">
        <v>10.199999999999999</v>
      </c>
      <c r="BQ44" s="17">
        <v>10.52094</v>
      </c>
      <c r="BR44" s="17">
        <v>10.52094</v>
      </c>
      <c r="BS44" s="17">
        <v>-0.32094</v>
      </c>
      <c r="BT44" s="17"/>
      <c r="BU44" s="17"/>
      <c r="BV44" s="17"/>
      <c r="BW44" s="17">
        <v>0</v>
      </c>
      <c r="BX44" s="17">
        <v>0</v>
      </c>
      <c r="BY44" s="17"/>
      <c r="BZ44" s="17"/>
      <c r="CA44" s="17">
        <v>0</v>
      </c>
      <c r="CB44" s="17"/>
      <c r="CC44" s="17"/>
      <c r="CD44" s="17"/>
      <c r="CE44" s="17">
        <v>0</v>
      </c>
      <c r="CF44" s="17"/>
      <c r="CG44" s="17"/>
      <c r="CH44" s="17"/>
      <c r="CI44" s="17">
        <v>0</v>
      </c>
      <c r="CJ44" s="17">
        <v>166.7</v>
      </c>
      <c r="CK44" s="17">
        <v>164.06706</v>
      </c>
      <c r="CL44" s="17">
        <v>164.06706</v>
      </c>
      <c r="CM44" s="17">
        <v>2.6329400000000001</v>
      </c>
      <c r="CN44" s="17">
        <v>7.9</v>
      </c>
      <c r="CO44" s="17">
        <v>9.4388799999999993</v>
      </c>
      <c r="CP44" s="17">
        <v>9.4388799999999993</v>
      </c>
      <c r="CQ44" s="17">
        <v>-1.53888</v>
      </c>
      <c r="CR44" s="17">
        <v>6</v>
      </c>
      <c r="CS44" s="17">
        <v>5.06846</v>
      </c>
      <c r="CT44" s="17">
        <v>5.06846</v>
      </c>
      <c r="CU44" s="17">
        <v>0.93154000000000003</v>
      </c>
      <c r="CV44" s="17">
        <v>0</v>
      </c>
      <c r="CW44" s="17"/>
      <c r="CX44" s="17"/>
      <c r="CY44" s="17">
        <v>0</v>
      </c>
      <c r="CZ44" s="17">
        <v>6.4</v>
      </c>
      <c r="DA44" s="17">
        <v>6.8787000000000003</v>
      </c>
      <c r="DB44" s="17">
        <v>6.8787000000000003</v>
      </c>
      <c r="DC44" s="17">
        <v>-0.47870000000000001</v>
      </c>
      <c r="DD44" s="17"/>
      <c r="DE44" s="17"/>
      <c r="DF44" s="17"/>
      <c r="DG44" s="17">
        <v>0</v>
      </c>
      <c r="DH44" s="17">
        <v>95.3</v>
      </c>
      <c r="DI44" s="17">
        <v>59.984079999999999</v>
      </c>
      <c r="DJ44" s="17">
        <v>74.235720000000001</v>
      </c>
      <c r="DK44" s="17">
        <v>21.06428</v>
      </c>
      <c r="DL44" s="17"/>
      <c r="DM44" s="17"/>
      <c r="DN44" s="17"/>
      <c r="DO44" s="17">
        <v>0</v>
      </c>
      <c r="DP44" s="17"/>
      <c r="DQ44" s="17"/>
      <c r="DR44" s="17"/>
      <c r="DS44" s="17">
        <v>0</v>
      </c>
      <c r="DT44" s="17"/>
      <c r="DU44" s="17"/>
      <c r="DV44" s="17"/>
      <c r="DW44" s="17">
        <v>0</v>
      </c>
      <c r="DX44" s="17">
        <v>0</v>
      </c>
      <c r="DY44" s="17"/>
      <c r="DZ44" s="17"/>
      <c r="EA44" s="17">
        <v>0</v>
      </c>
      <c r="EB44" s="17">
        <v>109.9</v>
      </c>
      <c r="EC44" s="17">
        <v>112.46647</v>
      </c>
      <c r="ED44" s="17">
        <v>112.46647</v>
      </c>
      <c r="EE44" s="17">
        <v>-2.5664699999999998</v>
      </c>
      <c r="EF44" s="17">
        <v>197.5</v>
      </c>
      <c r="EG44" s="17">
        <v>220.69499999999999</v>
      </c>
      <c r="EH44" s="17">
        <v>220.69499999999999</v>
      </c>
      <c r="EI44" s="17">
        <v>-23.195</v>
      </c>
      <c r="EJ44" s="17">
        <v>0</v>
      </c>
      <c r="EK44" s="17"/>
      <c r="EL44" s="17"/>
      <c r="EM44" s="17">
        <v>0</v>
      </c>
      <c r="EN44" s="17"/>
      <c r="EO44" s="17"/>
      <c r="EP44" s="17"/>
      <c r="EQ44" s="17">
        <v>0</v>
      </c>
      <c r="ER44" s="17"/>
      <c r="ES44" s="17"/>
      <c r="ET44" s="17"/>
      <c r="EU44" s="17">
        <v>0</v>
      </c>
      <c r="EV44" s="17">
        <v>6.5</v>
      </c>
      <c r="EW44" s="17">
        <v>6.39</v>
      </c>
      <c r="EX44" s="17">
        <v>6.39</v>
      </c>
      <c r="EY44" s="17">
        <v>0.11</v>
      </c>
      <c r="EZ44" s="17">
        <v>457.5</v>
      </c>
      <c r="FA44" s="17">
        <v>457.09426999999999</v>
      </c>
      <c r="FB44" s="17">
        <v>457.09426999999999</v>
      </c>
      <c r="FC44" s="17">
        <v>0.40572999999999998</v>
      </c>
      <c r="FD44" s="17">
        <v>81.400000000000006</v>
      </c>
      <c r="FE44" s="17">
        <v>81.635570000000001</v>
      </c>
      <c r="FF44" s="17">
        <v>81.635570000000001</v>
      </c>
      <c r="FG44" s="17">
        <v>-0.23557</v>
      </c>
      <c r="FH44" s="17">
        <v>150.9</v>
      </c>
      <c r="FI44" s="17">
        <v>151.36251999999999</v>
      </c>
      <c r="FJ44" s="17">
        <v>151.36251999999999</v>
      </c>
      <c r="FK44" s="17">
        <v>-0.46251999999999999</v>
      </c>
      <c r="FL44" s="17">
        <v>41.4</v>
      </c>
      <c r="FM44" s="17">
        <v>41.89893</v>
      </c>
      <c r="FN44" s="17">
        <v>41.89893</v>
      </c>
      <c r="FO44" s="17">
        <v>-0.49892999999999998</v>
      </c>
      <c r="FP44" s="17">
        <v>18.600000000000001</v>
      </c>
      <c r="FQ44" s="17">
        <v>19.21088</v>
      </c>
      <c r="FR44" s="17">
        <v>19.21088</v>
      </c>
      <c r="FS44" s="17">
        <v>-0.61087999999999998</v>
      </c>
      <c r="FT44" s="17">
        <v>19.2</v>
      </c>
      <c r="FU44" s="17">
        <v>18.46453</v>
      </c>
      <c r="FV44" s="17">
        <v>18.46453</v>
      </c>
      <c r="FW44" s="17">
        <v>0.73546999999999996</v>
      </c>
      <c r="FX44" s="17">
        <v>91.3</v>
      </c>
      <c r="FY44" s="17">
        <v>87.773570000000007</v>
      </c>
      <c r="FZ44" s="17">
        <v>87.773570000000007</v>
      </c>
      <c r="GA44" s="17">
        <v>3.52643</v>
      </c>
      <c r="GB44" s="17">
        <v>178.8</v>
      </c>
      <c r="GC44" s="17">
        <v>185.82039</v>
      </c>
      <c r="GD44" s="17">
        <v>185.82039</v>
      </c>
      <c r="GE44" s="17">
        <v>-7.0203899999999999</v>
      </c>
      <c r="GF44" s="17">
        <v>179.2</v>
      </c>
      <c r="GG44" s="17">
        <v>185.82039</v>
      </c>
      <c r="GH44" s="17">
        <v>185.82039</v>
      </c>
      <c r="GI44" s="17">
        <v>-6.6203900000000004</v>
      </c>
      <c r="GJ44" s="17">
        <v>182.4</v>
      </c>
      <c r="GK44" s="17">
        <v>186.37841</v>
      </c>
      <c r="GL44" s="17">
        <v>186.37841</v>
      </c>
      <c r="GM44" s="17">
        <v>-3.9784099999999998</v>
      </c>
      <c r="GN44" s="17">
        <v>106.4</v>
      </c>
      <c r="GO44" s="17">
        <v>110.48202000000001</v>
      </c>
      <c r="GP44" s="17">
        <v>110.48202000000001</v>
      </c>
      <c r="GQ44" s="17">
        <v>-4.08202</v>
      </c>
      <c r="GR44" s="17">
        <v>44.2</v>
      </c>
      <c r="GS44" s="17">
        <v>47.082599999999999</v>
      </c>
      <c r="GT44" s="17">
        <v>47.082599999999999</v>
      </c>
      <c r="GU44" s="17">
        <v>-2.8826000000000001</v>
      </c>
      <c r="GV44" s="17">
        <v>0</v>
      </c>
      <c r="GW44" s="17"/>
      <c r="GX44" s="17"/>
      <c r="GY44" s="17">
        <v>0</v>
      </c>
      <c r="GZ44" s="17">
        <v>3.8</v>
      </c>
      <c r="HA44" s="17"/>
      <c r="HB44" s="17"/>
      <c r="HC44" s="17">
        <v>3.8</v>
      </c>
      <c r="HD44" s="17">
        <v>29.3</v>
      </c>
      <c r="HE44" s="17">
        <v>28.968160000000001</v>
      </c>
      <c r="HF44" s="17">
        <v>28.968160000000001</v>
      </c>
      <c r="HG44" s="17">
        <v>0.33184000000000002</v>
      </c>
      <c r="HH44" s="17">
        <v>168.5</v>
      </c>
      <c r="HI44" s="17">
        <v>174.55948000000001</v>
      </c>
      <c r="HJ44" s="17">
        <v>174.55948000000001</v>
      </c>
      <c r="HK44" s="17">
        <v>-6.0594799999999998</v>
      </c>
      <c r="HL44" s="17"/>
      <c r="HM44" s="17"/>
      <c r="HN44" s="17"/>
      <c r="HO44" s="17">
        <v>0</v>
      </c>
      <c r="HP44" s="17"/>
      <c r="HQ44" s="17"/>
      <c r="HR44" s="17"/>
      <c r="HS44" s="17">
        <v>0</v>
      </c>
      <c r="HT44" s="17">
        <v>94.8</v>
      </c>
      <c r="HU44" s="17">
        <v>78.137169999999998</v>
      </c>
      <c r="HV44" s="17">
        <v>95.545190000000005</v>
      </c>
      <c r="HW44" s="17">
        <v>-0.74519000000000002</v>
      </c>
      <c r="HX44" s="17">
        <v>0</v>
      </c>
      <c r="HY44" s="17"/>
      <c r="HZ44" s="17">
        <v>82.766189999999995</v>
      </c>
      <c r="IA44" s="17">
        <v>-82.766189999999995</v>
      </c>
      <c r="IB44" s="17"/>
      <c r="IC44" s="17"/>
      <c r="ID44" s="17"/>
      <c r="IE44" s="17">
        <v>0</v>
      </c>
      <c r="IF44" s="17">
        <v>42.9</v>
      </c>
      <c r="IG44" s="17"/>
      <c r="IH44" s="17"/>
      <c r="II44" s="17">
        <v>42.9</v>
      </c>
      <c r="IJ44" s="17"/>
      <c r="IK44" s="17"/>
      <c r="IL44" s="17"/>
      <c r="IM44" s="17">
        <v>0</v>
      </c>
      <c r="IN44" s="17"/>
      <c r="IO44" s="17"/>
      <c r="IP44" s="17"/>
      <c r="IQ44" s="17">
        <v>0</v>
      </c>
      <c r="IR44" s="17"/>
      <c r="IS44" s="17"/>
      <c r="IT44" s="17"/>
      <c r="IU44" s="17">
        <v>0</v>
      </c>
      <c r="IV44" s="17">
        <v>131.6</v>
      </c>
      <c r="IW44" s="17">
        <v>136.69067999999999</v>
      </c>
      <c r="IX44" s="17">
        <v>132.83837</v>
      </c>
      <c r="IY44" s="17">
        <v>-1.23837</v>
      </c>
      <c r="IZ44" s="17">
        <v>0</v>
      </c>
      <c r="JA44" s="17"/>
      <c r="JB44" s="17"/>
      <c r="JC44" s="17">
        <v>0</v>
      </c>
      <c r="JD44" s="17">
        <v>0</v>
      </c>
      <c r="JE44" s="17"/>
      <c r="JF44" s="17"/>
      <c r="JG44" s="17">
        <v>0</v>
      </c>
      <c r="JH44" s="17">
        <v>200</v>
      </c>
      <c r="JI44" s="17">
        <v>197.00882999999999</v>
      </c>
      <c r="JJ44" s="17"/>
      <c r="JK44" s="17">
        <v>200</v>
      </c>
      <c r="JL44" s="17"/>
      <c r="JM44" s="17"/>
      <c r="JN44" s="17"/>
      <c r="JO44" s="17">
        <v>0</v>
      </c>
      <c r="JP44" s="17">
        <v>0</v>
      </c>
      <c r="JQ44" s="17"/>
      <c r="JR44" s="17"/>
      <c r="JS44" s="17">
        <v>0</v>
      </c>
      <c r="JT44" s="17"/>
      <c r="JU44" s="17"/>
      <c r="JV44" s="17"/>
      <c r="JW44" s="17">
        <v>0</v>
      </c>
      <c r="JX44" s="17">
        <v>0</v>
      </c>
      <c r="JY44" s="17"/>
      <c r="JZ44" s="17"/>
      <c r="KA44" s="17">
        <v>0</v>
      </c>
      <c r="KB44" s="17">
        <v>0</v>
      </c>
      <c r="KC44" s="17"/>
      <c r="KD44" s="17"/>
      <c r="KE44" s="17">
        <v>0</v>
      </c>
      <c r="KF44" s="17">
        <v>0</v>
      </c>
      <c r="KG44" s="17"/>
      <c r="KH44" s="17"/>
      <c r="KI44" s="17">
        <v>0</v>
      </c>
      <c r="KJ44" s="17">
        <v>16.8</v>
      </c>
      <c r="KK44" s="17">
        <v>56</v>
      </c>
      <c r="KL44" s="17">
        <v>56</v>
      </c>
      <c r="KM44" s="17">
        <v>-39.200000000000003</v>
      </c>
      <c r="KN44" s="17"/>
      <c r="KO44" s="17"/>
      <c r="KP44" s="17"/>
      <c r="KQ44" s="17">
        <v>0</v>
      </c>
      <c r="KR44" s="17"/>
      <c r="KS44" s="17"/>
      <c r="KT44" s="17"/>
      <c r="KU44" s="17">
        <v>0</v>
      </c>
      <c r="KV44" s="17">
        <v>4.0999999999999996</v>
      </c>
      <c r="KW44" s="17">
        <v>4.7853599999999998</v>
      </c>
      <c r="KX44" s="17">
        <v>4.7853500000000002</v>
      </c>
      <c r="KY44" s="17">
        <v>-0.68535000000000001</v>
      </c>
      <c r="KZ44" s="17">
        <v>254.4</v>
      </c>
      <c r="LA44" s="17">
        <v>270.06803000000002</v>
      </c>
      <c r="LB44" s="17">
        <v>270.06803000000002</v>
      </c>
      <c r="LC44" s="17">
        <v>-15.66803</v>
      </c>
      <c r="LD44" s="17">
        <v>120</v>
      </c>
      <c r="LE44" s="17">
        <v>133.16031000000001</v>
      </c>
      <c r="LF44" s="17">
        <v>133.16031000000001</v>
      </c>
      <c r="LG44" s="17">
        <v>-13.160310000000001</v>
      </c>
      <c r="LH44" s="17">
        <v>63.9</v>
      </c>
      <c r="LI44" s="17">
        <v>67.199219999999997</v>
      </c>
      <c r="LJ44" s="17">
        <v>67.199219999999997</v>
      </c>
      <c r="LK44" s="17">
        <v>-3.29922</v>
      </c>
      <c r="LL44" s="17">
        <v>76.599999999999994</v>
      </c>
      <c r="LM44" s="17">
        <v>78.567999999999998</v>
      </c>
      <c r="LN44" s="17">
        <v>78.567999999999998</v>
      </c>
      <c r="LO44" s="17">
        <v>-1.968</v>
      </c>
      <c r="LP44" s="17">
        <v>30</v>
      </c>
      <c r="LQ44" s="17">
        <v>29.980560000000001</v>
      </c>
      <c r="LR44" s="17">
        <v>29.980560000000001</v>
      </c>
      <c r="LS44" s="17">
        <v>1.9439999999999999E-2</v>
      </c>
      <c r="LT44" s="17">
        <v>0</v>
      </c>
      <c r="LU44" s="17"/>
      <c r="LV44" s="17"/>
      <c r="LW44" s="17">
        <v>0</v>
      </c>
      <c r="LX44" s="17"/>
      <c r="LY44" s="17"/>
      <c r="LZ44" s="17"/>
      <c r="MA44" s="17">
        <v>0</v>
      </c>
      <c r="MB44" s="17"/>
      <c r="MC44" s="17"/>
      <c r="MD44" s="17"/>
      <c r="ME44" s="17">
        <v>0</v>
      </c>
      <c r="MF44" s="17">
        <v>89.4</v>
      </c>
      <c r="MG44" s="17">
        <v>92.687950000000001</v>
      </c>
      <c r="MH44" s="17">
        <v>92.687950000000001</v>
      </c>
      <c r="MI44" s="17">
        <v>-3.2879499999999999</v>
      </c>
      <c r="MJ44" s="17"/>
      <c r="MK44" s="17"/>
      <c r="ML44" s="17"/>
      <c r="MM44" s="17">
        <v>0</v>
      </c>
      <c r="MN44" s="17"/>
      <c r="MO44" s="17"/>
      <c r="MP44" s="17"/>
      <c r="MQ44" s="17">
        <v>0</v>
      </c>
      <c r="MR44" s="17"/>
      <c r="MS44" s="17"/>
      <c r="MT44" s="17"/>
      <c r="MU44" s="17">
        <v>0</v>
      </c>
      <c r="MV44" s="17">
        <v>0</v>
      </c>
      <c r="MW44" s="17"/>
      <c r="MX44" s="17"/>
      <c r="MY44" s="17">
        <v>0</v>
      </c>
      <c r="MZ44" s="17">
        <v>0</v>
      </c>
      <c r="NA44" s="17"/>
      <c r="NB44" s="17"/>
      <c r="NC44" s="17">
        <v>0</v>
      </c>
      <c r="ND44" s="17">
        <v>0</v>
      </c>
      <c r="NE44" s="17"/>
      <c r="NF44" s="17"/>
      <c r="NG44" s="17">
        <v>0</v>
      </c>
      <c r="NH44" s="17">
        <v>0</v>
      </c>
      <c r="NI44" s="17"/>
      <c r="NJ44" s="17"/>
      <c r="NK44" s="17">
        <v>0</v>
      </c>
      <c r="NL44" s="17">
        <v>204.9</v>
      </c>
      <c r="NM44" s="17">
        <v>206.49084999999999</v>
      </c>
      <c r="NN44" s="17">
        <v>206.49084999999999</v>
      </c>
      <c r="NO44" s="17">
        <v>-1.5908500000000001</v>
      </c>
      <c r="NP44" s="17">
        <v>98</v>
      </c>
      <c r="NQ44" s="17">
        <v>103.55547</v>
      </c>
      <c r="NR44" s="17">
        <v>103.55547</v>
      </c>
      <c r="NS44" s="17">
        <v>-5.5554699999999997</v>
      </c>
      <c r="NT44" s="17"/>
      <c r="NU44" s="17"/>
      <c r="NV44" s="17"/>
      <c r="NW44" s="17">
        <v>0</v>
      </c>
      <c r="NX44" s="17">
        <v>7.1</v>
      </c>
      <c r="NY44" s="17">
        <v>9.0532199999999996</v>
      </c>
      <c r="NZ44" s="17">
        <v>9.0532199999999996</v>
      </c>
      <c r="OA44" s="17">
        <v>-1.95322</v>
      </c>
      <c r="OB44" s="17">
        <v>9.6</v>
      </c>
      <c r="OC44" s="17"/>
      <c r="OD44" s="17">
        <v>17.492709999999999</v>
      </c>
      <c r="OE44" s="17">
        <v>-7.8927100000000001</v>
      </c>
      <c r="OF44" s="17">
        <v>0</v>
      </c>
      <c r="OG44" s="17"/>
      <c r="OH44" s="17">
        <v>0.04</v>
      </c>
      <c r="OI44" s="17">
        <v>-0.04</v>
      </c>
      <c r="OJ44" s="17">
        <v>68.2</v>
      </c>
      <c r="OK44" s="17">
        <v>56.55</v>
      </c>
      <c r="OL44" s="17">
        <v>79.441999999999993</v>
      </c>
      <c r="OM44" s="17">
        <v>-11.242000000000001</v>
      </c>
      <c r="ON44" s="17">
        <v>0</v>
      </c>
      <c r="OO44" s="17"/>
      <c r="OP44" s="17">
        <v>1</v>
      </c>
      <c r="OQ44" s="17">
        <v>-1</v>
      </c>
      <c r="OR44" s="17">
        <v>0.9</v>
      </c>
      <c r="OS44" s="17"/>
      <c r="OT44" s="17">
        <v>8</v>
      </c>
      <c r="OU44" s="17">
        <v>-7.1</v>
      </c>
      <c r="OV44" s="17">
        <v>0</v>
      </c>
      <c r="OW44" s="17"/>
      <c r="OX44" s="17"/>
      <c r="OY44" s="17">
        <v>0</v>
      </c>
      <c r="OZ44" s="17">
        <v>20.3</v>
      </c>
      <c r="PA44" s="17">
        <v>20.456230000000001</v>
      </c>
      <c r="PB44" s="17">
        <v>20.456230000000001</v>
      </c>
      <c r="PC44" s="17">
        <v>-0.15623000000000001</v>
      </c>
      <c r="PD44" s="17">
        <v>10</v>
      </c>
      <c r="PE44" s="17">
        <v>9.9830000000000005</v>
      </c>
      <c r="PF44" s="17">
        <v>9.9830000000000005</v>
      </c>
      <c r="PG44" s="17">
        <v>1.7000000000000001E-2</v>
      </c>
      <c r="PH44" s="17">
        <v>5.3</v>
      </c>
      <c r="PI44" s="17">
        <v>5.67</v>
      </c>
      <c r="PJ44" s="17">
        <v>5.67</v>
      </c>
      <c r="PK44" s="17">
        <v>-0.37</v>
      </c>
      <c r="PL44" s="17">
        <v>0.7</v>
      </c>
      <c r="PM44" s="17"/>
      <c r="PN44" s="17">
        <v>3</v>
      </c>
      <c r="PO44" s="17">
        <v>-2.2999999999999998</v>
      </c>
      <c r="PP44" s="17">
        <v>0.27807999999999999</v>
      </c>
      <c r="PQ44" s="17"/>
      <c r="PR44" s="17">
        <v>2</v>
      </c>
      <c r="PS44" s="17">
        <v>-1.7219199999999999</v>
      </c>
      <c r="PT44" s="17">
        <v>1.7</v>
      </c>
      <c r="PU44" s="17">
        <v>2</v>
      </c>
      <c r="PV44" s="17">
        <v>2</v>
      </c>
      <c r="PW44" s="17">
        <v>-0.3</v>
      </c>
      <c r="PX44" s="17">
        <v>1.1000000000000001</v>
      </c>
      <c r="PY44" s="17">
        <v>3.35</v>
      </c>
      <c r="PZ44" s="17">
        <v>3.35</v>
      </c>
      <c r="QA44" s="17">
        <v>-2.25</v>
      </c>
      <c r="QB44" s="17">
        <v>4.2</v>
      </c>
      <c r="QC44" s="17">
        <v>5</v>
      </c>
      <c r="QD44" s="17">
        <v>5</v>
      </c>
      <c r="QE44" s="17">
        <v>-0.8</v>
      </c>
      <c r="QF44" s="17">
        <v>20.3</v>
      </c>
      <c r="QG44" s="17">
        <v>20.422219999999999</v>
      </c>
      <c r="QH44" s="17">
        <v>20.422219999999999</v>
      </c>
      <c r="QI44" s="17">
        <v>-0.12222</v>
      </c>
      <c r="QJ44" s="17">
        <v>18.7</v>
      </c>
      <c r="QK44" s="17">
        <v>19.436350000000001</v>
      </c>
      <c r="QL44" s="17">
        <v>19.436350000000001</v>
      </c>
      <c r="QM44" s="17">
        <v>-0.73634999999999995</v>
      </c>
      <c r="QN44" s="17">
        <v>18.899999999999999</v>
      </c>
      <c r="QO44" s="17">
        <v>17.492709999999999</v>
      </c>
      <c r="QP44" s="17">
        <v>17.492709999999999</v>
      </c>
      <c r="QQ44" s="17">
        <v>1.4072899999999999</v>
      </c>
      <c r="QR44" s="17">
        <v>3.4</v>
      </c>
      <c r="QS44" s="17">
        <v>3.4</v>
      </c>
      <c r="QT44" s="17">
        <v>3.4</v>
      </c>
      <c r="QU44" s="17">
        <v>0</v>
      </c>
      <c r="QV44" s="17">
        <v>18.399999999999999</v>
      </c>
      <c r="QW44" s="17">
        <v>17.881440000000001</v>
      </c>
      <c r="QX44" s="17">
        <v>17.881440000000001</v>
      </c>
      <c r="QY44" s="17">
        <v>0.51856000000000002</v>
      </c>
      <c r="QZ44" s="17">
        <v>0</v>
      </c>
      <c r="RA44" s="17"/>
      <c r="RB44" s="17">
        <v>7.0999999999999994E-2</v>
      </c>
      <c r="RC44" s="17">
        <v>-7.0999999999999994E-2</v>
      </c>
      <c r="RD44" s="17">
        <v>0</v>
      </c>
      <c r="RE44" s="17"/>
      <c r="RF44" s="17">
        <v>0.41599999999999998</v>
      </c>
      <c r="RG44" s="17">
        <v>-0.41599999999999998</v>
      </c>
      <c r="RH44" s="17">
        <v>15</v>
      </c>
      <c r="RI44" s="17">
        <v>8.82</v>
      </c>
      <c r="RJ44" s="17">
        <v>17.600000000000001</v>
      </c>
      <c r="RK44" s="17">
        <v>-2.6</v>
      </c>
      <c r="RL44" s="17">
        <v>57.8</v>
      </c>
      <c r="RM44" s="17">
        <v>57.4</v>
      </c>
      <c r="RN44" s="17">
        <v>65.510000000000005</v>
      </c>
      <c r="RO44" s="17">
        <v>-7.71</v>
      </c>
      <c r="RP44" s="17">
        <v>0</v>
      </c>
      <c r="RQ44" s="17"/>
      <c r="RR44" s="17"/>
      <c r="RS44" s="17">
        <v>0</v>
      </c>
      <c r="RT44" s="17">
        <v>3.3</v>
      </c>
      <c r="RU44" s="17">
        <v>3.0990000000000002</v>
      </c>
      <c r="RV44" s="17">
        <v>3.0990000000000002</v>
      </c>
      <c r="RW44" s="17">
        <v>0.20100000000000001</v>
      </c>
      <c r="RX44" s="17">
        <v>20.2</v>
      </c>
      <c r="RY44" s="17">
        <v>19.792000000000002</v>
      </c>
      <c r="RZ44" s="17">
        <v>19.792000000000002</v>
      </c>
      <c r="SA44" s="17">
        <v>0.40799999999999997</v>
      </c>
      <c r="SB44" s="17">
        <v>3.2</v>
      </c>
      <c r="SC44" s="17">
        <v>2</v>
      </c>
      <c r="SD44" s="17">
        <v>2</v>
      </c>
      <c r="SE44" s="17">
        <v>1.2</v>
      </c>
      <c r="SF44" s="17"/>
      <c r="SG44" s="17"/>
      <c r="SH44" s="17">
        <v>0.4</v>
      </c>
      <c r="SI44" s="17">
        <v>-0.4</v>
      </c>
      <c r="SJ44" s="17">
        <v>0</v>
      </c>
      <c r="SK44" s="17"/>
      <c r="SL44" s="17">
        <v>2.9000000000000001E-2</v>
      </c>
      <c r="SM44" s="17">
        <v>-2.9000000000000001E-2</v>
      </c>
      <c r="SN44" s="17">
        <v>19.899999999999999</v>
      </c>
      <c r="SO44" s="17">
        <v>19.1448</v>
      </c>
      <c r="SP44" s="17">
        <v>19.1448</v>
      </c>
      <c r="SQ44" s="17">
        <v>0.75519999999999998</v>
      </c>
      <c r="SR44" s="17">
        <v>10.6</v>
      </c>
      <c r="SS44" s="17">
        <v>12.244899999999999</v>
      </c>
      <c r="ST44" s="17">
        <v>12.244899999999999</v>
      </c>
      <c r="SU44" s="17">
        <v>-1.6449</v>
      </c>
      <c r="SV44" s="17">
        <v>20.100000000000001</v>
      </c>
      <c r="SW44" s="17">
        <v>19.436350000000001</v>
      </c>
      <c r="SX44" s="17">
        <v>19.436350000000001</v>
      </c>
      <c r="SY44" s="17">
        <v>0.66364999999999996</v>
      </c>
      <c r="SZ44" s="17">
        <v>20.2</v>
      </c>
      <c r="TA44" s="17">
        <v>19.436350000000001</v>
      </c>
      <c r="TB44" s="17">
        <v>19.436350000000001</v>
      </c>
      <c r="TC44" s="17">
        <v>0.76365000000000005</v>
      </c>
      <c r="TD44" s="17">
        <v>3.4</v>
      </c>
      <c r="TE44" s="17">
        <v>3.75</v>
      </c>
      <c r="TF44" s="17">
        <v>7</v>
      </c>
      <c r="TG44" s="17">
        <v>-3.6</v>
      </c>
      <c r="TH44" s="17">
        <v>11.2</v>
      </c>
      <c r="TI44" s="17">
        <v>17.3</v>
      </c>
      <c r="TJ44" s="17">
        <v>29</v>
      </c>
      <c r="TK44" s="17">
        <v>-17.8</v>
      </c>
      <c r="TL44" s="17">
        <v>0</v>
      </c>
      <c r="TM44" s="17"/>
      <c r="TN44" s="17">
        <v>9.5000000000000001E-2</v>
      </c>
      <c r="TO44" s="17">
        <v>-9.5000000000000001E-2</v>
      </c>
      <c r="TP44" s="17">
        <v>47.1</v>
      </c>
      <c r="TQ44" s="17">
        <v>64.91</v>
      </c>
      <c r="TR44" s="17">
        <v>97.715000000000003</v>
      </c>
      <c r="TS44" s="17">
        <v>-50.615000000000002</v>
      </c>
      <c r="TT44" s="17">
        <v>72.099999999999994</v>
      </c>
      <c r="TU44" s="17">
        <v>90.82</v>
      </c>
      <c r="TV44" s="17">
        <v>98.918999999999997</v>
      </c>
      <c r="TW44" s="17">
        <v>-26.818999999999999</v>
      </c>
      <c r="TX44" s="17">
        <v>5.0999999999999996</v>
      </c>
      <c r="TY44" s="17">
        <v>15</v>
      </c>
      <c r="TZ44" s="17">
        <v>15</v>
      </c>
      <c r="UA44" s="17">
        <v>-9.9</v>
      </c>
      <c r="UB44" s="17">
        <v>4.4000000000000004</v>
      </c>
      <c r="UC44" s="17">
        <v>9</v>
      </c>
      <c r="UD44" s="17">
        <v>9</v>
      </c>
      <c r="UE44" s="17">
        <v>-4.5999999999999996</v>
      </c>
      <c r="UF44" s="17">
        <v>0</v>
      </c>
      <c r="UG44" s="17"/>
      <c r="UH44" s="17">
        <v>2.84</v>
      </c>
      <c r="UI44" s="17">
        <v>-2.84</v>
      </c>
      <c r="UJ44" s="17">
        <v>21</v>
      </c>
      <c r="UK44" s="17">
        <v>19.436350000000001</v>
      </c>
      <c r="UL44" s="17">
        <v>19.436350000000001</v>
      </c>
      <c r="UM44" s="17">
        <v>1.56365</v>
      </c>
      <c r="UN44" s="17">
        <v>8.1</v>
      </c>
      <c r="UO44" s="17">
        <v>8.1999999999999993</v>
      </c>
      <c r="UP44" s="17">
        <v>8.1999999999999993</v>
      </c>
      <c r="UQ44" s="17">
        <v>-0.1</v>
      </c>
      <c r="UR44" s="17">
        <v>6.7</v>
      </c>
      <c r="US44" s="17">
        <v>8</v>
      </c>
      <c r="UT44" s="17">
        <v>8</v>
      </c>
      <c r="UU44" s="17">
        <v>-1.3</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0.2</v>
      </c>
      <c r="VI44" s="17"/>
      <c r="VJ44" s="17">
        <v>5.27</v>
      </c>
      <c r="VK44" s="17">
        <v>-5.07</v>
      </c>
      <c r="VL44" s="17">
        <v>0.6</v>
      </c>
      <c r="VM44" s="17"/>
      <c r="VN44" s="17">
        <v>28.085999999999999</v>
      </c>
      <c r="VO44" s="17">
        <v>-27.486000000000001</v>
      </c>
      <c r="VP44" s="17">
        <v>0</v>
      </c>
      <c r="VQ44" s="17"/>
      <c r="VR44" s="17"/>
      <c r="VS44" s="17">
        <v>0</v>
      </c>
      <c r="VT44" s="17">
        <v>0</v>
      </c>
      <c r="VU44" s="17"/>
      <c r="VV44" s="17">
        <v>0.33900000000000002</v>
      </c>
      <c r="VW44" s="17">
        <v>-0.33900000000000002</v>
      </c>
      <c r="VX44" s="17">
        <v>0.6</v>
      </c>
      <c r="VY44" s="17">
        <v>0.6</v>
      </c>
      <c r="VZ44" s="17">
        <v>0.6</v>
      </c>
      <c r="WA44" s="17">
        <v>0</v>
      </c>
      <c r="WB44" s="17">
        <v>122.3</v>
      </c>
      <c r="WC44" s="17">
        <v>116.79</v>
      </c>
      <c r="WD44" s="17">
        <v>120</v>
      </c>
      <c r="WE44" s="17">
        <v>2.2999999999999998</v>
      </c>
      <c r="WF44" s="17">
        <v>114</v>
      </c>
      <c r="WG44" s="17">
        <v>86.08</v>
      </c>
      <c r="WH44" s="17">
        <v>110</v>
      </c>
      <c r="WI44" s="17">
        <v>4</v>
      </c>
      <c r="WJ44" s="17">
        <v>0.1</v>
      </c>
      <c r="WK44" s="17"/>
      <c r="WL44" s="17">
        <v>1</v>
      </c>
      <c r="WM44" s="17">
        <v>-0.9</v>
      </c>
      <c r="WN44" s="17">
        <v>4.8</v>
      </c>
      <c r="WO44" s="17">
        <v>4.2</v>
      </c>
      <c r="WP44" s="17">
        <v>4.2</v>
      </c>
      <c r="WQ44" s="17">
        <v>0.6</v>
      </c>
      <c r="WR44" s="17">
        <v>2.2999999999999998</v>
      </c>
      <c r="WS44" s="17">
        <v>2.4</v>
      </c>
      <c r="WT44" s="17">
        <v>2.4</v>
      </c>
      <c r="WU44" s="17">
        <v>-0.1</v>
      </c>
      <c r="WV44" s="17">
        <v>1.1000000000000001</v>
      </c>
      <c r="WW44" s="17">
        <v>1.2</v>
      </c>
      <c r="WX44" s="17">
        <v>1.2</v>
      </c>
      <c r="WY44" s="17">
        <v>-0.1</v>
      </c>
      <c r="WZ44" s="17">
        <v>2.6</v>
      </c>
      <c r="XA44" s="17">
        <v>2.8</v>
      </c>
      <c r="XB44" s="17">
        <v>2.8</v>
      </c>
      <c r="XC44" s="17">
        <v>-0.2</v>
      </c>
      <c r="XD44" s="17">
        <v>0</v>
      </c>
      <c r="XE44" s="17"/>
      <c r="XF44" s="17"/>
      <c r="XG44" s="17">
        <v>0</v>
      </c>
      <c r="XH44" s="17">
        <v>6.3</v>
      </c>
      <c r="XI44" s="17">
        <v>6.8</v>
      </c>
      <c r="XJ44" s="17">
        <v>6.8</v>
      </c>
      <c r="XK44" s="17">
        <v>-0.5</v>
      </c>
      <c r="XL44" s="17">
        <v>20</v>
      </c>
      <c r="XM44" s="17">
        <v>19.241980000000002</v>
      </c>
      <c r="XN44" s="17">
        <v>19.241980000000002</v>
      </c>
      <c r="XO44" s="17">
        <v>0.75802000000000003</v>
      </c>
      <c r="XP44" s="17">
        <v>19.899999999999999</v>
      </c>
      <c r="XQ44" s="17">
        <v>19.241980000000002</v>
      </c>
      <c r="XR44" s="17">
        <v>19.241980000000002</v>
      </c>
      <c r="XS44" s="17">
        <v>0.65802000000000005</v>
      </c>
      <c r="XT44" s="17"/>
      <c r="XU44" s="17"/>
      <c r="XV44" s="17"/>
      <c r="XW44" s="17">
        <v>0</v>
      </c>
      <c r="XX44" s="17">
        <v>0</v>
      </c>
      <c r="XY44" s="17"/>
      <c r="XZ44" s="17">
        <v>35</v>
      </c>
      <c r="YA44" s="17">
        <v>-35</v>
      </c>
      <c r="YB44" s="17">
        <v>0</v>
      </c>
      <c r="YC44" s="17"/>
      <c r="YD44" s="17">
        <v>35</v>
      </c>
      <c r="YE44" s="17">
        <v>-35</v>
      </c>
      <c r="YF44" s="17">
        <v>17.5</v>
      </c>
      <c r="YG44" s="17">
        <v>14</v>
      </c>
      <c r="YH44" s="17">
        <v>14</v>
      </c>
      <c r="YI44" s="17">
        <v>3.5</v>
      </c>
      <c r="YJ44" s="17">
        <v>15.5</v>
      </c>
      <c r="YK44" s="17">
        <v>13</v>
      </c>
      <c r="YL44" s="17">
        <v>13</v>
      </c>
      <c r="YM44" s="17">
        <v>2.5</v>
      </c>
      <c r="YN44" s="17">
        <v>7.1</v>
      </c>
      <c r="YO44" s="17">
        <v>7.55</v>
      </c>
      <c r="YP44" s="17">
        <v>7.55</v>
      </c>
      <c r="YQ44" s="17">
        <v>-0.45</v>
      </c>
      <c r="YR44" s="17">
        <v>8.5</v>
      </c>
      <c r="YS44" s="17">
        <v>11</v>
      </c>
      <c r="YT44" s="17">
        <v>11</v>
      </c>
      <c r="YU44" s="17">
        <v>-2.5</v>
      </c>
      <c r="YV44" s="17">
        <v>18.5</v>
      </c>
      <c r="YW44" s="17">
        <v>19</v>
      </c>
      <c r="YX44" s="17">
        <v>19</v>
      </c>
      <c r="YY44" s="17">
        <v>-0.5</v>
      </c>
    </row>
    <row r="45" spans="1:675" ht="24" customHeight="1" x14ac:dyDescent="0.3">
      <c r="A45" s="1"/>
      <c r="B45" s="16" t="s">
        <v>53</v>
      </c>
      <c r="C45" s="16" t="s">
        <v>759</v>
      </c>
      <c r="D45" s="17">
        <v>200.6</v>
      </c>
      <c r="E45" s="17">
        <v>203.40136000000001</v>
      </c>
      <c r="F45" s="17">
        <v>203.40136000000001</v>
      </c>
      <c r="G45" s="17">
        <v>-2.8013599999999999</v>
      </c>
      <c r="H45" s="17">
        <v>654</v>
      </c>
      <c r="I45" s="17">
        <v>650</v>
      </c>
      <c r="J45" s="17">
        <v>629.90463999999997</v>
      </c>
      <c r="K45" s="17">
        <v>24.095359999999999</v>
      </c>
      <c r="L45" s="17">
        <v>145.69999999999999</v>
      </c>
      <c r="M45" s="17">
        <v>147.4599</v>
      </c>
      <c r="N45" s="17">
        <v>147.4599</v>
      </c>
      <c r="O45" s="17">
        <v>-1.7599</v>
      </c>
      <c r="P45" s="17">
        <v>0</v>
      </c>
      <c r="Q45" s="17"/>
      <c r="R45" s="17"/>
      <c r="S45" s="17">
        <v>0</v>
      </c>
      <c r="T45" s="17">
        <v>0</v>
      </c>
      <c r="U45" s="17"/>
      <c r="V45" s="17"/>
      <c r="W45" s="17">
        <v>0</v>
      </c>
      <c r="X45" s="17">
        <v>89.1</v>
      </c>
      <c r="Y45" s="17">
        <v>91.867829999999998</v>
      </c>
      <c r="Z45" s="17">
        <v>91.867829999999998</v>
      </c>
      <c r="AA45" s="17">
        <v>-2.76783</v>
      </c>
      <c r="AB45" s="17">
        <v>224.8</v>
      </c>
      <c r="AC45" s="17">
        <v>229</v>
      </c>
      <c r="AD45" s="17">
        <v>229</v>
      </c>
      <c r="AE45" s="17">
        <v>-4.2</v>
      </c>
      <c r="AF45" s="17">
        <v>0</v>
      </c>
      <c r="AG45" s="17"/>
      <c r="AH45" s="17"/>
      <c r="AI45" s="17">
        <v>0</v>
      </c>
      <c r="AJ45" s="17"/>
      <c r="AK45" s="17"/>
      <c r="AL45" s="17"/>
      <c r="AM45" s="17">
        <v>0</v>
      </c>
      <c r="AN45" s="17">
        <v>156.6</v>
      </c>
      <c r="AO45" s="17">
        <v>152.49405999999999</v>
      </c>
      <c r="AP45" s="17">
        <v>152.49405999999999</v>
      </c>
      <c r="AQ45" s="17">
        <v>4.1059400000000004</v>
      </c>
      <c r="AR45" s="17">
        <v>157.5</v>
      </c>
      <c r="AS45" s="17">
        <v>152.49405999999999</v>
      </c>
      <c r="AT45" s="17">
        <v>152.49405999999999</v>
      </c>
      <c r="AU45" s="17">
        <v>5.0059399999999998</v>
      </c>
      <c r="AV45" s="17">
        <v>157.30000000000001</v>
      </c>
      <c r="AW45" s="17">
        <v>152.49405999999999</v>
      </c>
      <c r="AX45" s="17">
        <v>152.49405999999999</v>
      </c>
      <c r="AY45" s="17">
        <v>4.8059399999999997</v>
      </c>
      <c r="AZ45" s="17">
        <v>241.7</v>
      </c>
      <c r="BA45" s="17">
        <v>229.428</v>
      </c>
      <c r="BB45" s="17">
        <v>229.428</v>
      </c>
      <c r="BC45" s="17">
        <v>12.272</v>
      </c>
      <c r="BD45" s="17">
        <v>205.7</v>
      </c>
      <c r="BE45" s="17">
        <v>211.167</v>
      </c>
      <c r="BF45" s="17"/>
      <c r="BG45" s="17">
        <v>205.7</v>
      </c>
      <c r="BH45" s="17"/>
      <c r="BI45" s="17"/>
      <c r="BJ45" s="17"/>
      <c r="BK45" s="17">
        <v>0</v>
      </c>
      <c r="BL45" s="17">
        <v>560</v>
      </c>
      <c r="BM45" s="17">
        <v>566.08941000000004</v>
      </c>
      <c r="BN45" s="17">
        <v>566.08941000000004</v>
      </c>
      <c r="BO45" s="17">
        <v>-6.08941</v>
      </c>
      <c r="BP45" s="17">
        <v>10.199999999999999</v>
      </c>
      <c r="BQ45" s="17">
        <v>10.52094</v>
      </c>
      <c r="BR45" s="17">
        <v>10.52094</v>
      </c>
      <c r="BS45" s="17">
        <v>-0.32094</v>
      </c>
      <c r="BT45" s="17"/>
      <c r="BU45" s="17"/>
      <c r="BV45" s="17"/>
      <c r="BW45" s="17">
        <v>0</v>
      </c>
      <c r="BX45" s="17">
        <v>0</v>
      </c>
      <c r="BY45" s="17"/>
      <c r="BZ45" s="17"/>
      <c r="CA45" s="17">
        <v>0</v>
      </c>
      <c r="CB45" s="17"/>
      <c r="CC45" s="17"/>
      <c r="CD45" s="17"/>
      <c r="CE45" s="17">
        <v>0</v>
      </c>
      <c r="CF45" s="17"/>
      <c r="CG45" s="17"/>
      <c r="CH45" s="17"/>
      <c r="CI45" s="17">
        <v>0</v>
      </c>
      <c r="CJ45" s="17">
        <v>164.9</v>
      </c>
      <c r="CK45" s="17">
        <v>164.06706</v>
      </c>
      <c r="CL45" s="17">
        <v>164.06706</v>
      </c>
      <c r="CM45" s="17">
        <v>0.83294000000000001</v>
      </c>
      <c r="CN45" s="17">
        <v>8.1</v>
      </c>
      <c r="CO45" s="17">
        <v>9.4388799999999993</v>
      </c>
      <c r="CP45" s="17">
        <v>9.4388799999999993</v>
      </c>
      <c r="CQ45" s="17">
        <v>-1.3388800000000001</v>
      </c>
      <c r="CR45" s="17">
        <v>6.2</v>
      </c>
      <c r="CS45" s="17">
        <v>5.06846</v>
      </c>
      <c r="CT45" s="17">
        <v>5.06846</v>
      </c>
      <c r="CU45" s="17">
        <v>1.13154</v>
      </c>
      <c r="CV45" s="17">
        <v>0</v>
      </c>
      <c r="CW45" s="17">
        <v>22.410769999999999</v>
      </c>
      <c r="CX45" s="17"/>
      <c r="CY45" s="17">
        <v>0</v>
      </c>
      <c r="CZ45" s="17">
        <v>6.4</v>
      </c>
      <c r="DA45" s="17">
        <v>6.8787000000000003</v>
      </c>
      <c r="DB45" s="17">
        <v>6.8787000000000003</v>
      </c>
      <c r="DC45" s="17">
        <v>-0.47870000000000001</v>
      </c>
      <c r="DD45" s="17"/>
      <c r="DE45" s="17"/>
      <c r="DF45" s="17"/>
      <c r="DG45" s="17">
        <v>0</v>
      </c>
      <c r="DH45" s="17">
        <v>96.1</v>
      </c>
      <c r="DI45" s="17">
        <v>93.847530000000006</v>
      </c>
      <c r="DJ45" s="17">
        <v>95.293589999999995</v>
      </c>
      <c r="DK45" s="17">
        <v>0.80640999999999996</v>
      </c>
      <c r="DL45" s="17"/>
      <c r="DM45" s="17"/>
      <c r="DN45" s="17"/>
      <c r="DO45" s="17">
        <v>0</v>
      </c>
      <c r="DP45" s="17"/>
      <c r="DQ45" s="17"/>
      <c r="DR45" s="17"/>
      <c r="DS45" s="17">
        <v>0</v>
      </c>
      <c r="DT45" s="17"/>
      <c r="DU45" s="17"/>
      <c r="DV45" s="17"/>
      <c r="DW45" s="17">
        <v>0</v>
      </c>
      <c r="DX45" s="17">
        <v>0</v>
      </c>
      <c r="DY45" s="17"/>
      <c r="DZ45" s="17"/>
      <c r="EA45" s="17">
        <v>0</v>
      </c>
      <c r="EB45" s="17">
        <v>109.9</v>
      </c>
      <c r="EC45" s="17">
        <v>112.46647</v>
      </c>
      <c r="ED45" s="17">
        <v>112.46647</v>
      </c>
      <c r="EE45" s="17">
        <v>-2.5664699999999998</v>
      </c>
      <c r="EF45" s="17">
        <v>203.3</v>
      </c>
      <c r="EG45" s="17">
        <v>220.69499999999999</v>
      </c>
      <c r="EH45" s="17">
        <v>220.69499999999999</v>
      </c>
      <c r="EI45" s="17">
        <v>-17.395</v>
      </c>
      <c r="EJ45" s="17">
        <v>0</v>
      </c>
      <c r="EK45" s="17"/>
      <c r="EL45" s="17"/>
      <c r="EM45" s="17">
        <v>0</v>
      </c>
      <c r="EN45" s="17"/>
      <c r="EO45" s="17"/>
      <c r="EP45" s="17"/>
      <c r="EQ45" s="17">
        <v>0</v>
      </c>
      <c r="ER45" s="17"/>
      <c r="ES45" s="17"/>
      <c r="ET45" s="17"/>
      <c r="EU45" s="17">
        <v>0</v>
      </c>
      <c r="EV45" s="17">
        <v>6.5</v>
      </c>
      <c r="EW45" s="17">
        <v>6.39</v>
      </c>
      <c r="EX45" s="17">
        <v>6.39</v>
      </c>
      <c r="EY45" s="17">
        <v>0.11</v>
      </c>
      <c r="EZ45" s="17">
        <v>465</v>
      </c>
      <c r="FA45" s="17">
        <v>457.09426999999999</v>
      </c>
      <c r="FB45" s="17">
        <v>457.09426999999999</v>
      </c>
      <c r="FC45" s="17">
        <v>7.9057300000000001</v>
      </c>
      <c r="FD45" s="17">
        <v>81.599999999999994</v>
      </c>
      <c r="FE45" s="17">
        <v>81.635570000000001</v>
      </c>
      <c r="FF45" s="17">
        <v>81.635570000000001</v>
      </c>
      <c r="FG45" s="17">
        <v>-3.5569999999999997E-2</v>
      </c>
      <c r="FH45" s="17">
        <v>151.5</v>
      </c>
      <c r="FI45" s="17">
        <v>151.36251999999999</v>
      </c>
      <c r="FJ45" s="17">
        <v>151.36251999999999</v>
      </c>
      <c r="FK45" s="17">
        <v>0.13747999999999999</v>
      </c>
      <c r="FL45" s="17">
        <v>42</v>
      </c>
      <c r="FM45" s="17">
        <v>41.89893</v>
      </c>
      <c r="FN45" s="17">
        <v>41.89893</v>
      </c>
      <c r="FO45" s="17">
        <v>0.10106999999999999</v>
      </c>
      <c r="FP45" s="17">
        <v>18.8</v>
      </c>
      <c r="FQ45" s="17">
        <v>19.21088</v>
      </c>
      <c r="FR45" s="17">
        <v>19.21088</v>
      </c>
      <c r="FS45" s="17">
        <v>-0.41088000000000002</v>
      </c>
      <c r="FT45" s="17">
        <v>19.2</v>
      </c>
      <c r="FU45" s="17">
        <v>18.46453</v>
      </c>
      <c r="FV45" s="17">
        <v>18.46453</v>
      </c>
      <c r="FW45" s="17">
        <v>0.73546999999999996</v>
      </c>
      <c r="FX45" s="17">
        <v>91.5</v>
      </c>
      <c r="FY45" s="17">
        <v>87.773570000000007</v>
      </c>
      <c r="FZ45" s="17">
        <v>87.773570000000007</v>
      </c>
      <c r="GA45" s="17">
        <v>3.7264300000000001</v>
      </c>
      <c r="GB45" s="17">
        <v>178.7</v>
      </c>
      <c r="GC45" s="17">
        <v>185.82039</v>
      </c>
      <c r="GD45" s="17">
        <v>185.82039</v>
      </c>
      <c r="GE45" s="17">
        <v>-7.1203900000000004</v>
      </c>
      <c r="GF45" s="17">
        <v>179.4</v>
      </c>
      <c r="GG45" s="17">
        <v>185.82039</v>
      </c>
      <c r="GH45" s="17">
        <v>185.82039</v>
      </c>
      <c r="GI45" s="17">
        <v>-6.4203900000000003</v>
      </c>
      <c r="GJ45" s="17">
        <v>184.2</v>
      </c>
      <c r="GK45" s="17">
        <v>186.37841</v>
      </c>
      <c r="GL45" s="17">
        <v>186.37841</v>
      </c>
      <c r="GM45" s="17">
        <v>-2.17841</v>
      </c>
      <c r="GN45" s="17">
        <v>106.9</v>
      </c>
      <c r="GO45" s="17">
        <v>110.48202000000001</v>
      </c>
      <c r="GP45" s="17">
        <v>110.48202000000001</v>
      </c>
      <c r="GQ45" s="17">
        <v>-3.58202</v>
      </c>
      <c r="GR45" s="17">
        <v>43.4</v>
      </c>
      <c r="GS45" s="17">
        <v>47.082599999999999</v>
      </c>
      <c r="GT45" s="17">
        <v>47.082599999999999</v>
      </c>
      <c r="GU45" s="17">
        <v>-3.6825999999999999</v>
      </c>
      <c r="GV45" s="17">
        <v>0</v>
      </c>
      <c r="GW45" s="17"/>
      <c r="GX45" s="17"/>
      <c r="GY45" s="17">
        <v>0</v>
      </c>
      <c r="GZ45" s="17">
        <v>3.8</v>
      </c>
      <c r="HA45" s="17"/>
      <c r="HB45" s="17"/>
      <c r="HC45" s="17">
        <v>3.8</v>
      </c>
      <c r="HD45" s="17">
        <v>29.4</v>
      </c>
      <c r="HE45" s="17">
        <v>28.968160000000001</v>
      </c>
      <c r="HF45" s="17">
        <v>28.968160000000001</v>
      </c>
      <c r="HG45" s="17">
        <v>0.43184</v>
      </c>
      <c r="HH45" s="17">
        <v>170</v>
      </c>
      <c r="HI45" s="17">
        <v>174.55948000000001</v>
      </c>
      <c r="HJ45" s="17">
        <v>174.55948000000001</v>
      </c>
      <c r="HK45" s="17">
        <v>-4.5594799999999998</v>
      </c>
      <c r="HL45" s="17"/>
      <c r="HM45" s="17"/>
      <c r="HN45" s="17"/>
      <c r="HO45" s="17">
        <v>0</v>
      </c>
      <c r="HP45" s="17"/>
      <c r="HQ45" s="17"/>
      <c r="HR45" s="17"/>
      <c r="HS45" s="17">
        <v>0</v>
      </c>
      <c r="HT45" s="17">
        <v>95.2</v>
      </c>
      <c r="HU45" s="17">
        <v>95.545190000000005</v>
      </c>
      <c r="HV45" s="17">
        <v>95.545190000000005</v>
      </c>
      <c r="HW45" s="17">
        <v>-0.34519</v>
      </c>
      <c r="HX45" s="17">
        <v>0</v>
      </c>
      <c r="HY45" s="17"/>
      <c r="HZ45" s="17">
        <v>78.756969999999995</v>
      </c>
      <c r="IA45" s="17">
        <v>-78.756969999999995</v>
      </c>
      <c r="IB45" s="17"/>
      <c r="IC45" s="17"/>
      <c r="ID45" s="17"/>
      <c r="IE45" s="17">
        <v>0</v>
      </c>
      <c r="IF45" s="17">
        <v>42.3</v>
      </c>
      <c r="IG45" s="17"/>
      <c r="IH45" s="17"/>
      <c r="II45" s="17">
        <v>42.3</v>
      </c>
      <c r="IJ45" s="17"/>
      <c r="IK45" s="17"/>
      <c r="IL45" s="17"/>
      <c r="IM45" s="17">
        <v>0</v>
      </c>
      <c r="IN45" s="17"/>
      <c r="IO45" s="17"/>
      <c r="IP45" s="17"/>
      <c r="IQ45" s="17">
        <v>0</v>
      </c>
      <c r="IR45" s="17"/>
      <c r="IS45" s="17"/>
      <c r="IT45" s="17"/>
      <c r="IU45" s="17">
        <v>0</v>
      </c>
      <c r="IV45" s="17">
        <v>131.5</v>
      </c>
      <c r="IW45" s="17">
        <v>136.69067999999999</v>
      </c>
      <c r="IX45" s="17">
        <v>132.83837</v>
      </c>
      <c r="IY45" s="17">
        <v>-1.3383700000000001</v>
      </c>
      <c r="IZ45" s="17">
        <v>30.6</v>
      </c>
      <c r="JA45" s="17"/>
      <c r="JB45" s="17"/>
      <c r="JC45" s="17">
        <v>30.6</v>
      </c>
      <c r="JD45" s="17">
        <v>24.3</v>
      </c>
      <c r="JE45" s="17"/>
      <c r="JF45" s="17"/>
      <c r="JG45" s="17">
        <v>24.3</v>
      </c>
      <c r="JH45" s="17">
        <v>199.1</v>
      </c>
      <c r="JI45" s="17">
        <v>197.00882999999999</v>
      </c>
      <c r="JJ45" s="17">
        <v>202.72199000000001</v>
      </c>
      <c r="JK45" s="17">
        <v>-3.6219899999999998</v>
      </c>
      <c r="JL45" s="17"/>
      <c r="JM45" s="17"/>
      <c r="JN45" s="17"/>
      <c r="JO45" s="17">
        <v>0</v>
      </c>
      <c r="JP45" s="17">
        <v>0</v>
      </c>
      <c r="JQ45" s="17"/>
      <c r="JR45" s="17"/>
      <c r="JS45" s="17">
        <v>0</v>
      </c>
      <c r="JT45" s="17"/>
      <c r="JU45" s="17"/>
      <c r="JV45" s="17"/>
      <c r="JW45" s="17">
        <v>0</v>
      </c>
      <c r="JX45" s="17">
        <v>0</v>
      </c>
      <c r="JY45" s="17"/>
      <c r="JZ45" s="17"/>
      <c r="KA45" s="17">
        <v>0</v>
      </c>
      <c r="KB45" s="17">
        <v>0</v>
      </c>
      <c r="KC45" s="17"/>
      <c r="KD45" s="17"/>
      <c r="KE45" s="17">
        <v>0</v>
      </c>
      <c r="KF45" s="17">
        <v>0</v>
      </c>
      <c r="KG45" s="17"/>
      <c r="KH45" s="17"/>
      <c r="KI45" s="17">
        <v>0</v>
      </c>
      <c r="KJ45" s="17">
        <v>17</v>
      </c>
      <c r="KK45" s="17">
        <v>56</v>
      </c>
      <c r="KL45" s="17">
        <v>56</v>
      </c>
      <c r="KM45" s="17">
        <v>-39</v>
      </c>
      <c r="KN45" s="17"/>
      <c r="KO45" s="17"/>
      <c r="KP45" s="17"/>
      <c r="KQ45" s="17">
        <v>0</v>
      </c>
      <c r="KR45" s="17"/>
      <c r="KS45" s="17"/>
      <c r="KT45" s="17"/>
      <c r="KU45" s="17">
        <v>0</v>
      </c>
      <c r="KV45" s="17">
        <v>4</v>
      </c>
      <c r="KW45" s="17">
        <v>4.7853599999999998</v>
      </c>
      <c r="KX45" s="17">
        <v>4.7853500000000002</v>
      </c>
      <c r="KY45" s="17">
        <v>-0.78534999999999999</v>
      </c>
      <c r="KZ45" s="17">
        <v>270.5</v>
      </c>
      <c r="LA45" s="17">
        <v>270.06803000000002</v>
      </c>
      <c r="LB45" s="17">
        <v>270.06803000000002</v>
      </c>
      <c r="LC45" s="17">
        <v>0.43197000000000002</v>
      </c>
      <c r="LD45" s="17">
        <v>132.30000000000001</v>
      </c>
      <c r="LE45" s="17">
        <v>133.16031000000001</v>
      </c>
      <c r="LF45" s="17">
        <v>133.16031000000001</v>
      </c>
      <c r="LG45" s="17">
        <v>-0.86031000000000002</v>
      </c>
      <c r="LH45" s="17">
        <v>64.099999999999994</v>
      </c>
      <c r="LI45" s="17">
        <v>67.199219999999997</v>
      </c>
      <c r="LJ45" s="17">
        <v>67.199219999999997</v>
      </c>
      <c r="LK45" s="17">
        <v>-3.0992199999999999</v>
      </c>
      <c r="LL45" s="17">
        <v>78.7</v>
      </c>
      <c r="LM45" s="17">
        <v>78.567999999999998</v>
      </c>
      <c r="LN45" s="17">
        <v>78.567999999999998</v>
      </c>
      <c r="LO45" s="17">
        <v>0.13200000000000001</v>
      </c>
      <c r="LP45" s="17">
        <v>30.2</v>
      </c>
      <c r="LQ45" s="17">
        <v>29.980560000000001</v>
      </c>
      <c r="LR45" s="17">
        <v>29.980560000000001</v>
      </c>
      <c r="LS45" s="17">
        <v>0.21944</v>
      </c>
      <c r="LT45" s="17">
        <v>0</v>
      </c>
      <c r="LU45" s="17"/>
      <c r="LV45" s="17"/>
      <c r="LW45" s="17">
        <v>0</v>
      </c>
      <c r="LX45" s="17"/>
      <c r="LY45" s="17"/>
      <c r="LZ45" s="17"/>
      <c r="MA45" s="17">
        <v>0</v>
      </c>
      <c r="MB45" s="17"/>
      <c r="MC45" s="17"/>
      <c r="MD45" s="17"/>
      <c r="ME45" s="17">
        <v>0</v>
      </c>
      <c r="MF45" s="17">
        <v>90</v>
      </c>
      <c r="MG45" s="17">
        <v>146.40891999999999</v>
      </c>
      <c r="MH45" s="17">
        <v>92.687950000000001</v>
      </c>
      <c r="MI45" s="17">
        <v>-2.6879499999999998</v>
      </c>
      <c r="MJ45" s="17"/>
      <c r="MK45" s="17"/>
      <c r="ML45" s="17"/>
      <c r="MM45" s="17">
        <v>0</v>
      </c>
      <c r="MN45" s="17"/>
      <c r="MO45" s="17"/>
      <c r="MP45" s="17"/>
      <c r="MQ45" s="17">
        <v>0</v>
      </c>
      <c r="MR45" s="17"/>
      <c r="MS45" s="17"/>
      <c r="MT45" s="17"/>
      <c r="MU45" s="17">
        <v>0</v>
      </c>
      <c r="MV45" s="17">
        <v>0</v>
      </c>
      <c r="MW45" s="17"/>
      <c r="MX45" s="17"/>
      <c r="MY45" s="17">
        <v>0</v>
      </c>
      <c r="MZ45" s="17">
        <v>0</v>
      </c>
      <c r="NA45" s="17"/>
      <c r="NB45" s="17"/>
      <c r="NC45" s="17">
        <v>0</v>
      </c>
      <c r="ND45" s="17">
        <v>0</v>
      </c>
      <c r="NE45" s="17"/>
      <c r="NF45" s="17"/>
      <c r="NG45" s="17">
        <v>0</v>
      </c>
      <c r="NH45" s="17">
        <v>0</v>
      </c>
      <c r="NI45" s="17"/>
      <c r="NJ45" s="17"/>
      <c r="NK45" s="17">
        <v>0</v>
      </c>
      <c r="NL45" s="17">
        <v>205.4</v>
      </c>
      <c r="NM45" s="17">
        <v>206.49084999999999</v>
      </c>
      <c r="NN45" s="17">
        <v>206.49084999999999</v>
      </c>
      <c r="NO45" s="17">
        <v>-1.0908500000000001</v>
      </c>
      <c r="NP45" s="17">
        <v>98.6</v>
      </c>
      <c r="NQ45" s="17">
        <v>103.55547</v>
      </c>
      <c r="NR45" s="17">
        <v>103.55547</v>
      </c>
      <c r="NS45" s="17">
        <v>-4.95547</v>
      </c>
      <c r="NT45" s="17"/>
      <c r="NU45" s="17"/>
      <c r="NV45" s="17"/>
      <c r="NW45" s="17">
        <v>0</v>
      </c>
      <c r="NX45" s="17">
        <v>7.3</v>
      </c>
      <c r="NY45" s="17">
        <v>9.0532199999999996</v>
      </c>
      <c r="NZ45" s="17">
        <v>9.0532199999999996</v>
      </c>
      <c r="OA45" s="17">
        <v>-1.75322</v>
      </c>
      <c r="OB45" s="17">
        <v>10.199999999999999</v>
      </c>
      <c r="OC45" s="17"/>
      <c r="OD45" s="17">
        <v>17.492709999999999</v>
      </c>
      <c r="OE45" s="17">
        <v>-7.2927099999999996</v>
      </c>
      <c r="OF45" s="17">
        <v>0</v>
      </c>
      <c r="OG45" s="17"/>
      <c r="OH45" s="17"/>
      <c r="OI45" s="17">
        <v>0</v>
      </c>
      <c r="OJ45" s="17">
        <v>54.4</v>
      </c>
      <c r="OK45" s="17">
        <v>56.77</v>
      </c>
      <c r="OL45" s="17">
        <v>75.587000000000003</v>
      </c>
      <c r="OM45" s="17">
        <v>-21.187000000000001</v>
      </c>
      <c r="ON45" s="17">
        <v>0</v>
      </c>
      <c r="OO45" s="17"/>
      <c r="OP45" s="17"/>
      <c r="OQ45" s="17">
        <v>0</v>
      </c>
      <c r="OR45" s="17">
        <v>1.1000000000000001</v>
      </c>
      <c r="OS45" s="17"/>
      <c r="OT45" s="17">
        <v>8</v>
      </c>
      <c r="OU45" s="17">
        <v>-6.9</v>
      </c>
      <c r="OV45" s="17">
        <v>0</v>
      </c>
      <c r="OW45" s="17"/>
      <c r="OX45" s="17"/>
      <c r="OY45" s="17">
        <v>0</v>
      </c>
      <c r="OZ45" s="17">
        <v>20.399999999999999</v>
      </c>
      <c r="PA45" s="17">
        <v>20.456230000000001</v>
      </c>
      <c r="PB45" s="17">
        <v>20.456230000000001</v>
      </c>
      <c r="PC45" s="17">
        <v>-5.6230000000000002E-2</v>
      </c>
      <c r="PD45" s="17">
        <v>9.8000000000000007</v>
      </c>
      <c r="PE45" s="17">
        <v>9.9830000000000005</v>
      </c>
      <c r="PF45" s="17">
        <v>9.9830000000000005</v>
      </c>
      <c r="PG45" s="17">
        <v>-0.183</v>
      </c>
      <c r="PH45" s="17">
        <v>5.5</v>
      </c>
      <c r="PI45" s="17">
        <v>5.67</v>
      </c>
      <c r="PJ45" s="17">
        <v>5.67</v>
      </c>
      <c r="PK45" s="17">
        <v>-0.17</v>
      </c>
      <c r="PL45" s="17">
        <v>0</v>
      </c>
      <c r="PM45" s="17"/>
      <c r="PN45" s="17"/>
      <c r="PO45" s="17">
        <v>0</v>
      </c>
      <c r="PP45" s="17">
        <v>0</v>
      </c>
      <c r="PQ45" s="17"/>
      <c r="PR45" s="17"/>
      <c r="PS45" s="17">
        <v>0</v>
      </c>
      <c r="PT45" s="17">
        <v>1.7</v>
      </c>
      <c r="PU45" s="17">
        <v>2</v>
      </c>
      <c r="PV45" s="17">
        <v>2</v>
      </c>
      <c r="PW45" s="17">
        <v>-0.3</v>
      </c>
      <c r="PX45" s="17">
        <v>1.1000000000000001</v>
      </c>
      <c r="PY45" s="17">
        <v>3.35</v>
      </c>
      <c r="PZ45" s="17">
        <v>3.35</v>
      </c>
      <c r="QA45" s="17">
        <v>-2.25</v>
      </c>
      <c r="QB45" s="17">
        <v>4.4000000000000004</v>
      </c>
      <c r="QC45" s="17">
        <v>5</v>
      </c>
      <c r="QD45" s="17">
        <v>5</v>
      </c>
      <c r="QE45" s="17">
        <v>-0.6</v>
      </c>
      <c r="QF45" s="17">
        <v>20.6</v>
      </c>
      <c r="QG45" s="17">
        <v>20.422219999999999</v>
      </c>
      <c r="QH45" s="17">
        <v>20.422219999999999</v>
      </c>
      <c r="QI45" s="17">
        <v>0.17777999999999999</v>
      </c>
      <c r="QJ45" s="17">
        <v>19.600000000000001</v>
      </c>
      <c r="QK45" s="17">
        <v>19.436350000000001</v>
      </c>
      <c r="QL45" s="17">
        <v>19.436350000000001</v>
      </c>
      <c r="QM45" s="17">
        <v>0.16364999999999999</v>
      </c>
      <c r="QN45" s="17">
        <v>18.899999999999999</v>
      </c>
      <c r="QO45" s="17">
        <v>17.492709999999999</v>
      </c>
      <c r="QP45" s="17">
        <v>17.492709999999999</v>
      </c>
      <c r="QQ45" s="17">
        <v>1.4072899999999999</v>
      </c>
      <c r="QR45" s="17">
        <v>3.4</v>
      </c>
      <c r="QS45" s="17">
        <v>3.4</v>
      </c>
      <c r="QT45" s="17">
        <v>3.4</v>
      </c>
      <c r="QU45" s="17">
        <v>0</v>
      </c>
      <c r="QV45" s="17">
        <v>18.5</v>
      </c>
      <c r="QW45" s="17">
        <v>17.881440000000001</v>
      </c>
      <c r="QX45" s="17">
        <v>17.881440000000001</v>
      </c>
      <c r="QY45" s="17">
        <v>0.61856</v>
      </c>
      <c r="QZ45" s="17">
        <v>0</v>
      </c>
      <c r="RA45" s="17"/>
      <c r="RB45" s="17"/>
      <c r="RC45" s="17">
        <v>0</v>
      </c>
      <c r="RD45" s="17">
        <v>0</v>
      </c>
      <c r="RE45" s="17"/>
      <c r="RF45" s="17"/>
      <c r="RG45" s="17">
        <v>0</v>
      </c>
      <c r="RH45" s="17">
        <v>12.7</v>
      </c>
      <c r="RI45" s="17">
        <v>8.84</v>
      </c>
      <c r="RJ45" s="17">
        <v>17.28</v>
      </c>
      <c r="RK45" s="17">
        <v>-4.58</v>
      </c>
      <c r="RL45" s="17">
        <v>54.3</v>
      </c>
      <c r="RM45" s="17">
        <v>55.74</v>
      </c>
      <c r="RN45" s="17">
        <v>63.1</v>
      </c>
      <c r="RO45" s="17">
        <v>-8.8000000000000007</v>
      </c>
      <c r="RP45" s="17">
        <v>0</v>
      </c>
      <c r="RQ45" s="17"/>
      <c r="RR45" s="17"/>
      <c r="RS45" s="17">
        <v>0</v>
      </c>
      <c r="RT45" s="17">
        <v>3.3</v>
      </c>
      <c r="RU45" s="17">
        <v>3.0990000000000002</v>
      </c>
      <c r="RV45" s="17">
        <v>3.0990000000000002</v>
      </c>
      <c r="RW45" s="17">
        <v>0.20100000000000001</v>
      </c>
      <c r="RX45" s="17">
        <v>20.2</v>
      </c>
      <c r="RY45" s="17">
        <v>19.792000000000002</v>
      </c>
      <c r="RZ45" s="17">
        <v>19.792000000000002</v>
      </c>
      <c r="SA45" s="17">
        <v>0.40799999999999997</v>
      </c>
      <c r="SB45" s="17">
        <v>3.2</v>
      </c>
      <c r="SC45" s="17">
        <v>2</v>
      </c>
      <c r="SD45" s="17">
        <v>2</v>
      </c>
      <c r="SE45" s="17">
        <v>1.2</v>
      </c>
      <c r="SF45" s="17"/>
      <c r="SG45" s="17"/>
      <c r="SH45" s="17">
        <v>0.4</v>
      </c>
      <c r="SI45" s="17">
        <v>-0.4</v>
      </c>
      <c r="SJ45" s="17">
        <v>0</v>
      </c>
      <c r="SK45" s="17"/>
      <c r="SL45" s="17"/>
      <c r="SM45" s="17">
        <v>0</v>
      </c>
      <c r="SN45" s="17">
        <v>19.899999999999999</v>
      </c>
      <c r="SO45" s="17">
        <v>19.1448</v>
      </c>
      <c r="SP45" s="17">
        <v>19.1448</v>
      </c>
      <c r="SQ45" s="17">
        <v>0.75519999999999998</v>
      </c>
      <c r="SR45" s="17">
        <v>2.9</v>
      </c>
      <c r="SS45" s="17">
        <v>12.244899999999999</v>
      </c>
      <c r="ST45" s="17">
        <v>12.244899999999999</v>
      </c>
      <c r="SU45" s="17">
        <v>-9.3449000000000009</v>
      </c>
      <c r="SV45" s="17">
        <v>20.2</v>
      </c>
      <c r="SW45" s="17">
        <v>19.436350000000001</v>
      </c>
      <c r="SX45" s="17">
        <v>19.436350000000001</v>
      </c>
      <c r="SY45" s="17">
        <v>0.76365000000000005</v>
      </c>
      <c r="SZ45" s="17">
        <v>20.2</v>
      </c>
      <c r="TA45" s="17">
        <v>19.436350000000001</v>
      </c>
      <c r="TB45" s="17">
        <v>19.436350000000001</v>
      </c>
      <c r="TC45" s="17">
        <v>0.76365000000000005</v>
      </c>
      <c r="TD45" s="17">
        <v>3.6</v>
      </c>
      <c r="TE45" s="17">
        <v>4</v>
      </c>
      <c r="TF45" s="17">
        <v>7</v>
      </c>
      <c r="TG45" s="17">
        <v>-3.4</v>
      </c>
      <c r="TH45" s="17">
        <v>13.2</v>
      </c>
      <c r="TI45" s="17">
        <v>14.2</v>
      </c>
      <c r="TJ45" s="17">
        <v>25</v>
      </c>
      <c r="TK45" s="17">
        <v>-11.8</v>
      </c>
      <c r="TL45" s="17">
        <v>0</v>
      </c>
      <c r="TM45" s="17"/>
      <c r="TN45" s="17"/>
      <c r="TO45" s="17">
        <v>0</v>
      </c>
      <c r="TP45" s="17">
        <v>41.1</v>
      </c>
      <c r="TQ45" s="17">
        <v>59.2</v>
      </c>
      <c r="TR45" s="17">
        <v>92.100999999999999</v>
      </c>
      <c r="TS45" s="17">
        <v>-51.000999999999998</v>
      </c>
      <c r="TT45" s="17">
        <v>74.7</v>
      </c>
      <c r="TU45" s="17">
        <v>89</v>
      </c>
      <c r="TV45" s="17">
        <v>96.191999999999993</v>
      </c>
      <c r="TW45" s="17">
        <v>-21.492000000000001</v>
      </c>
      <c r="TX45" s="17">
        <v>4.2</v>
      </c>
      <c r="TY45" s="17">
        <v>10</v>
      </c>
      <c r="TZ45" s="17">
        <v>10</v>
      </c>
      <c r="UA45" s="17">
        <v>-5.8</v>
      </c>
      <c r="UB45" s="17">
        <v>3.9</v>
      </c>
      <c r="UC45" s="17">
        <v>6</v>
      </c>
      <c r="UD45" s="17">
        <v>6</v>
      </c>
      <c r="UE45" s="17">
        <v>-2.1</v>
      </c>
      <c r="UF45" s="17">
        <v>0</v>
      </c>
      <c r="UG45" s="17"/>
      <c r="UH45" s="17"/>
      <c r="UI45" s="17">
        <v>0</v>
      </c>
      <c r="UJ45" s="17">
        <v>21</v>
      </c>
      <c r="UK45" s="17">
        <v>19.436350000000001</v>
      </c>
      <c r="UL45" s="17">
        <v>19.436350000000001</v>
      </c>
      <c r="UM45" s="17">
        <v>1.56365</v>
      </c>
      <c r="UN45" s="17">
        <v>8.1</v>
      </c>
      <c r="UO45" s="17">
        <v>8.1999999999999993</v>
      </c>
      <c r="UP45" s="17">
        <v>8.1999999999999993</v>
      </c>
      <c r="UQ45" s="17">
        <v>-0.1</v>
      </c>
      <c r="UR45" s="17">
        <v>7</v>
      </c>
      <c r="US45" s="17">
        <v>8</v>
      </c>
      <c r="UT45" s="17">
        <v>8</v>
      </c>
      <c r="UU45" s="17">
        <v>-1</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1.3</v>
      </c>
      <c r="VI45" s="17"/>
      <c r="VJ45" s="17">
        <v>5.27</v>
      </c>
      <c r="VK45" s="17">
        <v>-3.97</v>
      </c>
      <c r="VL45" s="17">
        <v>0</v>
      </c>
      <c r="VM45" s="17"/>
      <c r="VN45" s="17">
        <v>6.7009999999999996</v>
      </c>
      <c r="VO45" s="17">
        <v>-6.7009999999999996</v>
      </c>
      <c r="VP45" s="17">
        <v>0</v>
      </c>
      <c r="VQ45" s="17"/>
      <c r="VR45" s="17"/>
      <c r="VS45" s="17">
        <v>0</v>
      </c>
      <c r="VT45" s="17">
        <v>0</v>
      </c>
      <c r="VU45" s="17"/>
      <c r="VV45" s="17"/>
      <c r="VW45" s="17">
        <v>0</v>
      </c>
      <c r="VX45" s="17">
        <v>0.6</v>
      </c>
      <c r="VY45" s="17">
        <v>0.6</v>
      </c>
      <c r="VZ45" s="17">
        <v>0.6</v>
      </c>
      <c r="WA45" s="17">
        <v>0</v>
      </c>
      <c r="WB45" s="17">
        <v>108.3</v>
      </c>
      <c r="WC45" s="17">
        <v>109.3</v>
      </c>
      <c r="WD45" s="17">
        <v>116</v>
      </c>
      <c r="WE45" s="17">
        <v>-7.7</v>
      </c>
      <c r="WF45" s="17">
        <v>92.5</v>
      </c>
      <c r="WG45" s="17">
        <v>71.69</v>
      </c>
      <c r="WH45" s="17">
        <v>102</v>
      </c>
      <c r="WI45" s="17">
        <v>-9.5</v>
      </c>
      <c r="WJ45" s="17">
        <v>0</v>
      </c>
      <c r="WK45" s="17"/>
      <c r="WL45" s="17"/>
      <c r="WM45" s="17">
        <v>0</v>
      </c>
      <c r="WN45" s="17">
        <v>4.8</v>
      </c>
      <c r="WO45" s="17">
        <v>4.2</v>
      </c>
      <c r="WP45" s="17">
        <v>4.2</v>
      </c>
      <c r="WQ45" s="17">
        <v>0.6</v>
      </c>
      <c r="WR45" s="17">
        <v>2.2999999999999998</v>
      </c>
      <c r="WS45" s="17">
        <v>2.4</v>
      </c>
      <c r="WT45" s="17">
        <v>2.4</v>
      </c>
      <c r="WU45" s="17">
        <v>-0.1</v>
      </c>
      <c r="WV45" s="17">
        <v>1.1000000000000001</v>
      </c>
      <c r="WW45" s="17">
        <v>1.2</v>
      </c>
      <c r="WX45" s="17">
        <v>1.2</v>
      </c>
      <c r="WY45" s="17">
        <v>-0.1</v>
      </c>
      <c r="WZ45" s="17">
        <v>2.6</v>
      </c>
      <c r="XA45" s="17">
        <v>2.8</v>
      </c>
      <c r="XB45" s="17">
        <v>2.8</v>
      </c>
      <c r="XC45" s="17">
        <v>-0.2</v>
      </c>
      <c r="XD45" s="17">
        <v>0</v>
      </c>
      <c r="XE45" s="17"/>
      <c r="XF45" s="17"/>
      <c r="XG45" s="17">
        <v>0</v>
      </c>
      <c r="XH45" s="17">
        <v>6.2</v>
      </c>
      <c r="XI45" s="17">
        <v>6.8</v>
      </c>
      <c r="XJ45" s="17">
        <v>6.8</v>
      </c>
      <c r="XK45" s="17">
        <v>-0.6</v>
      </c>
      <c r="XL45" s="17">
        <v>20.100000000000001</v>
      </c>
      <c r="XM45" s="17">
        <v>19.241980000000002</v>
      </c>
      <c r="XN45" s="17">
        <v>19.241980000000002</v>
      </c>
      <c r="XO45" s="17">
        <v>0.85802</v>
      </c>
      <c r="XP45" s="17">
        <v>20.100000000000001</v>
      </c>
      <c r="XQ45" s="17">
        <v>19.241980000000002</v>
      </c>
      <c r="XR45" s="17">
        <v>19.241980000000002</v>
      </c>
      <c r="XS45" s="17">
        <v>0.85802</v>
      </c>
      <c r="XT45" s="17"/>
      <c r="XU45" s="17"/>
      <c r="XV45" s="17"/>
      <c r="XW45" s="17">
        <v>0</v>
      </c>
      <c r="XX45" s="17">
        <v>0</v>
      </c>
      <c r="XY45" s="17"/>
      <c r="XZ45" s="17">
        <v>35</v>
      </c>
      <c r="YA45" s="17">
        <v>-35</v>
      </c>
      <c r="YB45" s="17">
        <v>0</v>
      </c>
      <c r="YC45" s="17"/>
      <c r="YD45" s="17">
        <v>35</v>
      </c>
      <c r="YE45" s="17">
        <v>-35</v>
      </c>
      <c r="YF45" s="17">
        <v>17.899999999999999</v>
      </c>
      <c r="YG45" s="17">
        <v>14</v>
      </c>
      <c r="YH45" s="17">
        <v>14</v>
      </c>
      <c r="YI45" s="17">
        <v>3.9</v>
      </c>
      <c r="YJ45" s="17">
        <v>15.5</v>
      </c>
      <c r="YK45" s="17">
        <v>13</v>
      </c>
      <c r="YL45" s="17">
        <v>13</v>
      </c>
      <c r="YM45" s="17">
        <v>2.5</v>
      </c>
      <c r="YN45" s="17">
        <v>6.8</v>
      </c>
      <c r="YO45" s="17">
        <v>7.55</v>
      </c>
      <c r="YP45" s="17">
        <v>7.55</v>
      </c>
      <c r="YQ45" s="17">
        <v>-0.75</v>
      </c>
      <c r="YR45" s="17">
        <v>6.1</v>
      </c>
      <c r="YS45" s="17">
        <v>11</v>
      </c>
      <c r="YT45" s="17">
        <v>11</v>
      </c>
      <c r="YU45" s="17">
        <v>-4.9000000000000004</v>
      </c>
      <c r="YV45" s="17">
        <v>17.8</v>
      </c>
      <c r="YW45" s="17">
        <v>19</v>
      </c>
      <c r="YX45" s="17">
        <v>19</v>
      </c>
      <c r="YY45" s="17">
        <v>-1.2</v>
      </c>
    </row>
    <row r="46" spans="1:675" ht="24" customHeight="1" x14ac:dyDescent="0.3">
      <c r="A46" s="1"/>
      <c r="B46" s="16" t="s">
        <v>53</v>
      </c>
      <c r="C46" s="16" t="s">
        <v>760</v>
      </c>
      <c r="D46" s="17">
        <v>201.7</v>
      </c>
      <c r="E46" s="17">
        <v>203.40136000000001</v>
      </c>
      <c r="F46" s="17">
        <v>203.40136000000001</v>
      </c>
      <c r="G46" s="17">
        <v>-1.70136</v>
      </c>
      <c r="H46" s="17">
        <v>645.5</v>
      </c>
      <c r="I46" s="17">
        <v>650</v>
      </c>
      <c r="J46" s="17">
        <v>629.90463999999997</v>
      </c>
      <c r="K46" s="17">
        <v>15.595359999999999</v>
      </c>
      <c r="L46" s="17">
        <v>145.4</v>
      </c>
      <c r="M46" s="17">
        <v>147.4599</v>
      </c>
      <c r="N46" s="17">
        <v>147.4599</v>
      </c>
      <c r="O46" s="17">
        <v>-2.0598999999999998</v>
      </c>
      <c r="P46" s="17">
        <v>0</v>
      </c>
      <c r="Q46" s="17"/>
      <c r="R46" s="17"/>
      <c r="S46" s="17">
        <v>0</v>
      </c>
      <c r="T46" s="17">
        <v>0</v>
      </c>
      <c r="U46" s="17"/>
      <c r="V46" s="17"/>
      <c r="W46" s="17">
        <v>0</v>
      </c>
      <c r="X46" s="17">
        <v>89.6</v>
      </c>
      <c r="Y46" s="17">
        <v>91.867829999999998</v>
      </c>
      <c r="Z46" s="17">
        <v>91.867829999999998</v>
      </c>
      <c r="AA46" s="17">
        <v>-2.26783</v>
      </c>
      <c r="AB46" s="17">
        <v>224.8</v>
      </c>
      <c r="AC46" s="17">
        <v>229</v>
      </c>
      <c r="AD46" s="17">
        <v>229</v>
      </c>
      <c r="AE46" s="17">
        <v>-4.2</v>
      </c>
      <c r="AF46" s="17">
        <v>0</v>
      </c>
      <c r="AG46" s="17"/>
      <c r="AH46" s="17"/>
      <c r="AI46" s="17">
        <v>0</v>
      </c>
      <c r="AJ46" s="17"/>
      <c r="AK46" s="17"/>
      <c r="AL46" s="17"/>
      <c r="AM46" s="17">
        <v>0</v>
      </c>
      <c r="AN46" s="17">
        <v>173.4</v>
      </c>
      <c r="AO46" s="17">
        <v>152.49405999999999</v>
      </c>
      <c r="AP46" s="17">
        <v>152.49405999999999</v>
      </c>
      <c r="AQ46" s="17">
        <v>20.905940000000001</v>
      </c>
      <c r="AR46" s="17">
        <v>182.9</v>
      </c>
      <c r="AS46" s="17">
        <v>152.49405999999999</v>
      </c>
      <c r="AT46" s="17">
        <v>152.49405999999999</v>
      </c>
      <c r="AU46" s="17">
        <v>30.405940000000001</v>
      </c>
      <c r="AV46" s="17">
        <v>182.3</v>
      </c>
      <c r="AW46" s="17">
        <v>152.49405999999999</v>
      </c>
      <c r="AX46" s="17">
        <v>152.49405999999999</v>
      </c>
      <c r="AY46" s="17">
        <v>29.80594</v>
      </c>
      <c r="AZ46" s="17">
        <v>273.3</v>
      </c>
      <c r="BA46" s="17">
        <v>229.428</v>
      </c>
      <c r="BB46" s="17">
        <v>229.428</v>
      </c>
      <c r="BC46" s="17">
        <v>43.872</v>
      </c>
      <c r="BD46" s="17">
        <v>205.2</v>
      </c>
      <c r="BE46" s="17">
        <v>211.167</v>
      </c>
      <c r="BF46" s="17">
        <v>205.21601999999999</v>
      </c>
      <c r="BG46" s="17">
        <v>-1.602E-2</v>
      </c>
      <c r="BH46" s="17"/>
      <c r="BI46" s="17"/>
      <c r="BJ46" s="17"/>
      <c r="BK46" s="17">
        <v>0</v>
      </c>
      <c r="BL46" s="17">
        <v>552.79999999999995</v>
      </c>
      <c r="BM46" s="17">
        <v>566.08941000000004</v>
      </c>
      <c r="BN46" s="17">
        <v>566.08941000000004</v>
      </c>
      <c r="BO46" s="17">
        <v>-13.28941</v>
      </c>
      <c r="BP46" s="17">
        <v>10.1</v>
      </c>
      <c r="BQ46" s="17">
        <v>10.52094</v>
      </c>
      <c r="BR46" s="17">
        <v>10.52094</v>
      </c>
      <c r="BS46" s="17">
        <v>-0.42093999999999998</v>
      </c>
      <c r="BT46" s="17"/>
      <c r="BU46" s="17"/>
      <c r="BV46" s="17"/>
      <c r="BW46" s="17">
        <v>0</v>
      </c>
      <c r="BX46" s="17">
        <v>0</v>
      </c>
      <c r="BY46" s="17"/>
      <c r="BZ46" s="17"/>
      <c r="CA46" s="17">
        <v>0</v>
      </c>
      <c r="CB46" s="17"/>
      <c r="CC46" s="17"/>
      <c r="CD46" s="17"/>
      <c r="CE46" s="17">
        <v>0</v>
      </c>
      <c r="CF46" s="17"/>
      <c r="CG46" s="17"/>
      <c r="CH46" s="17"/>
      <c r="CI46" s="17">
        <v>0</v>
      </c>
      <c r="CJ46" s="17">
        <v>165.4</v>
      </c>
      <c r="CK46" s="17">
        <v>164.06706</v>
      </c>
      <c r="CL46" s="17">
        <v>164.06706</v>
      </c>
      <c r="CM46" s="17">
        <v>1.33294</v>
      </c>
      <c r="CN46" s="17">
        <v>7.5</v>
      </c>
      <c r="CO46" s="17">
        <v>9.4388799999999993</v>
      </c>
      <c r="CP46" s="17">
        <v>9.4388799999999993</v>
      </c>
      <c r="CQ46" s="17">
        <v>-1.9388799999999999</v>
      </c>
      <c r="CR46" s="17">
        <v>5.9</v>
      </c>
      <c r="CS46" s="17">
        <v>5.06846</v>
      </c>
      <c r="CT46" s="17">
        <v>5.06846</v>
      </c>
      <c r="CU46" s="17">
        <v>0.83153999999999995</v>
      </c>
      <c r="CV46" s="17">
        <v>19.3</v>
      </c>
      <c r="CW46" s="17">
        <v>22.410769999999999</v>
      </c>
      <c r="CX46" s="17"/>
      <c r="CY46" s="17">
        <v>19.3</v>
      </c>
      <c r="CZ46" s="17">
        <v>6.4</v>
      </c>
      <c r="DA46" s="17">
        <v>6.8787000000000003</v>
      </c>
      <c r="DB46" s="17">
        <v>6.8787000000000003</v>
      </c>
      <c r="DC46" s="17">
        <v>-0.47870000000000001</v>
      </c>
      <c r="DD46" s="17"/>
      <c r="DE46" s="17"/>
      <c r="DF46" s="17"/>
      <c r="DG46" s="17">
        <v>0</v>
      </c>
      <c r="DH46" s="17">
        <v>94.3</v>
      </c>
      <c r="DI46" s="17">
        <v>84.096729999999994</v>
      </c>
      <c r="DJ46" s="17">
        <v>142.44412</v>
      </c>
      <c r="DK46" s="17">
        <v>-48.144120000000001</v>
      </c>
      <c r="DL46" s="17"/>
      <c r="DM46" s="17"/>
      <c r="DN46" s="17"/>
      <c r="DO46" s="17">
        <v>0</v>
      </c>
      <c r="DP46" s="17"/>
      <c r="DQ46" s="17"/>
      <c r="DR46" s="17"/>
      <c r="DS46" s="17">
        <v>0</v>
      </c>
      <c r="DT46" s="17"/>
      <c r="DU46" s="17"/>
      <c r="DV46" s="17"/>
      <c r="DW46" s="17">
        <v>0</v>
      </c>
      <c r="DX46" s="17">
        <v>0</v>
      </c>
      <c r="DY46" s="17"/>
      <c r="DZ46" s="17"/>
      <c r="EA46" s="17">
        <v>0</v>
      </c>
      <c r="EB46" s="17">
        <v>109.7</v>
      </c>
      <c r="EC46" s="17">
        <v>112.46647</v>
      </c>
      <c r="ED46" s="17">
        <v>112.46647</v>
      </c>
      <c r="EE46" s="17">
        <v>-2.76647</v>
      </c>
      <c r="EF46" s="17">
        <v>222.8</v>
      </c>
      <c r="EG46" s="17">
        <v>220.69499999999999</v>
      </c>
      <c r="EH46" s="17">
        <v>220.69499999999999</v>
      </c>
      <c r="EI46" s="17">
        <v>2.105</v>
      </c>
      <c r="EJ46" s="17">
        <v>0</v>
      </c>
      <c r="EK46" s="17"/>
      <c r="EL46" s="17"/>
      <c r="EM46" s="17">
        <v>0</v>
      </c>
      <c r="EN46" s="17"/>
      <c r="EO46" s="17"/>
      <c r="EP46" s="17"/>
      <c r="EQ46" s="17">
        <v>0</v>
      </c>
      <c r="ER46" s="17"/>
      <c r="ES46" s="17"/>
      <c r="ET46" s="17"/>
      <c r="EU46" s="17">
        <v>0</v>
      </c>
      <c r="EV46" s="17">
        <v>6.5</v>
      </c>
      <c r="EW46" s="17">
        <v>6.39</v>
      </c>
      <c r="EX46" s="17">
        <v>6.39</v>
      </c>
      <c r="EY46" s="17">
        <v>0.11</v>
      </c>
      <c r="EZ46" s="17">
        <v>462</v>
      </c>
      <c r="FA46" s="17">
        <v>457.09426999999999</v>
      </c>
      <c r="FB46" s="17">
        <v>457.09426999999999</v>
      </c>
      <c r="FC46" s="17">
        <v>4.9057300000000001</v>
      </c>
      <c r="FD46" s="17">
        <v>81.599999999999994</v>
      </c>
      <c r="FE46" s="17">
        <v>81.635570000000001</v>
      </c>
      <c r="FF46" s="17">
        <v>81.635570000000001</v>
      </c>
      <c r="FG46" s="17">
        <v>-3.5569999999999997E-2</v>
      </c>
      <c r="FH46" s="17">
        <v>150.9</v>
      </c>
      <c r="FI46" s="17">
        <v>151.36251999999999</v>
      </c>
      <c r="FJ46" s="17">
        <v>151.36251999999999</v>
      </c>
      <c r="FK46" s="17">
        <v>-0.46251999999999999</v>
      </c>
      <c r="FL46" s="17">
        <v>41</v>
      </c>
      <c r="FM46" s="17">
        <v>41.89893</v>
      </c>
      <c r="FN46" s="17">
        <v>41.89893</v>
      </c>
      <c r="FO46" s="17">
        <v>-0.89893000000000001</v>
      </c>
      <c r="FP46" s="17">
        <v>18.600000000000001</v>
      </c>
      <c r="FQ46" s="17">
        <v>19.21088</v>
      </c>
      <c r="FR46" s="17">
        <v>19.21088</v>
      </c>
      <c r="FS46" s="17">
        <v>-0.61087999999999998</v>
      </c>
      <c r="FT46" s="17">
        <v>19.2</v>
      </c>
      <c r="FU46" s="17">
        <v>18.46453</v>
      </c>
      <c r="FV46" s="17">
        <v>18.46453</v>
      </c>
      <c r="FW46" s="17">
        <v>0.73546999999999996</v>
      </c>
      <c r="FX46" s="17">
        <v>89</v>
      </c>
      <c r="FY46" s="17">
        <v>87.773570000000007</v>
      </c>
      <c r="FZ46" s="17">
        <v>87.773570000000007</v>
      </c>
      <c r="GA46" s="17">
        <v>1.2264299999999999</v>
      </c>
      <c r="GB46" s="17">
        <v>177.4</v>
      </c>
      <c r="GC46" s="17">
        <v>185.82039</v>
      </c>
      <c r="GD46" s="17">
        <v>185.82039</v>
      </c>
      <c r="GE46" s="17">
        <v>-8.4203899999999994</v>
      </c>
      <c r="GF46" s="17">
        <v>177.5</v>
      </c>
      <c r="GG46" s="17">
        <v>185.82039</v>
      </c>
      <c r="GH46" s="17">
        <v>185.82039</v>
      </c>
      <c r="GI46" s="17">
        <v>-8.3203899999999997</v>
      </c>
      <c r="GJ46" s="17">
        <v>182.9</v>
      </c>
      <c r="GK46" s="17">
        <v>186.37841</v>
      </c>
      <c r="GL46" s="17">
        <v>186.37841</v>
      </c>
      <c r="GM46" s="17">
        <v>-3.4784099999999998</v>
      </c>
      <c r="GN46" s="17">
        <v>104.7</v>
      </c>
      <c r="GO46" s="17">
        <v>110.48202000000001</v>
      </c>
      <c r="GP46" s="17">
        <v>110.48202000000001</v>
      </c>
      <c r="GQ46" s="17">
        <v>-5.7820200000000002</v>
      </c>
      <c r="GR46" s="17">
        <v>43.5</v>
      </c>
      <c r="GS46" s="17">
        <v>47.082599999999999</v>
      </c>
      <c r="GT46" s="17">
        <v>47.082599999999999</v>
      </c>
      <c r="GU46" s="17">
        <v>-3.5825999999999998</v>
      </c>
      <c r="GV46" s="17">
        <v>0</v>
      </c>
      <c r="GW46" s="17"/>
      <c r="GX46" s="17"/>
      <c r="GY46" s="17">
        <v>0</v>
      </c>
      <c r="GZ46" s="17">
        <v>3.8</v>
      </c>
      <c r="HA46" s="17"/>
      <c r="HB46" s="17"/>
      <c r="HC46" s="17">
        <v>3.8</v>
      </c>
      <c r="HD46" s="17">
        <v>29.6</v>
      </c>
      <c r="HE46" s="17">
        <v>28.968160000000001</v>
      </c>
      <c r="HF46" s="17">
        <v>28.968160000000001</v>
      </c>
      <c r="HG46" s="17">
        <v>0.63183999999999996</v>
      </c>
      <c r="HH46" s="17">
        <v>166.4</v>
      </c>
      <c r="HI46" s="17">
        <v>174.55948000000001</v>
      </c>
      <c r="HJ46" s="17">
        <v>174.55948000000001</v>
      </c>
      <c r="HK46" s="17">
        <v>-8.1594800000000003</v>
      </c>
      <c r="HL46" s="17"/>
      <c r="HM46" s="17"/>
      <c r="HN46" s="17"/>
      <c r="HO46" s="17">
        <v>0</v>
      </c>
      <c r="HP46" s="17"/>
      <c r="HQ46" s="17"/>
      <c r="HR46" s="17"/>
      <c r="HS46" s="17">
        <v>0</v>
      </c>
      <c r="HT46" s="17">
        <v>94.4</v>
      </c>
      <c r="HU46" s="17">
        <v>95.545190000000005</v>
      </c>
      <c r="HV46" s="17">
        <v>95.545190000000005</v>
      </c>
      <c r="HW46" s="17">
        <v>-1.1451899999999999</v>
      </c>
      <c r="HX46" s="17">
        <v>0</v>
      </c>
      <c r="HY46" s="17">
        <v>79.016499999999994</v>
      </c>
      <c r="HZ46" s="17">
        <v>84.067490000000006</v>
      </c>
      <c r="IA46" s="17">
        <v>-84.067490000000006</v>
      </c>
      <c r="IB46" s="17"/>
      <c r="IC46" s="17"/>
      <c r="ID46" s="17"/>
      <c r="IE46" s="17">
        <v>0</v>
      </c>
      <c r="IF46" s="17">
        <v>44.8</v>
      </c>
      <c r="IG46" s="17"/>
      <c r="IH46" s="17"/>
      <c r="II46" s="17">
        <v>44.8</v>
      </c>
      <c r="IJ46" s="17"/>
      <c r="IK46" s="17"/>
      <c r="IL46" s="17"/>
      <c r="IM46" s="17">
        <v>0</v>
      </c>
      <c r="IN46" s="17"/>
      <c r="IO46" s="17"/>
      <c r="IP46" s="17"/>
      <c r="IQ46" s="17">
        <v>0</v>
      </c>
      <c r="IR46" s="17"/>
      <c r="IS46" s="17"/>
      <c r="IT46" s="17"/>
      <c r="IU46" s="17">
        <v>0</v>
      </c>
      <c r="IV46" s="17">
        <v>131.30000000000001</v>
      </c>
      <c r="IW46" s="17">
        <v>136.69067999999999</v>
      </c>
      <c r="IX46" s="17">
        <v>132.83837</v>
      </c>
      <c r="IY46" s="17">
        <v>-1.53837</v>
      </c>
      <c r="IZ46" s="17">
        <v>140.80000000000001</v>
      </c>
      <c r="JA46" s="17">
        <v>166.73999000000001</v>
      </c>
      <c r="JB46" s="17"/>
      <c r="JC46" s="17">
        <v>140.80000000000001</v>
      </c>
      <c r="JD46" s="17">
        <v>47.9</v>
      </c>
      <c r="JE46" s="17">
        <v>154.05428000000001</v>
      </c>
      <c r="JF46" s="17">
        <v>89.150689999999997</v>
      </c>
      <c r="JG46" s="17">
        <v>-41.250689999999999</v>
      </c>
      <c r="JH46" s="17">
        <v>199.3</v>
      </c>
      <c r="JI46" s="17">
        <v>197.00882999999999</v>
      </c>
      <c r="JJ46" s="17">
        <v>202.72200000000001</v>
      </c>
      <c r="JK46" s="17">
        <v>-3.4220000000000002</v>
      </c>
      <c r="JL46" s="17"/>
      <c r="JM46" s="17"/>
      <c r="JN46" s="17"/>
      <c r="JO46" s="17">
        <v>0</v>
      </c>
      <c r="JP46" s="17">
        <v>0</v>
      </c>
      <c r="JQ46" s="17"/>
      <c r="JR46" s="17"/>
      <c r="JS46" s="17">
        <v>0</v>
      </c>
      <c r="JT46" s="17"/>
      <c r="JU46" s="17"/>
      <c r="JV46" s="17"/>
      <c r="JW46" s="17">
        <v>0</v>
      </c>
      <c r="JX46" s="17">
        <v>0</v>
      </c>
      <c r="JY46" s="17"/>
      <c r="JZ46" s="17"/>
      <c r="KA46" s="17">
        <v>0</v>
      </c>
      <c r="KB46" s="17">
        <v>0</v>
      </c>
      <c r="KC46" s="17"/>
      <c r="KD46" s="17"/>
      <c r="KE46" s="17">
        <v>0</v>
      </c>
      <c r="KF46" s="17">
        <v>0</v>
      </c>
      <c r="KG46" s="17"/>
      <c r="KH46" s="17"/>
      <c r="KI46" s="17">
        <v>0</v>
      </c>
      <c r="KJ46" s="17">
        <v>55.6</v>
      </c>
      <c r="KK46" s="17">
        <v>56</v>
      </c>
      <c r="KL46" s="17">
        <v>56</v>
      </c>
      <c r="KM46" s="17">
        <v>-0.4</v>
      </c>
      <c r="KN46" s="17"/>
      <c r="KO46" s="17"/>
      <c r="KP46" s="17"/>
      <c r="KQ46" s="17">
        <v>0</v>
      </c>
      <c r="KR46" s="17"/>
      <c r="KS46" s="17"/>
      <c r="KT46" s="17"/>
      <c r="KU46" s="17">
        <v>0</v>
      </c>
      <c r="KV46" s="17">
        <v>4</v>
      </c>
      <c r="KW46" s="17">
        <v>4.7853599999999998</v>
      </c>
      <c r="KX46" s="17">
        <v>4.7853500000000002</v>
      </c>
      <c r="KY46" s="17">
        <v>-0.78534999999999999</v>
      </c>
      <c r="KZ46" s="17">
        <v>264.8</v>
      </c>
      <c r="LA46" s="17">
        <v>270.06803000000002</v>
      </c>
      <c r="LB46" s="17">
        <v>270.06803000000002</v>
      </c>
      <c r="LC46" s="17">
        <v>-5.2680300000000004</v>
      </c>
      <c r="LD46" s="17">
        <v>129.19999999999999</v>
      </c>
      <c r="LE46" s="17">
        <v>133.16031000000001</v>
      </c>
      <c r="LF46" s="17">
        <v>133.16031000000001</v>
      </c>
      <c r="LG46" s="17">
        <v>-3.9603100000000002</v>
      </c>
      <c r="LH46" s="17">
        <v>63.1</v>
      </c>
      <c r="LI46" s="17">
        <v>67.199219999999997</v>
      </c>
      <c r="LJ46" s="17">
        <v>67.199219999999997</v>
      </c>
      <c r="LK46" s="17">
        <v>-4.0992199999999999</v>
      </c>
      <c r="LL46" s="17">
        <v>78.3</v>
      </c>
      <c r="LM46" s="17">
        <v>78.567999999999998</v>
      </c>
      <c r="LN46" s="17">
        <v>78.567999999999998</v>
      </c>
      <c r="LO46" s="17">
        <v>-0.26800000000000002</v>
      </c>
      <c r="LP46" s="17">
        <v>29.8</v>
      </c>
      <c r="LQ46" s="17">
        <v>29.980560000000001</v>
      </c>
      <c r="LR46" s="17">
        <v>29.980560000000001</v>
      </c>
      <c r="LS46" s="17">
        <v>-0.18056</v>
      </c>
      <c r="LT46" s="17">
        <v>0</v>
      </c>
      <c r="LU46" s="17"/>
      <c r="LV46" s="17"/>
      <c r="LW46" s="17">
        <v>0</v>
      </c>
      <c r="LX46" s="17"/>
      <c r="LY46" s="17"/>
      <c r="LZ46" s="17"/>
      <c r="MA46" s="17">
        <v>0</v>
      </c>
      <c r="MB46" s="17"/>
      <c r="MC46" s="17"/>
      <c r="MD46" s="17"/>
      <c r="ME46" s="17">
        <v>0</v>
      </c>
      <c r="MF46" s="17">
        <v>140.1</v>
      </c>
      <c r="MG46" s="17">
        <v>146.40891999999999</v>
      </c>
      <c r="MH46" s="17">
        <v>146.40891999999999</v>
      </c>
      <c r="MI46" s="17">
        <v>-6.3089199999999996</v>
      </c>
      <c r="MJ46" s="17"/>
      <c r="MK46" s="17"/>
      <c r="ML46" s="17"/>
      <c r="MM46" s="17">
        <v>0</v>
      </c>
      <c r="MN46" s="17"/>
      <c r="MO46" s="17"/>
      <c r="MP46" s="17"/>
      <c r="MQ46" s="17">
        <v>0</v>
      </c>
      <c r="MR46" s="17"/>
      <c r="MS46" s="17"/>
      <c r="MT46" s="17"/>
      <c r="MU46" s="17">
        <v>0</v>
      </c>
      <c r="MV46" s="17">
        <v>0</v>
      </c>
      <c r="MW46" s="17"/>
      <c r="MX46" s="17"/>
      <c r="MY46" s="17">
        <v>0</v>
      </c>
      <c r="MZ46" s="17">
        <v>0</v>
      </c>
      <c r="NA46" s="17"/>
      <c r="NB46" s="17"/>
      <c r="NC46" s="17">
        <v>0</v>
      </c>
      <c r="ND46" s="17">
        <v>0</v>
      </c>
      <c r="NE46" s="17"/>
      <c r="NF46" s="17"/>
      <c r="NG46" s="17">
        <v>0</v>
      </c>
      <c r="NH46" s="17">
        <v>0</v>
      </c>
      <c r="NI46" s="17"/>
      <c r="NJ46" s="17"/>
      <c r="NK46" s="17">
        <v>0</v>
      </c>
      <c r="NL46" s="17">
        <v>205.7</v>
      </c>
      <c r="NM46" s="17">
        <v>206.49084999999999</v>
      </c>
      <c r="NN46" s="17">
        <v>206.49084999999999</v>
      </c>
      <c r="NO46" s="17">
        <v>-0.79085000000000005</v>
      </c>
      <c r="NP46" s="17">
        <v>98.7</v>
      </c>
      <c r="NQ46" s="17">
        <v>103.55547</v>
      </c>
      <c r="NR46" s="17">
        <v>103.55547</v>
      </c>
      <c r="NS46" s="17">
        <v>-4.8554700000000004</v>
      </c>
      <c r="NT46" s="17"/>
      <c r="NU46" s="17"/>
      <c r="NV46" s="17"/>
      <c r="NW46" s="17">
        <v>0</v>
      </c>
      <c r="NX46" s="17">
        <v>2.8</v>
      </c>
      <c r="NY46" s="17">
        <v>9.0532199999999996</v>
      </c>
      <c r="NZ46" s="17">
        <v>9.0532199999999996</v>
      </c>
      <c r="OA46" s="17">
        <v>-6.2532199999999998</v>
      </c>
      <c r="OB46" s="17">
        <v>10.199999999999999</v>
      </c>
      <c r="OC46" s="17"/>
      <c r="OD46" s="17">
        <v>17.492709999999999</v>
      </c>
      <c r="OE46" s="17">
        <v>-7.2927099999999996</v>
      </c>
      <c r="OF46" s="17">
        <v>0</v>
      </c>
      <c r="OG46" s="17"/>
      <c r="OH46" s="17"/>
      <c r="OI46" s="17">
        <v>0</v>
      </c>
      <c r="OJ46" s="17">
        <v>42.7</v>
      </c>
      <c r="OK46" s="17">
        <v>56.6</v>
      </c>
      <c r="OL46" s="17">
        <v>71.652000000000001</v>
      </c>
      <c r="OM46" s="17">
        <v>-28.952000000000002</v>
      </c>
      <c r="ON46" s="17">
        <v>0</v>
      </c>
      <c r="OO46" s="17"/>
      <c r="OP46" s="17"/>
      <c r="OQ46" s="17">
        <v>0</v>
      </c>
      <c r="OR46" s="17">
        <v>1</v>
      </c>
      <c r="OS46" s="17"/>
      <c r="OT46" s="17">
        <v>5.27</v>
      </c>
      <c r="OU46" s="17">
        <v>-4.2699999999999996</v>
      </c>
      <c r="OV46" s="17">
        <v>0</v>
      </c>
      <c r="OW46" s="17"/>
      <c r="OX46" s="17"/>
      <c r="OY46" s="17">
        <v>0</v>
      </c>
      <c r="OZ46" s="17">
        <v>20.2</v>
      </c>
      <c r="PA46" s="17">
        <v>20.456230000000001</v>
      </c>
      <c r="PB46" s="17">
        <v>20.456230000000001</v>
      </c>
      <c r="PC46" s="17">
        <v>-0.25623000000000001</v>
      </c>
      <c r="PD46" s="17">
        <v>10</v>
      </c>
      <c r="PE46" s="17">
        <v>9.9830000000000005</v>
      </c>
      <c r="PF46" s="17">
        <v>9.9830000000000005</v>
      </c>
      <c r="PG46" s="17">
        <v>1.7000000000000001E-2</v>
      </c>
      <c r="PH46" s="17">
        <v>5.5</v>
      </c>
      <c r="PI46" s="17">
        <v>5.67</v>
      </c>
      <c r="PJ46" s="17">
        <v>5.67</v>
      </c>
      <c r="PK46" s="17">
        <v>-0.17</v>
      </c>
      <c r="PL46" s="17">
        <v>0</v>
      </c>
      <c r="PM46" s="17"/>
      <c r="PN46" s="17"/>
      <c r="PO46" s="17">
        <v>0</v>
      </c>
      <c r="PP46" s="17">
        <v>0</v>
      </c>
      <c r="PQ46" s="17"/>
      <c r="PR46" s="17"/>
      <c r="PS46" s="17">
        <v>0</v>
      </c>
      <c r="PT46" s="17">
        <v>1.7</v>
      </c>
      <c r="PU46" s="17">
        <v>2</v>
      </c>
      <c r="PV46" s="17">
        <v>2</v>
      </c>
      <c r="PW46" s="17">
        <v>-0.3</v>
      </c>
      <c r="PX46" s="17">
        <v>1.1000000000000001</v>
      </c>
      <c r="PY46" s="17">
        <v>3.35</v>
      </c>
      <c r="PZ46" s="17">
        <v>3.35</v>
      </c>
      <c r="QA46" s="17">
        <v>-2.25</v>
      </c>
      <c r="QB46" s="17">
        <v>4.8</v>
      </c>
      <c r="QC46" s="17">
        <v>5</v>
      </c>
      <c r="QD46" s="17">
        <v>5</v>
      </c>
      <c r="QE46" s="17">
        <v>-0.2</v>
      </c>
      <c r="QF46" s="17">
        <v>20.100000000000001</v>
      </c>
      <c r="QG46" s="17">
        <v>20.422219999999999</v>
      </c>
      <c r="QH46" s="17">
        <v>20.422219999999999</v>
      </c>
      <c r="QI46" s="17">
        <v>-0.32222000000000001</v>
      </c>
      <c r="QJ46" s="17">
        <v>18.899999999999999</v>
      </c>
      <c r="QK46" s="17">
        <v>19.436350000000001</v>
      </c>
      <c r="QL46" s="17">
        <v>19.436350000000001</v>
      </c>
      <c r="QM46" s="17">
        <v>-0.53634999999999999</v>
      </c>
      <c r="QN46" s="17">
        <v>18.899999999999999</v>
      </c>
      <c r="QO46" s="17">
        <v>17.492709999999999</v>
      </c>
      <c r="QP46" s="17">
        <v>17.492709999999999</v>
      </c>
      <c r="QQ46" s="17">
        <v>1.4072899999999999</v>
      </c>
      <c r="QR46" s="17">
        <v>3.4</v>
      </c>
      <c r="QS46" s="17">
        <v>3.4</v>
      </c>
      <c r="QT46" s="17">
        <v>3.4</v>
      </c>
      <c r="QU46" s="17">
        <v>0</v>
      </c>
      <c r="QV46" s="17">
        <v>18.5</v>
      </c>
      <c r="QW46" s="17">
        <v>17.881440000000001</v>
      </c>
      <c r="QX46" s="17">
        <v>17.881440000000001</v>
      </c>
      <c r="QY46" s="17">
        <v>0.61856</v>
      </c>
      <c r="QZ46" s="17">
        <v>0</v>
      </c>
      <c r="RA46" s="17"/>
      <c r="RB46" s="17"/>
      <c r="RC46" s="17">
        <v>0</v>
      </c>
      <c r="RD46" s="17">
        <v>0</v>
      </c>
      <c r="RE46" s="17"/>
      <c r="RF46" s="17"/>
      <c r="RG46" s="17">
        <v>0</v>
      </c>
      <c r="RH46" s="17">
        <v>10.8</v>
      </c>
      <c r="RI46" s="17">
        <v>9.5399999999999991</v>
      </c>
      <c r="RJ46" s="17">
        <v>17.28</v>
      </c>
      <c r="RK46" s="17">
        <v>-6.48</v>
      </c>
      <c r="RL46" s="17">
        <v>45.1</v>
      </c>
      <c r="RM46" s="17">
        <v>55.63</v>
      </c>
      <c r="RN46" s="17">
        <v>61.08</v>
      </c>
      <c r="RO46" s="17">
        <v>-15.98</v>
      </c>
      <c r="RP46" s="17">
        <v>0</v>
      </c>
      <c r="RQ46" s="17"/>
      <c r="RR46" s="17"/>
      <c r="RS46" s="17">
        <v>0</v>
      </c>
      <c r="RT46" s="17">
        <v>3.4</v>
      </c>
      <c r="RU46" s="17">
        <v>3.0990000000000002</v>
      </c>
      <c r="RV46" s="17">
        <v>3.0990000000000002</v>
      </c>
      <c r="RW46" s="17">
        <v>0.30099999999999999</v>
      </c>
      <c r="RX46" s="17">
        <v>20.2</v>
      </c>
      <c r="RY46" s="17">
        <v>19.792000000000002</v>
      </c>
      <c r="RZ46" s="17">
        <v>19.792000000000002</v>
      </c>
      <c r="SA46" s="17">
        <v>0.40799999999999997</v>
      </c>
      <c r="SB46" s="17">
        <v>3.2</v>
      </c>
      <c r="SC46" s="17">
        <v>2</v>
      </c>
      <c r="SD46" s="17">
        <v>2</v>
      </c>
      <c r="SE46" s="17">
        <v>1.2</v>
      </c>
      <c r="SF46" s="17"/>
      <c r="SG46" s="17"/>
      <c r="SH46" s="17">
        <v>0.4</v>
      </c>
      <c r="SI46" s="17">
        <v>-0.4</v>
      </c>
      <c r="SJ46" s="17">
        <v>0</v>
      </c>
      <c r="SK46" s="17"/>
      <c r="SL46" s="17"/>
      <c r="SM46" s="17">
        <v>0</v>
      </c>
      <c r="SN46" s="17">
        <v>19.899999999999999</v>
      </c>
      <c r="SO46" s="17">
        <v>19.1448</v>
      </c>
      <c r="SP46" s="17">
        <v>19.1448</v>
      </c>
      <c r="SQ46" s="17">
        <v>0.75519999999999998</v>
      </c>
      <c r="SR46" s="17">
        <v>2.8</v>
      </c>
      <c r="SS46" s="17">
        <v>12.244899999999999</v>
      </c>
      <c r="ST46" s="17">
        <v>12.244899999999999</v>
      </c>
      <c r="SU46" s="17">
        <v>-9.4449000000000005</v>
      </c>
      <c r="SV46" s="17">
        <v>20.100000000000001</v>
      </c>
      <c r="SW46" s="17">
        <v>19.436350000000001</v>
      </c>
      <c r="SX46" s="17">
        <v>19.436350000000001</v>
      </c>
      <c r="SY46" s="17">
        <v>0.66364999999999996</v>
      </c>
      <c r="SZ46" s="17">
        <v>20</v>
      </c>
      <c r="TA46" s="17">
        <v>19.436350000000001</v>
      </c>
      <c r="TB46" s="17">
        <v>19.436350000000001</v>
      </c>
      <c r="TC46" s="17">
        <v>0.56364999999999998</v>
      </c>
      <c r="TD46" s="17">
        <v>4.3</v>
      </c>
      <c r="TE46" s="17">
        <v>5.25</v>
      </c>
      <c r="TF46" s="17">
        <v>8</v>
      </c>
      <c r="TG46" s="17">
        <v>-3.7</v>
      </c>
      <c r="TH46" s="17">
        <v>15.2</v>
      </c>
      <c r="TI46" s="17">
        <v>6.1</v>
      </c>
      <c r="TJ46" s="17">
        <v>16</v>
      </c>
      <c r="TK46" s="17">
        <v>-0.8</v>
      </c>
      <c r="TL46" s="17">
        <v>0</v>
      </c>
      <c r="TM46" s="17"/>
      <c r="TN46" s="17"/>
      <c r="TO46" s="17">
        <v>0</v>
      </c>
      <c r="TP46" s="17">
        <v>38.1</v>
      </c>
      <c r="TQ46" s="17">
        <v>51.55</v>
      </c>
      <c r="TR46" s="17">
        <v>92.100999999999999</v>
      </c>
      <c r="TS46" s="17">
        <v>-54.000999999999998</v>
      </c>
      <c r="TT46" s="17">
        <v>85</v>
      </c>
      <c r="TU46" s="17">
        <v>86.5</v>
      </c>
      <c r="TV46" s="17">
        <v>96.191999999999993</v>
      </c>
      <c r="TW46" s="17">
        <v>-11.192</v>
      </c>
      <c r="TX46" s="17">
        <v>5.6</v>
      </c>
      <c r="TY46" s="17">
        <v>12</v>
      </c>
      <c r="TZ46" s="17">
        <v>12</v>
      </c>
      <c r="UA46" s="17">
        <v>-6.4</v>
      </c>
      <c r="UB46" s="17">
        <v>3.5</v>
      </c>
      <c r="UC46" s="17">
        <v>3</v>
      </c>
      <c r="UD46" s="17">
        <v>3</v>
      </c>
      <c r="UE46" s="17">
        <v>0.5</v>
      </c>
      <c r="UF46" s="17">
        <v>0</v>
      </c>
      <c r="UG46" s="17"/>
      <c r="UH46" s="17"/>
      <c r="UI46" s="17">
        <v>0</v>
      </c>
      <c r="UJ46" s="17">
        <v>21</v>
      </c>
      <c r="UK46" s="17">
        <v>19.436350000000001</v>
      </c>
      <c r="UL46" s="17">
        <v>19.436350000000001</v>
      </c>
      <c r="UM46" s="17">
        <v>1.56365</v>
      </c>
      <c r="UN46" s="17">
        <v>8.1</v>
      </c>
      <c r="UO46" s="17">
        <v>8.1999999999999993</v>
      </c>
      <c r="UP46" s="17">
        <v>8.1999999999999993</v>
      </c>
      <c r="UQ46" s="17">
        <v>-0.1</v>
      </c>
      <c r="UR46" s="17">
        <v>7</v>
      </c>
      <c r="US46" s="17">
        <v>8</v>
      </c>
      <c r="UT46" s="17">
        <v>8</v>
      </c>
      <c r="UU46" s="17">
        <v>-1</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1.1000000000000001</v>
      </c>
      <c r="VI46" s="17"/>
      <c r="VJ46" s="17">
        <v>3.16</v>
      </c>
      <c r="VK46" s="17">
        <v>-2.06</v>
      </c>
      <c r="VL46" s="17">
        <v>0</v>
      </c>
      <c r="VM46" s="17"/>
      <c r="VN46" s="17"/>
      <c r="VO46" s="17">
        <v>0</v>
      </c>
      <c r="VP46" s="17">
        <v>0</v>
      </c>
      <c r="VQ46" s="17"/>
      <c r="VR46" s="17"/>
      <c r="VS46" s="17">
        <v>0</v>
      </c>
      <c r="VT46" s="17">
        <v>0</v>
      </c>
      <c r="VU46" s="17"/>
      <c r="VV46" s="17"/>
      <c r="VW46" s="17">
        <v>0</v>
      </c>
      <c r="VX46" s="17">
        <v>0.6</v>
      </c>
      <c r="VY46" s="17">
        <v>0.6</v>
      </c>
      <c r="VZ46" s="17">
        <v>0.6</v>
      </c>
      <c r="WA46" s="17">
        <v>0</v>
      </c>
      <c r="WB46" s="17">
        <v>113</v>
      </c>
      <c r="WC46" s="17">
        <v>103.05</v>
      </c>
      <c r="WD46" s="17">
        <v>110</v>
      </c>
      <c r="WE46" s="17">
        <v>3</v>
      </c>
      <c r="WF46" s="17">
        <v>115.6</v>
      </c>
      <c r="WG46" s="17">
        <v>69.89</v>
      </c>
      <c r="WH46" s="17">
        <v>89</v>
      </c>
      <c r="WI46" s="17">
        <v>26.6</v>
      </c>
      <c r="WJ46" s="17">
        <v>0</v>
      </c>
      <c r="WK46" s="17"/>
      <c r="WL46" s="17"/>
      <c r="WM46" s="17">
        <v>0</v>
      </c>
      <c r="WN46" s="17">
        <v>4.8</v>
      </c>
      <c r="WO46" s="17">
        <v>4.2</v>
      </c>
      <c r="WP46" s="17">
        <v>4.2</v>
      </c>
      <c r="WQ46" s="17">
        <v>0.6</v>
      </c>
      <c r="WR46" s="17">
        <v>2.2999999999999998</v>
      </c>
      <c r="WS46" s="17">
        <v>2.4</v>
      </c>
      <c r="WT46" s="17">
        <v>2.4</v>
      </c>
      <c r="WU46" s="17">
        <v>-0.1</v>
      </c>
      <c r="WV46" s="17">
        <v>1.1000000000000001</v>
      </c>
      <c r="WW46" s="17">
        <v>1.2</v>
      </c>
      <c r="WX46" s="17">
        <v>1.2</v>
      </c>
      <c r="WY46" s="17">
        <v>-0.1</v>
      </c>
      <c r="WZ46" s="17">
        <v>2.8</v>
      </c>
      <c r="XA46" s="17">
        <v>2.8</v>
      </c>
      <c r="XB46" s="17">
        <v>2.8</v>
      </c>
      <c r="XC46" s="17">
        <v>0</v>
      </c>
      <c r="XD46" s="17">
        <v>0</v>
      </c>
      <c r="XE46" s="17"/>
      <c r="XF46" s="17"/>
      <c r="XG46" s="17">
        <v>0</v>
      </c>
      <c r="XH46" s="17">
        <v>6.2</v>
      </c>
      <c r="XI46" s="17">
        <v>6.8</v>
      </c>
      <c r="XJ46" s="17">
        <v>6.8</v>
      </c>
      <c r="XK46" s="17">
        <v>-0.6</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v>0</v>
      </c>
      <c r="XY46" s="17"/>
      <c r="XZ46" s="17">
        <v>35</v>
      </c>
      <c r="YA46" s="17">
        <v>-35</v>
      </c>
      <c r="YB46" s="17">
        <v>0</v>
      </c>
      <c r="YC46" s="17"/>
      <c r="YD46" s="17">
        <v>35</v>
      </c>
      <c r="YE46" s="17">
        <v>-35</v>
      </c>
      <c r="YF46" s="17">
        <v>17.8</v>
      </c>
      <c r="YG46" s="17">
        <v>14</v>
      </c>
      <c r="YH46" s="17">
        <v>14</v>
      </c>
      <c r="YI46" s="17">
        <v>3.8</v>
      </c>
      <c r="YJ46" s="17">
        <v>15.5</v>
      </c>
      <c r="YK46" s="17">
        <v>13</v>
      </c>
      <c r="YL46" s="17">
        <v>13</v>
      </c>
      <c r="YM46" s="17">
        <v>2.5</v>
      </c>
      <c r="YN46" s="17">
        <v>6.9</v>
      </c>
      <c r="YO46" s="17">
        <v>7.55</v>
      </c>
      <c r="YP46" s="17">
        <v>7.55</v>
      </c>
      <c r="YQ46" s="17">
        <v>-0.65</v>
      </c>
      <c r="YR46" s="17">
        <v>6.5</v>
      </c>
      <c r="YS46" s="17">
        <v>11</v>
      </c>
      <c r="YT46" s="17">
        <v>11</v>
      </c>
      <c r="YU46" s="17">
        <v>-4.5</v>
      </c>
      <c r="YV46" s="17">
        <v>16.100000000000001</v>
      </c>
      <c r="YW46" s="17">
        <v>19</v>
      </c>
      <c r="YX46" s="17">
        <v>19</v>
      </c>
      <c r="YY46" s="17">
        <v>-2.9</v>
      </c>
    </row>
    <row r="47" spans="1:675" ht="24" customHeight="1" x14ac:dyDescent="0.3">
      <c r="A47" s="1"/>
      <c r="B47" s="16" t="s">
        <v>53</v>
      </c>
      <c r="C47" s="16" t="s">
        <v>761</v>
      </c>
      <c r="D47" s="17">
        <v>201.4</v>
      </c>
      <c r="E47" s="17">
        <v>203.40136000000001</v>
      </c>
      <c r="F47" s="17">
        <v>203.40136000000001</v>
      </c>
      <c r="G47" s="17">
        <v>-2.00136</v>
      </c>
      <c r="H47" s="17">
        <v>647.9</v>
      </c>
      <c r="I47" s="17">
        <v>650</v>
      </c>
      <c r="J47" s="17">
        <v>629.90463999999997</v>
      </c>
      <c r="K47" s="17">
        <v>17.995360000000002</v>
      </c>
      <c r="L47" s="17">
        <v>145.5</v>
      </c>
      <c r="M47" s="17">
        <v>147.4599</v>
      </c>
      <c r="N47" s="17">
        <v>147.4599</v>
      </c>
      <c r="O47" s="17">
        <v>-1.9599</v>
      </c>
      <c r="P47" s="17">
        <v>0</v>
      </c>
      <c r="Q47" s="17"/>
      <c r="R47" s="17"/>
      <c r="S47" s="17">
        <v>0</v>
      </c>
      <c r="T47" s="17">
        <v>0</v>
      </c>
      <c r="U47" s="17"/>
      <c r="V47" s="17"/>
      <c r="W47" s="17">
        <v>0</v>
      </c>
      <c r="X47" s="17">
        <v>90</v>
      </c>
      <c r="Y47" s="17">
        <v>91.867829999999998</v>
      </c>
      <c r="Z47" s="17">
        <v>91.867829999999998</v>
      </c>
      <c r="AA47" s="17">
        <v>-1.8678300000000001</v>
      </c>
      <c r="AB47" s="17">
        <v>224.9</v>
      </c>
      <c r="AC47" s="17">
        <v>229</v>
      </c>
      <c r="AD47" s="17">
        <v>229</v>
      </c>
      <c r="AE47" s="17">
        <v>-4.0999999999999996</v>
      </c>
      <c r="AF47" s="17">
        <v>0</v>
      </c>
      <c r="AG47" s="17"/>
      <c r="AH47" s="17"/>
      <c r="AI47" s="17">
        <v>0</v>
      </c>
      <c r="AJ47" s="17"/>
      <c r="AK47" s="17"/>
      <c r="AL47" s="17"/>
      <c r="AM47" s="17">
        <v>0</v>
      </c>
      <c r="AN47" s="17">
        <v>129.69999999999999</v>
      </c>
      <c r="AO47" s="17">
        <v>158.48805999999999</v>
      </c>
      <c r="AP47" s="17">
        <v>158.48805999999999</v>
      </c>
      <c r="AQ47" s="17">
        <v>-28.788060000000002</v>
      </c>
      <c r="AR47" s="17">
        <v>129.80000000000001</v>
      </c>
      <c r="AS47" s="17">
        <v>158.48805999999999</v>
      </c>
      <c r="AT47" s="17">
        <v>158.48805999999999</v>
      </c>
      <c r="AU47" s="17">
        <v>-28.68806</v>
      </c>
      <c r="AV47" s="17">
        <v>130.19999999999999</v>
      </c>
      <c r="AW47" s="17">
        <v>158.48805999999999</v>
      </c>
      <c r="AX47" s="17">
        <v>158.48805999999999</v>
      </c>
      <c r="AY47" s="17">
        <v>-28.288060000000002</v>
      </c>
      <c r="AZ47" s="17">
        <v>234</v>
      </c>
      <c r="BA47" s="17">
        <v>238.446</v>
      </c>
      <c r="BB47" s="17">
        <v>238.446</v>
      </c>
      <c r="BC47" s="17">
        <v>-4.4459999999999997</v>
      </c>
      <c r="BD47" s="17">
        <v>205.5</v>
      </c>
      <c r="BE47" s="17">
        <v>211.167</v>
      </c>
      <c r="BF47" s="17">
        <v>205.21601999999999</v>
      </c>
      <c r="BG47" s="17">
        <v>0.28398000000000001</v>
      </c>
      <c r="BH47" s="17"/>
      <c r="BI47" s="17"/>
      <c r="BJ47" s="17"/>
      <c r="BK47" s="17">
        <v>0</v>
      </c>
      <c r="BL47" s="17">
        <v>556.29999999999995</v>
      </c>
      <c r="BM47" s="17">
        <v>566.08941000000004</v>
      </c>
      <c r="BN47" s="17">
        <v>566.08941000000004</v>
      </c>
      <c r="BO47" s="17">
        <v>-9.7894100000000002</v>
      </c>
      <c r="BP47" s="17">
        <v>10.199999999999999</v>
      </c>
      <c r="BQ47" s="17">
        <v>10.52094</v>
      </c>
      <c r="BR47" s="17">
        <v>10.52094</v>
      </c>
      <c r="BS47" s="17">
        <v>-0.32094</v>
      </c>
      <c r="BT47" s="17"/>
      <c r="BU47" s="17"/>
      <c r="BV47" s="17"/>
      <c r="BW47" s="17">
        <v>0</v>
      </c>
      <c r="BX47" s="17">
        <v>0</v>
      </c>
      <c r="BY47" s="17"/>
      <c r="BZ47" s="17"/>
      <c r="CA47" s="17">
        <v>0</v>
      </c>
      <c r="CB47" s="17"/>
      <c r="CC47" s="17"/>
      <c r="CD47" s="17"/>
      <c r="CE47" s="17">
        <v>0</v>
      </c>
      <c r="CF47" s="17"/>
      <c r="CG47" s="17"/>
      <c r="CH47" s="17"/>
      <c r="CI47" s="17">
        <v>0</v>
      </c>
      <c r="CJ47" s="17">
        <v>164.9</v>
      </c>
      <c r="CK47" s="17">
        <v>164.06706</v>
      </c>
      <c r="CL47" s="17">
        <v>164.06706</v>
      </c>
      <c r="CM47" s="17">
        <v>0.83294000000000001</v>
      </c>
      <c r="CN47" s="17">
        <v>7.7</v>
      </c>
      <c r="CO47" s="17">
        <v>9.4388799999999993</v>
      </c>
      <c r="CP47" s="17">
        <v>9.4388799999999993</v>
      </c>
      <c r="CQ47" s="17">
        <v>-1.73888</v>
      </c>
      <c r="CR47" s="17">
        <v>5.9</v>
      </c>
      <c r="CS47" s="17">
        <v>5.06846</v>
      </c>
      <c r="CT47" s="17">
        <v>5.06846</v>
      </c>
      <c r="CU47" s="17">
        <v>0.83153999999999995</v>
      </c>
      <c r="CV47" s="17">
        <v>16.7</v>
      </c>
      <c r="CW47" s="17">
        <v>22.410769999999999</v>
      </c>
      <c r="CX47" s="17"/>
      <c r="CY47" s="17">
        <v>16.7</v>
      </c>
      <c r="CZ47" s="17">
        <v>6.4</v>
      </c>
      <c r="DA47" s="17">
        <v>6.8787000000000003</v>
      </c>
      <c r="DB47" s="17">
        <v>6.8787000000000003</v>
      </c>
      <c r="DC47" s="17">
        <v>-0.47870000000000001</v>
      </c>
      <c r="DD47" s="17"/>
      <c r="DE47" s="17"/>
      <c r="DF47" s="17"/>
      <c r="DG47" s="17">
        <v>0</v>
      </c>
      <c r="DH47" s="17">
        <v>130.19999999999999</v>
      </c>
      <c r="DI47" s="17">
        <v>93.90795</v>
      </c>
      <c r="DJ47" s="17">
        <v>142.44412</v>
      </c>
      <c r="DK47" s="17">
        <v>-12.244120000000001</v>
      </c>
      <c r="DL47" s="17"/>
      <c r="DM47" s="17"/>
      <c r="DN47" s="17"/>
      <c r="DO47" s="17">
        <v>0</v>
      </c>
      <c r="DP47" s="17"/>
      <c r="DQ47" s="17"/>
      <c r="DR47" s="17"/>
      <c r="DS47" s="17">
        <v>0</v>
      </c>
      <c r="DT47" s="17"/>
      <c r="DU47" s="17"/>
      <c r="DV47" s="17"/>
      <c r="DW47" s="17">
        <v>0</v>
      </c>
      <c r="DX47" s="17">
        <v>0</v>
      </c>
      <c r="DY47" s="17"/>
      <c r="DZ47" s="17"/>
      <c r="EA47" s="17">
        <v>0</v>
      </c>
      <c r="EB47" s="17">
        <v>109.9</v>
      </c>
      <c r="EC47" s="17">
        <v>112.46647</v>
      </c>
      <c r="ED47" s="17">
        <v>112.46647</v>
      </c>
      <c r="EE47" s="17">
        <v>-2.5664699999999998</v>
      </c>
      <c r="EF47" s="17">
        <v>222.6</v>
      </c>
      <c r="EG47" s="17">
        <v>220.69499999999999</v>
      </c>
      <c r="EH47" s="17">
        <v>220.69499999999999</v>
      </c>
      <c r="EI47" s="17">
        <v>1.905</v>
      </c>
      <c r="EJ47" s="17">
        <v>0</v>
      </c>
      <c r="EK47" s="17"/>
      <c r="EL47" s="17"/>
      <c r="EM47" s="17">
        <v>0</v>
      </c>
      <c r="EN47" s="17"/>
      <c r="EO47" s="17"/>
      <c r="EP47" s="17"/>
      <c r="EQ47" s="17">
        <v>0</v>
      </c>
      <c r="ER47" s="17"/>
      <c r="ES47" s="17"/>
      <c r="ET47" s="17"/>
      <c r="EU47" s="17">
        <v>0</v>
      </c>
      <c r="EV47" s="17">
        <v>6.5</v>
      </c>
      <c r="EW47" s="17">
        <v>6.39</v>
      </c>
      <c r="EX47" s="17">
        <v>6.39</v>
      </c>
      <c r="EY47" s="17">
        <v>0.11</v>
      </c>
      <c r="EZ47" s="17">
        <v>461.2</v>
      </c>
      <c r="FA47" s="17">
        <v>457.09426999999999</v>
      </c>
      <c r="FB47" s="17">
        <v>457.09426999999999</v>
      </c>
      <c r="FC47" s="17">
        <v>4.1057300000000003</v>
      </c>
      <c r="FD47" s="17">
        <v>81.400000000000006</v>
      </c>
      <c r="FE47" s="17">
        <v>81.635570000000001</v>
      </c>
      <c r="FF47" s="17">
        <v>81.635570000000001</v>
      </c>
      <c r="FG47" s="17">
        <v>-0.23557</v>
      </c>
      <c r="FH47" s="17">
        <v>151.19999999999999</v>
      </c>
      <c r="FI47" s="17">
        <v>151.36251999999999</v>
      </c>
      <c r="FJ47" s="17">
        <v>151.36251999999999</v>
      </c>
      <c r="FK47" s="17">
        <v>-0.16252</v>
      </c>
      <c r="FL47" s="17">
        <v>41.4</v>
      </c>
      <c r="FM47" s="17">
        <v>41.89893</v>
      </c>
      <c r="FN47" s="17">
        <v>41.89893</v>
      </c>
      <c r="FO47" s="17">
        <v>-0.49892999999999998</v>
      </c>
      <c r="FP47" s="17">
        <v>18.8</v>
      </c>
      <c r="FQ47" s="17">
        <v>19.21088</v>
      </c>
      <c r="FR47" s="17">
        <v>19.21088</v>
      </c>
      <c r="FS47" s="17">
        <v>-0.41088000000000002</v>
      </c>
      <c r="FT47" s="17">
        <v>19.2</v>
      </c>
      <c r="FU47" s="17">
        <v>18.46453</v>
      </c>
      <c r="FV47" s="17">
        <v>18.46453</v>
      </c>
      <c r="FW47" s="17">
        <v>0.73546999999999996</v>
      </c>
      <c r="FX47" s="17">
        <v>89.4</v>
      </c>
      <c r="FY47" s="17">
        <v>87.773570000000007</v>
      </c>
      <c r="FZ47" s="17">
        <v>87.773570000000007</v>
      </c>
      <c r="GA47" s="17">
        <v>1.62643</v>
      </c>
      <c r="GB47" s="17">
        <v>178.1</v>
      </c>
      <c r="GC47" s="17">
        <v>185.82039</v>
      </c>
      <c r="GD47" s="17">
        <v>185.82039</v>
      </c>
      <c r="GE47" s="17">
        <v>-7.7203900000000001</v>
      </c>
      <c r="GF47" s="17">
        <v>178.7</v>
      </c>
      <c r="GG47" s="17">
        <v>185.82039</v>
      </c>
      <c r="GH47" s="17">
        <v>185.82039</v>
      </c>
      <c r="GI47" s="17">
        <v>-7.1203900000000004</v>
      </c>
      <c r="GJ47" s="17">
        <v>183.2</v>
      </c>
      <c r="GK47" s="17">
        <v>186.37841</v>
      </c>
      <c r="GL47" s="17">
        <v>186.37841</v>
      </c>
      <c r="GM47" s="17">
        <v>-3.17841</v>
      </c>
      <c r="GN47" s="17">
        <v>105.7</v>
      </c>
      <c r="GO47" s="17">
        <v>110.48202000000001</v>
      </c>
      <c r="GP47" s="17">
        <v>110.48202000000001</v>
      </c>
      <c r="GQ47" s="17">
        <v>-4.7820200000000002</v>
      </c>
      <c r="GR47" s="17">
        <v>43.3</v>
      </c>
      <c r="GS47" s="17">
        <v>47.082599999999999</v>
      </c>
      <c r="GT47" s="17">
        <v>47.082599999999999</v>
      </c>
      <c r="GU47" s="17">
        <v>-3.7826</v>
      </c>
      <c r="GV47" s="17">
        <v>0</v>
      </c>
      <c r="GW47" s="17"/>
      <c r="GX47" s="17"/>
      <c r="GY47" s="17">
        <v>0</v>
      </c>
      <c r="GZ47" s="17">
        <v>3.8</v>
      </c>
      <c r="HA47" s="17"/>
      <c r="HB47" s="17"/>
      <c r="HC47" s="17">
        <v>3.8</v>
      </c>
      <c r="HD47" s="17">
        <v>29.7</v>
      </c>
      <c r="HE47" s="17">
        <v>28.968160000000001</v>
      </c>
      <c r="HF47" s="17">
        <v>28.968160000000001</v>
      </c>
      <c r="HG47" s="17">
        <v>0.73184000000000005</v>
      </c>
      <c r="HH47" s="17">
        <v>167.4</v>
      </c>
      <c r="HI47" s="17">
        <v>174.55948000000001</v>
      </c>
      <c r="HJ47" s="17">
        <v>174.55948000000001</v>
      </c>
      <c r="HK47" s="17">
        <v>-7.1594800000000003</v>
      </c>
      <c r="HL47" s="17"/>
      <c r="HM47" s="17"/>
      <c r="HN47" s="17"/>
      <c r="HO47" s="17">
        <v>0</v>
      </c>
      <c r="HP47" s="17"/>
      <c r="HQ47" s="17"/>
      <c r="HR47" s="17"/>
      <c r="HS47" s="17">
        <v>0</v>
      </c>
      <c r="HT47" s="17">
        <v>94.6</v>
      </c>
      <c r="HU47" s="17">
        <v>95.545190000000005</v>
      </c>
      <c r="HV47" s="17">
        <v>95.545190000000005</v>
      </c>
      <c r="HW47" s="17">
        <v>-0.94518999999999997</v>
      </c>
      <c r="HX47" s="17">
        <v>70.5</v>
      </c>
      <c r="HY47" s="17">
        <v>84.067499999999995</v>
      </c>
      <c r="HZ47" s="17">
        <v>84.067490000000006</v>
      </c>
      <c r="IA47" s="17">
        <v>-13.567489999999999</v>
      </c>
      <c r="IB47" s="17"/>
      <c r="IC47" s="17"/>
      <c r="ID47" s="17"/>
      <c r="IE47" s="17">
        <v>0</v>
      </c>
      <c r="IF47" s="17">
        <v>0</v>
      </c>
      <c r="IG47" s="17"/>
      <c r="IH47" s="17"/>
      <c r="II47" s="17">
        <v>0</v>
      </c>
      <c r="IJ47" s="17"/>
      <c r="IK47" s="17"/>
      <c r="IL47" s="17"/>
      <c r="IM47" s="17">
        <v>0</v>
      </c>
      <c r="IN47" s="17"/>
      <c r="IO47" s="17"/>
      <c r="IP47" s="17"/>
      <c r="IQ47" s="17">
        <v>0</v>
      </c>
      <c r="IR47" s="17"/>
      <c r="IS47" s="17"/>
      <c r="IT47" s="17"/>
      <c r="IU47" s="17">
        <v>0</v>
      </c>
      <c r="IV47" s="17">
        <v>131.4</v>
      </c>
      <c r="IW47" s="17">
        <v>136.69067999999999</v>
      </c>
      <c r="IX47" s="17">
        <v>132.83837</v>
      </c>
      <c r="IY47" s="17">
        <v>-1.4383699999999999</v>
      </c>
      <c r="IZ47" s="17">
        <v>166.5</v>
      </c>
      <c r="JA47" s="17">
        <v>166.73999000000001</v>
      </c>
      <c r="JB47" s="17"/>
      <c r="JC47" s="17">
        <v>166.5</v>
      </c>
      <c r="JD47" s="17">
        <v>162.80000000000001</v>
      </c>
      <c r="JE47" s="17">
        <v>164.99735000000001</v>
      </c>
      <c r="JF47" s="17">
        <v>137.90948</v>
      </c>
      <c r="JG47" s="17">
        <v>24.890519999999999</v>
      </c>
      <c r="JH47" s="17">
        <v>199</v>
      </c>
      <c r="JI47" s="17">
        <v>197.00882999999999</v>
      </c>
      <c r="JJ47" s="17">
        <v>202.72200000000001</v>
      </c>
      <c r="JK47" s="17">
        <v>-3.722</v>
      </c>
      <c r="JL47" s="17"/>
      <c r="JM47" s="17"/>
      <c r="JN47" s="17"/>
      <c r="JO47" s="17">
        <v>0</v>
      </c>
      <c r="JP47" s="17">
        <v>0</v>
      </c>
      <c r="JQ47" s="17"/>
      <c r="JR47" s="17"/>
      <c r="JS47" s="17">
        <v>0</v>
      </c>
      <c r="JT47" s="17"/>
      <c r="JU47" s="17"/>
      <c r="JV47" s="17"/>
      <c r="JW47" s="17">
        <v>0</v>
      </c>
      <c r="JX47" s="17">
        <v>0</v>
      </c>
      <c r="JY47" s="17"/>
      <c r="JZ47" s="17"/>
      <c r="KA47" s="17">
        <v>0</v>
      </c>
      <c r="KB47" s="17">
        <v>0</v>
      </c>
      <c r="KC47" s="17"/>
      <c r="KD47" s="17"/>
      <c r="KE47" s="17">
        <v>0</v>
      </c>
      <c r="KF47" s="17">
        <v>0</v>
      </c>
      <c r="KG47" s="17"/>
      <c r="KH47" s="17"/>
      <c r="KI47" s="17">
        <v>0</v>
      </c>
      <c r="KJ47" s="17">
        <v>55.7</v>
      </c>
      <c r="KK47" s="17">
        <v>56</v>
      </c>
      <c r="KL47" s="17">
        <v>56</v>
      </c>
      <c r="KM47" s="17">
        <v>-0.3</v>
      </c>
      <c r="KN47" s="17"/>
      <c r="KO47" s="17"/>
      <c r="KP47" s="17"/>
      <c r="KQ47" s="17">
        <v>0</v>
      </c>
      <c r="KR47" s="17"/>
      <c r="KS47" s="17"/>
      <c r="KT47" s="17"/>
      <c r="KU47" s="17">
        <v>0</v>
      </c>
      <c r="KV47" s="17">
        <v>4</v>
      </c>
      <c r="KW47" s="17">
        <v>4.7853599999999998</v>
      </c>
      <c r="KX47" s="17">
        <v>4.7853500000000002</v>
      </c>
      <c r="KY47" s="17">
        <v>-0.78534999999999999</v>
      </c>
      <c r="KZ47" s="17">
        <v>267.2</v>
      </c>
      <c r="LA47" s="17">
        <v>270.06803000000002</v>
      </c>
      <c r="LB47" s="17">
        <v>270.06803000000002</v>
      </c>
      <c r="LC47" s="17">
        <v>-2.8680300000000001</v>
      </c>
      <c r="LD47" s="17">
        <v>131.19999999999999</v>
      </c>
      <c r="LE47" s="17">
        <v>133.16031000000001</v>
      </c>
      <c r="LF47" s="17">
        <v>133.16031000000001</v>
      </c>
      <c r="LG47" s="17">
        <v>-1.96031</v>
      </c>
      <c r="LH47" s="17">
        <v>63.8</v>
      </c>
      <c r="LI47" s="17">
        <v>67.199219999999997</v>
      </c>
      <c r="LJ47" s="17">
        <v>67.199219999999997</v>
      </c>
      <c r="LK47" s="17">
        <v>-3.3992200000000001</v>
      </c>
      <c r="LL47" s="17">
        <v>78.599999999999994</v>
      </c>
      <c r="LM47" s="17">
        <v>78.567999999999998</v>
      </c>
      <c r="LN47" s="17">
        <v>78.567999999999998</v>
      </c>
      <c r="LO47" s="17">
        <v>3.2000000000000001E-2</v>
      </c>
      <c r="LP47" s="17">
        <v>29.8</v>
      </c>
      <c r="LQ47" s="17">
        <v>29.980560000000001</v>
      </c>
      <c r="LR47" s="17">
        <v>29.980560000000001</v>
      </c>
      <c r="LS47" s="17">
        <v>-0.18056</v>
      </c>
      <c r="LT47" s="17">
        <v>0</v>
      </c>
      <c r="LU47" s="17"/>
      <c r="LV47" s="17"/>
      <c r="LW47" s="17">
        <v>0</v>
      </c>
      <c r="LX47" s="17"/>
      <c r="LY47" s="17"/>
      <c r="LZ47" s="17"/>
      <c r="MA47" s="17">
        <v>0</v>
      </c>
      <c r="MB47" s="17"/>
      <c r="MC47" s="17"/>
      <c r="MD47" s="17"/>
      <c r="ME47" s="17">
        <v>0</v>
      </c>
      <c r="MF47" s="17">
        <v>140.9</v>
      </c>
      <c r="MG47" s="17">
        <v>146.40891999999999</v>
      </c>
      <c r="MH47" s="17">
        <v>146.40891999999999</v>
      </c>
      <c r="MI47" s="17">
        <v>-5.5089199999999998</v>
      </c>
      <c r="MJ47" s="17"/>
      <c r="MK47" s="17"/>
      <c r="ML47" s="17"/>
      <c r="MM47" s="17">
        <v>0</v>
      </c>
      <c r="MN47" s="17"/>
      <c r="MO47" s="17"/>
      <c r="MP47" s="17"/>
      <c r="MQ47" s="17">
        <v>0</v>
      </c>
      <c r="MR47" s="17"/>
      <c r="MS47" s="17"/>
      <c r="MT47" s="17"/>
      <c r="MU47" s="17">
        <v>0</v>
      </c>
      <c r="MV47" s="17">
        <v>0</v>
      </c>
      <c r="MW47" s="17"/>
      <c r="MX47" s="17"/>
      <c r="MY47" s="17">
        <v>0</v>
      </c>
      <c r="MZ47" s="17">
        <v>0</v>
      </c>
      <c r="NA47" s="17"/>
      <c r="NB47" s="17"/>
      <c r="NC47" s="17">
        <v>0</v>
      </c>
      <c r="ND47" s="17">
        <v>0</v>
      </c>
      <c r="NE47" s="17"/>
      <c r="NF47" s="17"/>
      <c r="NG47" s="17">
        <v>0</v>
      </c>
      <c r="NH47" s="17">
        <v>0</v>
      </c>
      <c r="NI47" s="17"/>
      <c r="NJ47" s="17"/>
      <c r="NK47" s="17">
        <v>0</v>
      </c>
      <c r="NL47" s="17">
        <v>204.9</v>
      </c>
      <c r="NM47" s="17">
        <v>206.49084999999999</v>
      </c>
      <c r="NN47" s="17">
        <v>206.49084999999999</v>
      </c>
      <c r="NO47" s="17">
        <v>-1.5908500000000001</v>
      </c>
      <c r="NP47" s="17">
        <v>99.1</v>
      </c>
      <c r="NQ47" s="17">
        <v>103.55547</v>
      </c>
      <c r="NR47" s="17">
        <v>103.55547</v>
      </c>
      <c r="NS47" s="17">
        <v>-4.45547</v>
      </c>
      <c r="NT47" s="17"/>
      <c r="NU47" s="17"/>
      <c r="NV47" s="17"/>
      <c r="NW47" s="17">
        <v>0</v>
      </c>
      <c r="NX47" s="17">
        <v>3</v>
      </c>
      <c r="NY47" s="17">
        <v>9.0532199999999996</v>
      </c>
      <c r="NZ47" s="17">
        <v>9.0532199999999996</v>
      </c>
      <c r="OA47" s="17">
        <v>-6.0532199999999996</v>
      </c>
      <c r="OB47" s="17">
        <v>5.7</v>
      </c>
      <c r="OC47" s="17"/>
      <c r="OD47" s="17">
        <v>17.492709999999999</v>
      </c>
      <c r="OE47" s="17">
        <v>-11.79271</v>
      </c>
      <c r="OF47" s="17">
        <v>0</v>
      </c>
      <c r="OG47" s="17"/>
      <c r="OH47" s="17"/>
      <c r="OI47" s="17">
        <v>0</v>
      </c>
      <c r="OJ47" s="17">
        <v>40.9</v>
      </c>
      <c r="OK47" s="17">
        <v>54.72</v>
      </c>
      <c r="OL47" s="17">
        <v>68.462000000000003</v>
      </c>
      <c r="OM47" s="17">
        <v>-27.562000000000001</v>
      </c>
      <c r="ON47" s="17">
        <v>0</v>
      </c>
      <c r="OO47" s="17"/>
      <c r="OP47" s="17"/>
      <c r="OQ47" s="17">
        <v>0</v>
      </c>
      <c r="OR47" s="17">
        <v>0.4</v>
      </c>
      <c r="OS47" s="17"/>
      <c r="OT47" s="17">
        <v>3.16</v>
      </c>
      <c r="OU47" s="17">
        <v>-2.76</v>
      </c>
      <c r="OV47" s="17">
        <v>0</v>
      </c>
      <c r="OW47" s="17"/>
      <c r="OX47" s="17"/>
      <c r="OY47" s="17">
        <v>0</v>
      </c>
      <c r="OZ47" s="17">
        <v>20.3</v>
      </c>
      <c r="PA47" s="17">
        <v>20.456230000000001</v>
      </c>
      <c r="PB47" s="17">
        <v>20.456230000000001</v>
      </c>
      <c r="PC47" s="17">
        <v>-0.15623000000000001</v>
      </c>
      <c r="PD47" s="17">
        <v>10</v>
      </c>
      <c r="PE47" s="17">
        <v>9.9830000000000005</v>
      </c>
      <c r="PF47" s="17">
        <v>9.9830000000000005</v>
      </c>
      <c r="PG47" s="17">
        <v>1.7000000000000001E-2</v>
      </c>
      <c r="PH47" s="17">
        <v>5.5</v>
      </c>
      <c r="PI47" s="17">
        <v>5.67</v>
      </c>
      <c r="PJ47" s="17">
        <v>5.67</v>
      </c>
      <c r="PK47" s="17">
        <v>-0.17</v>
      </c>
      <c r="PL47" s="17">
        <v>0</v>
      </c>
      <c r="PM47" s="17"/>
      <c r="PN47" s="17"/>
      <c r="PO47" s="17">
        <v>0</v>
      </c>
      <c r="PP47" s="17">
        <v>0</v>
      </c>
      <c r="PQ47" s="17"/>
      <c r="PR47" s="17"/>
      <c r="PS47" s="17">
        <v>0</v>
      </c>
      <c r="PT47" s="17">
        <v>1.7</v>
      </c>
      <c r="PU47" s="17">
        <v>2</v>
      </c>
      <c r="PV47" s="17">
        <v>2</v>
      </c>
      <c r="PW47" s="17">
        <v>-0.3</v>
      </c>
      <c r="PX47" s="17">
        <v>1.1000000000000001</v>
      </c>
      <c r="PY47" s="17">
        <v>3.35</v>
      </c>
      <c r="PZ47" s="17">
        <v>3.35</v>
      </c>
      <c r="QA47" s="17">
        <v>-2.25</v>
      </c>
      <c r="QB47" s="17">
        <v>4.8</v>
      </c>
      <c r="QC47" s="17">
        <v>5</v>
      </c>
      <c r="QD47" s="17">
        <v>5</v>
      </c>
      <c r="QE47" s="17">
        <v>-0.2</v>
      </c>
      <c r="QF47" s="17">
        <v>20.2</v>
      </c>
      <c r="QG47" s="17">
        <v>20.422219999999999</v>
      </c>
      <c r="QH47" s="17">
        <v>20.422219999999999</v>
      </c>
      <c r="QI47" s="17">
        <v>-0.22222</v>
      </c>
      <c r="QJ47" s="17">
        <v>19.600000000000001</v>
      </c>
      <c r="QK47" s="17">
        <v>19.436350000000001</v>
      </c>
      <c r="QL47" s="17">
        <v>19.436350000000001</v>
      </c>
      <c r="QM47" s="17">
        <v>0.16364999999999999</v>
      </c>
      <c r="QN47" s="17">
        <v>18.899999999999999</v>
      </c>
      <c r="QO47" s="17">
        <v>17.492709999999999</v>
      </c>
      <c r="QP47" s="17">
        <v>17.492709999999999</v>
      </c>
      <c r="QQ47" s="17">
        <v>1.4072899999999999</v>
      </c>
      <c r="QR47" s="17">
        <v>3.5</v>
      </c>
      <c r="QS47" s="17">
        <v>3.4</v>
      </c>
      <c r="QT47" s="17">
        <v>3.4</v>
      </c>
      <c r="QU47" s="17">
        <v>0.1</v>
      </c>
      <c r="QV47" s="17">
        <v>18.5</v>
      </c>
      <c r="QW47" s="17">
        <v>17.881440000000001</v>
      </c>
      <c r="QX47" s="17">
        <v>17.881440000000001</v>
      </c>
      <c r="QY47" s="17">
        <v>0.61856</v>
      </c>
      <c r="QZ47" s="17">
        <v>0</v>
      </c>
      <c r="RA47" s="17"/>
      <c r="RB47" s="17"/>
      <c r="RC47" s="17">
        <v>0</v>
      </c>
      <c r="RD47" s="17">
        <v>0</v>
      </c>
      <c r="RE47" s="17"/>
      <c r="RF47" s="17"/>
      <c r="RG47" s="17">
        <v>0</v>
      </c>
      <c r="RH47" s="17">
        <v>9.1999999999999993</v>
      </c>
      <c r="RI47" s="17">
        <v>10.050000000000001</v>
      </c>
      <c r="RJ47" s="17">
        <v>17.07</v>
      </c>
      <c r="RK47" s="17">
        <v>-7.87</v>
      </c>
      <c r="RL47" s="17">
        <v>43.7</v>
      </c>
      <c r="RM47" s="17">
        <v>52.41</v>
      </c>
      <c r="RN47" s="17">
        <v>59.61</v>
      </c>
      <c r="RO47" s="17">
        <v>-15.91</v>
      </c>
      <c r="RP47" s="17">
        <v>0</v>
      </c>
      <c r="RQ47" s="17"/>
      <c r="RR47" s="17"/>
      <c r="RS47" s="17">
        <v>0</v>
      </c>
      <c r="RT47" s="17">
        <v>3.3</v>
      </c>
      <c r="RU47" s="17">
        <v>3.0990000000000002</v>
      </c>
      <c r="RV47" s="17">
        <v>3.0990000000000002</v>
      </c>
      <c r="RW47" s="17">
        <v>0.20100000000000001</v>
      </c>
      <c r="RX47" s="17">
        <v>20.2</v>
      </c>
      <c r="RY47" s="17">
        <v>19.792000000000002</v>
      </c>
      <c r="RZ47" s="17">
        <v>19.792000000000002</v>
      </c>
      <c r="SA47" s="17">
        <v>0.40799999999999997</v>
      </c>
      <c r="SB47" s="17">
        <v>3.2</v>
      </c>
      <c r="SC47" s="17">
        <v>2</v>
      </c>
      <c r="SD47" s="17">
        <v>2</v>
      </c>
      <c r="SE47" s="17">
        <v>1.2</v>
      </c>
      <c r="SF47" s="17"/>
      <c r="SG47" s="17"/>
      <c r="SH47" s="17">
        <v>0.4</v>
      </c>
      <c r="SI47" s="17">
        <v>-0.4</v>
      </c>
      <c r="SJ47" s="17">
        <v>0</v>
      </c>
      <c r="SK47" s="17"/>
      <c r="SL47" s="17"/>
      <c r="SM47" s="17">
        <v>0</v>
      </c>
      <c r="SN47" s="17">
        <v>19.899999999999999</v>
      </c>
      <c r="SO47" s="17">
        <v>19.1448</v>
      </c>
      <c r="SP47" s="17">
        <v>19.1448</v>
      </c>
      <c r="SQ47" s="17">
        <v>0.75519999999999998</v>
      </c>
      <c r="SR47" s="17">
        <v>3.9</v>
      </c>
      <c r="SS47" s="17">
        <v>12.244899999999999</v>
      </c>
      <c r="ST47" s="17">
        <v>12.244899999999999</v>
      </c>
      <c r="SU47" s="17">
        <v>-8.3449000000000009</v>
      </c>
      <c r="SV47" s="17">
        <v>20.100000000000001</v>
      </c>
      <c r="SW47" s="17">
        <v>19.436350000000001</v>
      </c>
      <c r="SX47" s="17">
        <v>19.436350000000001</v>
      </c>
      <c r="SY47" s="17">
        <v>0.66364999999999996</v>
      </c>
      <c r="SZ47" s="17">
        <v>20.2</v>
      </c>
      <c r="TA47" s="17">
        <v>19.436350000000001</v>
      </c>
      <c r="TB47" s="17">
        <v>19.436350000000001</v>
      </c>
      <c r="TC47" s="17">
        <v>0.76365000000000005</v>
      </c>
      <c r="TD47" s="17">
        <v>2.9</v>
      </c>
      <c r="TE47" s="17">
        <v>7.5</v>
      </c>
      <c r="TF47" s="17">
        <v>10</v>
      </c>
      <c r="TG47" s="17">
        <v>-7.1</v>
      </c>
      <c r="TH47" s="17">
        <v>15.1</v>
      </c>
      <c r="TI47" s="17">
        <v>6</v>
      </c>
      <c r="TJ47" s="17">
        <v>15</v>
      </c>
      <c r="TK47" s="17">
        <v>0.1</v>
      </c>
      <c r="TL47" s="17">
        <v>0</v>
      </c>
      <c r="TM47" s="17"/>
      <c r="TN47" s="17"/>
      <c r="TO47" s="17">
        <v>0</v>
      </c>
      <c r="TP47" s="17">
        <v>36.700000000000003</v>
      </c>
      <c r="TQ47" s="17">
        <v>49.37</v>
      </c>
      <c r="TR47" s="17">
        <v>75.944000000000003</v>
      </c>
      <c r="TS47" s="17">
        <v>-39.244</v>
      </c>
      <c r="TT47" s="17">
        <v>81</v>
      </c>
      <c r="TU47" s="17">
        <v>85.43</v>
      </c>
      <c r="TV47" s="17">
        <v>82.35</v>
      </c>
      <c r="TW47" s="17">
        <v>-1.35</v>
      </c>
      <c r="TX47" s="17">
        <v>4.4000000000000004</v>
      </c>
      <c r="TY47" s="17">
        <v>8</v>
      </c>
      <c r="TZ47" s="17">
        <v>8</v>
      </c>
      <c r="UA47" s="17">
        <v>-3.6</v>
      </c>
      <c r="UB47" s="17">
        <v>2.7</v>
      </c>
      <c r="UC47" s="17">
        <v>2</v>
      </c>
      <c r="UD47" s="17">
        <v>2</v>
      </c>
      <c r="UE47" s="17">
        <v>0.7</v>
      </c>
      <c r="UF47" s="17">
        <v>0</v>
      </c>
      <c r="UG47" s="17"/>
      <c r="UH47" s="17"/>
      <c r="UI47" s="17">
        <v>0</v>
      </c>
      <c r="UJ47" s="17">
        <v>21</v>
      </c>
      <c r="UK47" s="17">
        <v>19.436350000000001</v>
      </c>
      <c r="UL47" s="17">
        <v>19.436350000000001</v>
      </c>
      <c r="UM47" s="17">
        <v>1.56365</v>
      </c>
      <c r="UN47" s="17">
        <v>8.1</v>
      </c>
      <c r="UO47" s="17">
        <v>8.1999999999999993</v>
      </c>
      <c r="UP47" s="17">
        <v>8.1999999999999993</v>
      </c>
      <c r="UQ47" s="17">
        <v>-0.1</v>
      </c>
      <c r="UR47" s="17">
        <v>7.1</v>
      </c>
      <c r="US47" s="17">
        <v>8</v>
      </c>
      <c r="UT47" s="17">
        <v>8</v>
      </c>
      <c r="UU47" s="17">
        <v>-0.9</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1</v>
      </c>
      <c r="VI47" s="17"/>
      <c r="VJ47" s="17">
        <v>1.66</v>
      </c>
      <c r="VK47" s="17">
        <v>-0.66</v>
      </c>
      <c r="VL47" s="17">
        <v>0</v>
      </c>
      <c r="VM47" s="17"/>
      <c r="VN47" s="17"/>
      <c r="VO47" s="17">
        <v>0</v>
      </c>
      <c r="VP47" s="17">
        <v>0</v>
      </c>
      <c r="VQ47" s="17"/>
      <c r="VR47" s="17"/>
      <c r="VS47" s="17">
        <v>0</v>
      </c>
      <c r="VT47" s="17">
        <v>0</v>
      </c>
      <c r="VU47" s="17"/>
      <c r="VV47" s="17"/>
      <c r="VW47" s="17">
        <v>0</v>
      </c>
      <c r="VX47" s="17">
        <v>0.6</v>
      </c>
      <c r="VY47" s="17">
        <v>0.6</v>
      </c>
      <c r="VZ47" s="17">
        <v>0.6</v>
      </c>
      <c r="WA47" s="17">
        <v>0</v>
      </c>
      <c r="WB47" s="17">
        <v>109.3</v>
      </c>
      <c r="WC47" s="17">
        <v>88.45</v>
      </c>
      <c r="WD47" s="17">
        <v>100</v>
      </c>
      <c r="WE47" s="17">
        <v>9.3000000000000007</v>
      </c>
      <c r="WF47" s="17">
        <v>96.6</v>
      </c>
      <c r="WG47" s="17">
        <v>56.95</v>
      </c>
      <c r="WH47" s="17">
        <v>77</v>
      </c>
      <c r="WI47" s="17">
        <v>19.600000000000001</v>
      </c>
      <c r="WJ47" s="17">
        <v>0</v>
      </c>
      <c r="WK47" s="17"/>
      <c r="WL47" s="17"/>
      <c r="WM47" s="17">
        <v>0</v>
      </c>
      <c r="WN47" s="17">
        <v>4.8</v>
      </c>
      <c r="WO47" s="17">
        <v>4.2</v>
      </c>
      <c r="WP47" s="17">
        <v>4.2</v>
      </c>
      <c r="WQ47" s="17">
        <v>0.6</v>
      </c>
      <c r="WR47" s="17">
        <v>2.2999999999999998</v>
      </c>
      <c r="WS47" s="17">
        <v>2.4</v>
      </c>
      <c r="WT47" s="17">
        <v>2.4</v>
      </c>
      <c r="WU47" s="17">
        <v>-0.1</v>
      </c>
      <c r="WV47" s="17">
        <v>1.1000000000000001</v>
      </c>
      <c r="WW47" s="17">
        <v>1.2</v>
      </c>
      <c r="WX47" s="17">
        <v>1.2</v>
      </c>
      <c r="WY47" s="17">
        <v>-0.1</v>
      </c>
      <c r="WZ47" s="17">
        <v>2.8</v>
      </c>
      <c r="XA47" s="17">
        <v>2.8</v>
      </c>
      <c r="XB47" s="17">
        <v>2.8</v>
      </c>
      <c r="XC47" s="17">
        <v>0</v>
      </c>
      <c r="XD47" s="17">
        <v>0</v>
      </c>
      <c r="XE47" s="17"/>
      <c r="XF47" s="17"/>
      <c r="XG47" s="17">
        <v>0</v>
      </c>
      <c r="XH47" s="17">
        <v>6.3</v>
      </c>
      <c r="XI47" s="17">
        <v>6.8</v>
      </c>
      <c r="XJ47" s="17">
        <v>6.8</v>
      </c>
      <c r="XK47" s="17">
        <v>-0.5</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v>0</v>
      </c>
      <c r="XY47" s="17"/>
      <c r="XZ47" s="17">
        <v>35</v>
      </c>
      <c r="YA47" s="17">
        <v>-35</v>
      </c>
      <c r="YB47" s="17">
        <v>0</v>
      </c>
      <c r="YC47" s="17"/>
      <c r="YD47" s="17">
        <v>35</v>
      </c>
      <c r="YE47" s="17">
        <v>-35</v>
      </c>
      <c r="YF47" s="17">
        <v>17</v>
      </c>
      <c r="YG47" s="17">
        <v>14</v>
      </c>
      <c r="YH47" s="17">
        <v>14</v>
      </c>
      <c r="YI47" s="17">
        <v>3</v>
      </c>
      <c r="YJ47" s="17">
        <v>15.5</v>
      </c>
      <c r="YK47" s="17">
        <v>13</v>
      </c>
      <c r="YL47" s="17">
        <v>13</v>
      </c>
      <c r="YM47" s="17">
        <v>2.5</v>
      </c>
      <c r="YN47" s="17">
        <v>6.9</v>
      </c>
      <c r="YO47" s="17">
        <v>7.55</v>
      </c>
      <c r="YP47" s="17">
        <v>7.55</v>
      </c>
      <c r="YQ47" s="17">
        <v>-0.65</v>
      </c>
      <c r="YR47" s="17">
        <v>6.5</v>
      </c>
      <c r="YS47" s="17">
        <v>11</v>
      </c>
      <c r="YT47" s="17">
        <v>11</v>
      </c>
      <c r="YU47" s="17">
        <v>-4.5</v>
      </c>
      <c r="YV47" s="17">
        <v>19.5</v>
      </c>
      <c r="YW47" s="17">
        <v>19</v>
      </c>
      <c r="YX47" s="17">
        <v>19</v>
      </c>
      <c r="YY47" s="17">
        <v>0.5</v>
      </c>
    </row>
    <row r="48" spans="1:675" ht="24" customHeight="1" x14ac:dyDescent="0.3">
      <c r="A48" s="1"/>
      <c r="B48" s="18" t="s">
        <v>53</v>
      </c>
      <c r="C48" s="18" t="s">
        <v>762</v>
      </c>
      <c r="D48" s="19">
        <v>205.1</v>
      </c>
      <c r="E48" s="19">
        <v>203.40136000000001</v>
      </c>
      <c r="F48" s="19">
        <v>203.40136000000001</v>
      </c>
      <c r="G48" s="19">
        <v>1.6986399999999999</v>
      </c>
      <c r="H48" s="19">
        <v>650.6</v>
      </c>
      <c r="I48" s="19">
        <v>650</v>
      </c>
      <c r="J48" s="19">
        <v>629.90463999999997</v>
      </c>
      <c r="K48" s="19">
        <v>20.695360000000001</v>
      </c>
      <c r="L48" s="19">
        <v>145.1</v>
      </c>
      <c r="M48" s="19">
        <v>147.4599</v>
      </c>
      <c r="N48" s="19">
        <v>147.4599</v>
      </c>
      <c r="O48" s="19">
        <v>-2.3599000000000001</v>
      </c>
      <c r="P48" s="19">
        <v>0</v>
      </c>
      <c r="Q48" s="19"/>
      <c r="R48" s="19"/>
      <c r="S48" s="19">
        <v>0</v>
      </c>
      <c r="T48" s="19">
        <v>0</v>
      </c>
      <c r="U48" s="19"/>
      <c r="V48" s="19"/>
      <c r="W48" s="19">
        <v>0</v>
      </c>
      <c r="X48" s="19">
        <v>90.4</v>
      </c>
      <c r="Y48" s="19">
        <v>91.867829999999998</v>
      </c>
      <c r="Z48" s="19">
        <v>91.867829999999998</v>
      </c>
      <c r="AA48" s="19">
        <v>-1.46783</v>
      </c>
      <c r="AB48" s="19">
        <v>226.9</v>
      </c>
      <c r="AC48" s="19">
        <v>229</v>
      </c>
      <c r="AD48" s="19">
        <v>229</v>
      </c>
      <c r="AE48" s="19">
        <v>-2.1</v>
      </c>
      <c r="AF48" s="19">
        <v>0</v>
      </c>
      <c r="AG48" s="19"/>
      <c r="AH48" s="19"/>
      <c r="AI48" s="19">
        <v>0</v>
      </c>
      <c r="AJ48" s="19"/>
      <c r="AK48" s="19"/>
      <c r="AL48" s="19"/>
      <c r="AM48" s="19">
        <v>0</v>
      </c>
      <c r="AN48" s="19">
        <v>127.9</v>
      </c>
      <c r="AO48" s="19">
        <v>158.48805999999999</v>
      </c>
      <c r="AP48" s="19">
        <v>158.48805999999999</v>
      </c>
      <c r="AQ48" s="19">
        <v>-30.588059999999999</v>
      </c>
      <c r="AR48" s="19">
        <v>128.5</v>
      </c>
      <c r="AS48" s="19">
        <v>158.48805999999999</v>
      </c>
      <c r="AT48" s="19">
        <v>158.48805999999999</v>
      </c>
      <c r="AU48" s="19">
        <v>-29.988060000000001</v>
      </c>
      <c r="AV48" s="19">
        <v>128.30000000000001</v>
      </c>
      <c r="AW48" s="19">
        <v>158.48805999999999</v>
      </c>
      <c r="AX48" s="19">
        <v>158.48805999999999</v>
      </c>
      <c r="AY48" s="19">
        <v>-30.18806</v>
      </c>
      <c r="AZ48" s="19">
        <v>233</v>
      </c>
      <c r="BA48" s="19">
        <v>238.446</v>
      </c>
      <c r="BB48" s="19">
        <v>238.446</v>
      </c>
      <c r="BC48" s="19">
        <v>-5.4459999999999997</v>
      </c>
      <c r="BD48" s="19">
        <v>203.9</v>
      </c>
      <c r="BE48" s="19">
        <v>211.167</v>
      </c>
      <c r="BF48" s="19">
        <v>205.21601999999999</v>
      </c>
      <c r="BG48" s="19">
        <v>-1.31602</v>
      </c>
      <c r="BH48" s="19"/>
      <c r="BI48" s="19"/>
      <c r="BJ48" s="19"/>
      <c r="BK48" s="19">
        <v>0</v>
      </c>
      <c r="BL48" s="19">
        <v>555.4</v>
      </c>
      <c r="BM48" s="19">
        <v>566.08941000000004</v>
      </c>
      <c r="BN48" s="19">
        <v>566.08941000000004</v>
      </c>
      <c r="BO48" s="19">
        <v>-10.689410000000001</v>
      </c>
      <c r="BP48" s="19">
        <v>10.199999999999999</v>
      </c>
      <c r="BQ48" s="19">
        <v>10.52094</v>
      </c>
      <c r="BR48" s="19">
        <v>10.52094</v>
      </c>
      <c r="BS48" s="19">
        <v>-0.32094</v>
      </c>
      <c r="BT48" s="19"/>
      <c r="BU48" s="19"/>
      <c r="BV48" s="19"/>
      <c r="BW48" s="19">
        <v>0</v>
      </c>
      <c r="BX48" s="19">
        <v>0</v>
      </c>
      <c r="BY48" s="19"/>
      <c r="BZ48" s="19"/>
      <c r="CA48" s="19">
        <v>0</v>
      </c>
      <c r="CB48" s="19"/>
      <c r="CC48" s="19"/>
      <c r="CD48" s="19"/>
      <c r="CE48" s="19">
        <v>0</v>
      </c>
      <c r="CF48" s="19"/>
      <c r="CG48" s="19"/>
      <c r="CH48" s="19"/>
      <c r="CI48" s="19">
        <v>0</v>
      </c>
      <c r="CJ48" s="19">
        <v>168.1</v>
      </c>
      <c r="CK48" s="19">
        <v>164.06706</v>
      </c>
      <c r="CL48" s="19">
        <v>164.06706</v>
      </c>
      <c r="CM48" s="19">
        <v>4.03294</v>
      </c>
      <c r="CN48" s="19">
        <v>8.1999999999999993</v>
      </c>
      <c r="CO48" s="19">
        <v>9.4388799999999993</v>
      </c>
      <c r="CP48" s="19">
        <v>9.4388799999999993</v>
      </c>
      <c r="CQ48" s="19">
        <v>-1.23888</v>
      </c>
      <c r="CR48" s="19">
        <v>4.5999999999999996</v>
      </c>
      <c r="CS48" s="19">
        <v>5.06846</v>
      </c>
      <c r="CT48" s="19">
        <v>5.06846</v>
      </c>
      <c r="CU48" s="19">
        <v>-0.46845999999999999</v>
      </c>
      <c r="CV48" s="19">
        <v>22.4</v>
      </c>
      <c r="CW48" s="19">
        <v>22.410769999999999</v>
      </c>
      <c r="CX48" s="19"/>
      <c r="CY48" s="19">
        <v>22.4</v>
      </c>
      <c r="CZ48" s="19">
        <v>6.6</v>
      </c>
      <c r="DA48" s="19">
        <v>6.8787000000000003</v>
      </c>
      <c r="DB48" s="19">
        <v>6.8787000000000003</v>
      </c>
      <c r="DC48" s="19">
        <v>-0.2787</v>
      </c>
      <c r="DD48" s="19"/>
      <c r="DE48" s="19"/>
      <c r="DF48" s="19"/>
      <c r="DG48" s="19">
        <v>0</v>
      </c>
      <c r="DH48" s="19">
        <v>130.80000000000001</v>
      </c>
      <c r="DI48" s="19">
        <v>87.079120000000003</v>
      </c>
      <c r="DJ48" s="19">
        <v>142.44412</v>
      </c>
      <c r="DK48" s="19">
        <v>-11.644119999999999</v>
      </c>
      <c r="DL48" s="19"/>
      <c r="DM48" s="19"/>
      <c r="DN48" s="19"/>
      <c r="DO48" s="19">
        <v>0</v>
      </c>
      <c r="DP48" s="19"/>
      <c r="DQ48" s="19"/>
      <c r="DR48" s="19"/>
      <c r="DS48" s="19">
        <v>0</v>
      </c>
      <c r="DT48" s="19"/>
      <c r="DU48" s="19"/>
      <c r="DV48" s="19"/>
      <c r="DW48" s="19">
        <v>0</v>
      </c>
      <c r="DX48" s="19">
        <v>0</v>
      </c>
      <c r="DY48" s="19"/>
      <c r="DZ48" s="19"/>
      <c r="EA48" s="19">
        <v>0</v>
      </c>
      <c r="EB48" s="19">
        <v>109.8</v>
      </c>
      <c r="EC48" s="19">
        <v>112.46647</v>
      </c>
      <c r="ED48" s="19">
        <v>112.46647</v>
      </c>
      <c r="EE48" s="19">
        <v>-2.6664699999999999</v>
      </c>
      <c r="EF48" s="19">
        <v>223.3</v>
      </c>
      <c r="EG48" s="19">
        <v>220.69499999999999</v>
      </c>
      <c r="EH48" s="19">
        <v>220.69499999999999</v>
      </c>
      <c r="EI48" s="19">
        <v>2.605</v>
      </c>
      <c r="EJ48" s="19">
        <v>0</v>
      </c>
      <c r="EK48" s="19"/>
      <c r="EL48" s="19"/>
      <c r="EM48" s="19">
        <v>0</v>
      </c>
      <c r="EN48" s="19"/>
      <c r="EO48" s="19"/>
      <c r="EP48" s="19"/>
      <c r="EQ48" s="19">
        <v>0</v>
      </c>
      <c r="ER48" s="19"/>
      <c r="ES48" s="19"/>
      <c r="ET48" s="19"/>
      <c r="EU48" s="19">
        <v>0</v>
      </c>
      <c r="EV48" s="19">
        <v>6.5</v>
      </c>
      <c r="EW48" s="19">
        <v>6.39</v>
      </c>
      <c r="EX48" s="19">
        <v>6.39</v>
      </c>
      <c r="EY48" s="19">
        <v>0.11</v>
      </c>
      <c r="EZ48" s="19">
        <v>458.9</v>
      </c>
      <c r="FA48" s="19">
        <v>457.09426999999999</v>
      </c>
      <c r="FB48" s="19">
        <v>457.09426999999999</v>
      </c>
      <c r="FC48" s="19">
        <v>1.8057300000000001</v>
      </c>
      <c r="FD48" s="19">
        <v>81.400000000000006</v>
      </c>
      <c r="FE48" s="19">
        <v>81.635570000000001</v>
      </c>
      <c r="FF48" s="19">
        <v>81.635570000000001</v>
      </c>
      <c r="FG48" s="19">
        <v>-0.23557</v>
      </c>
      <c r="FH48" s="19">
        <v>151.30000000000001</v>
      </c>
      <c r="FI48" s="19">
        <v>151.36251999999999</v>
      </c>
      <c r="FJ48" s="19">
        <v>151.36251999999999</v>
      </c>
      <c r="FK48" s="19">
        <v>-6.2520000000000006E-2</v>
      </c>
      <c r="FL48" s="19">
        <v>41.8</v>
      </c>
      <c r="FM48" s="19">
        <v>41.89893</v>
      </c>
      <c r="FN48" s="19">
        <v>41.89893</v>
      </c>
      <c r="FO48" s="19">
        <v>-9.8930000000000004E-2</v>
      </c>
      <c r="FP48" s="19">
        <v>18.399999999999999</v>
      </c>
      <c r="FQ48" s="19">
        <v>19.21088</v>
      </c>
      <c r="FR48" s="19">
        <v>19.21088</v>
      </c>
      <c r="FS48" s="19">
        <v>-0.81088000000000005</v>
      </c>
      <c r="FT48" s="19">
        <v>19.2</v>
      </c>
      <c r="FU48" s="19">
        <v>18.46453</v>
      </c>
      <c r="FV48" s="19">
        <v>18.46453</v>
      </c>
      <c r="FW48" s="19">
        <v>0.73546999999999996</v>
      </c>
      <c r="FX48" s="19">
        <v>91.4</v>
      </c>
      <c r="FY48" s="19">
        <v>87.773570000000007</v>
      </c>
      <c r="FZ48" s="19">
        <v>87.773570000000007</v>
      </c>
      <c r="GA48" s="19">
        <v>3.62643</v>
      </c>
      <c r="GB48" s="19">
        <v>181.4</v>
      </c>
      <c r="GC48" s="19">
        <v>185.82039</v>
      </c>
      <c r="GD48" s="19">
        <v>185.82039</v>
      </c>
      <c r="GE48" s="19">
        <v>-4.4203900000000003</v>
      </c>
      <c r="GF48" s="19">
        <v>181.9</v>
      </c>
      <c r="GG48" s="19">
        <v>185.82039</v>
      </c>
      <c r="GH48" s="19">
        <v>185.82039</v>
      </c>
      <c r="GI48" s="19">
        <v>-3.9203899999999998</v>
      </c>
      <c r="GJ48" s="19">
        <v>182.9</v>
      </c>
      <c r="GK48" s="19">
        <v>186.37841</v>
      </c>
      <c r="GL48" s="19">
        <v>186.37841</v>
      </c>
      <c r="GM48" s="19">
        <v>-3.4784099999999998</v>
      </c>
      <c r="GN48" s="19">
        <v>107.6</v>
      </c>
      <c r="GO48" s="19">
        <v>110.48202000000001</v>
      </c>
      <c r="GP48" s="19">
        <v>110.48202000000001</v>
      </c>
      <c r="GQ48" s="19">
        <v>-2.8820199999999998</v>
      </c>
      <c r="GR48" s="19">
        <v>44.4</v>
      </c>
      <c r="GS48" s="19">
        <v>47.082599999999999</v>
      </c>
      <c r="GT48" s="19">
        <v>47.082599999999999</v>
      </c>
      <c r="GU48" s="19">
        <v>-2.6825999999999999</v>
      </c>
      <c r="GV48" s="19">
        <v>0</v>
      </c>
      <c r="GW48" s="19"/>
      <c r="GX48" s="19"/>
      <c r="GY48" s="19">
        <v>0</v>
      </c>
      <c r="GZ48" s="19">
        <v>3.8</v>
      </c>
      <c r="HA48" s="19"/>
      <c r="HB48" s="19"/>
      <c r="HC48" s="19">
        <v>3.8</v>
      </c>
      <c r="HD48" s="19">
        <v>29.4</v>
      </c>
      <c r="HE48" s="19">
        <v>28.968160000000001</v>
      </c>
      <c r="HF48" s="19">
        <v>28.968160000000001</v>
      </c>
      <c r="HG48" s="19">
        <v>0.43184</v>
      </c>
      <c r="HH48" s="19">
        <v>170.3</v>
      </c>
      <c r="HI48" s="19">
        <v>174.55948000000001</v>
      </c>
      <c r="HJ48" s="19">
        <v>174.55948000000001</v>
      </c>
      <c r="HK48" s="19">
        <v>-4.2594799999999999</v>
      </c>
      <c r="HL48" s="19"/>
      <c r="HM48" s="19"/>
      <c r="HN48" s="19"/>
      <c r="HO48" s="19">
        <v>0</v>
      </c>
      <c r="HP48" s="19"/>
      <c r="HQ48" s="19"/>
      <c r="HR48" s="19"/>
      <c r="HS48" s="19">
        <v>0</v>
      </c>
      <c r="HT48" s="19">
        <v>95.2</v>
      </c>
      <c r="HU48" s="19">
        <v>95.545190000000005</v>
      </c>
      <c r="HV48" s="19">
        <v>95.545190000000005</v>
      </c>
      <c r="HW48" s="19">
        <v>-0.34519</v>
      </c>
      <c r="HX48" s="19">
        <v>80.400000000000006</v>
      </c>
      <c r="HY48" s="19">
        <v>79.518990000000002</v>
      </c>
      <c r="HZ48" s="19">
        <v>84.067490000000006</v>
      </c>
      <c r="IA48" s="19">
        <v>-3.6674899999999999</v>
      </c>
      <c r="IB48" s="19"/>
      <c r="IC48" s="19"/>
      <c r="ID48" s="19"/>
      <c r="IE48" s="19">
        <v>0</v>
      </c>
      <c r="IF48" s="19">
        <v>0</v>
      </c>
      <c r="IG48" s="19"/>
      <c r="IH48" s="19"/>
      <c r="II48" s="19">
        <v>0</v>
      </c>
      <c r="IJ48" s="19"/>
      <c r="IK48" s="19"/>
      <c r="IL48" s="19"/>
      <c r="IM48" s="19">
        <v>0</v>
      </c>
      <c r="IN48" s="19"/>
      <c r="IO48" s="19"/>
      <c r="IP48" s="19"/>
      <c r="IQ48" s="19">
        <v>0</v>
      </c>
      <c r="IR48" s="19"/>
      <c r="IS48" s="19"/>
      <c r="IT48" s="19"/>
      <c r="IU48" s="19">
        <v>0</v>
      </c>
      <c r="IV48" s="19">
        <v>131.6</v>
      </c>
      <c r="IW48" s="19">
        <v>136.69067999999999</v>
      </c>
      <c r="IX48" s="19">
        <v>132.83837</v>
      </c>
      <c r="IY48" s="19">
        <v>-1.23837</v>
      </c>
      <c r="IZ48" s="19">
        <v>166.6</v>
      </c>
      <c r="JA48" s="19">
        <v>166.73999000000001</v>
      </c>
      <c r="JB48" s="19"/>
      <c r="JC48" s="19">
        <v>166.6</v>
      </c>
      <c r="JD48" s="19">
        <v>162.30000000000001</v>
      </c>
      <c r="JE48" s="19">
        <v>136.15872999999999</v>
      </c>
      <c r="JF48" s="19">
        <v>97.026989999999998</v>
      </c>
      <c r="JG48" s="19">
        <v>65.273009999999999</v>
      </c>
      <c r="JH48" s="19">
        <v>198.3</v>
      </c>
      <c r="JI48" s="19">
        <v>197.00882999999999</v>
      </c>
      <c r="JJ48" s="19">
        <v>202.72200000000001</v>
      </c>
      <c r="JK48" s="19">
        <v>-4.4219999999999997</v>
      </c>
      <c r="JL48" s="19"/>
      <c r="JM48" s="19"/>
      <c r="JN48" s="19"/>
      <c r="JO48" s="19">
        <v>0</v>
      </c>
      <c r="JP48" s="19">
        <v>0</v>
      </c>
      <c r="JQ48" s="19"/>
      <c r="JR48" s="19"/>
      <c r="JS48" s="19">
        <v>0</v>
      </c>
      <c r="JT48" s="19"/>
      <c r="JU48" s="19"/>
      <c r="JV48" s="19"/>
      <c r="JW48" s="19">
        <v>0</v>
      </c>
      <c r="JX48" s="19">
        <v>0</v>
      </c>
      <c r="JY48" s="19"/>
      <c r="JZ48" s="19"/>
      <c r="KA48" s="19">
        <v>0</v>
      </c>
      <c r="KB48" s="19">
        <v>0</v>
      </c>
      <c r="KC48" s="19"/>
      <c r="KD48" s="19"/>
      <c r="KE48" s="19">
        <v>0</v>
      </c>
      <c r="KF48" s="19">
        <v>0</v>
      </c>
      <c r="KG48" s="19"/>
      <c r="KH48" s="19"/>
      <c r="KI48" s="19">
        <v>0</v>
      </c>
      <c r="KJ48" s="19">
        <v>56.5</v>
      </c>
      <c r="KK48" s="19">
        <v>56</v>
      </c>
      <c r="KL48" s="19">
        <v>56</v>
      </c>
      <c r="KM48" s="19">
        <v>0.5</v>
      </c>
      <c r="KN48" s="19"/>
      <c r="KO48" s="19"/>
      <c r="KP48" s="19"/>
      <c r="KQ48" s="19">
        <v>0</v>
      </c>
      <c r="KR48" s="19"/>
      <c r="KS48" s="19"/>
      <c r="KT48" s="19"/>
      <c r="KU48" s="19">
        <v>0</v>
      </c>
      <c r="KV48" s="19">
        <v>4</v>
      </c>
      <c r="KW48" s="19">
        <v>4.7853599999999998</v>
      </c>
      <c r="KX48" s="19">
        <v>4.7853500000000002</v>
      </c>
      <c r="KY48" s="19">
        <v>-0.78534999999999999</v>
      </c>
      <c r="KZ48" s="19">
        <v>269.3</v>
      </c>
      <c r="LA48" s="19">
        <v>270.06803000000002</v>
      </c>
      <c r="LB48" s="19">
        <v>270.06803000000002</v>
      </c>
      <c r="LC48" s="19">
        <v>-0.76802999999999999</v>
      </c>
      <c r="LD48" s="19">
        <v>133</v>
      </c>
      <c r="LE48" s="19">
        <v>133.16031000000001</v>
      </c>
      <c r="LF48" s="19">
        <v>133.16031000000001</v>
      </c>
      <c r="LG48" s="19">
        <v>-0.16031000000000001</v>
      </c>
      <c r="LH48" s="19">
        <v>64.3</v>
      </c>
      <c r="LI48" s="19">
        <v>67.199219999999997</v>
      </c>
      <c r="LJ48" s="19">
        <v>67.199219999999997</v>
      </c>
      <c r="LK48" s="19">
        <v>-2.8992200000000001</v>
      </c>
      <c r="LL48" s="19">
        <v>78.599999999999994</v>
      </c>
      <c r="LM48" s="19">
        <v>78.567999999999998</v>
      </c>
      <c r="LN48" s="19">
        <v>78.567999999999998</v>
      </c>
      <c r="LO48" s="19">
        <v>3.2000000000000001E-2</v>
      </c>
      <c r="LP48" s="19">
        <v>29.1</v>
      </c>
      <c r="LQ48" s="19">
        <v>29.980560000000001</v>
      </c>
      <c r="LR48" s="19">
        <v>29.980560000000001</v>
      </c>
      <c r="LS48" s="19">
        <v>-0.88056000000000001</v>
      </c>
      <c r="LT48" s="19">
        <v>0</v>
      </c>
      <c r="LU48" s="19"/>
      <c r="LV48" s="19"/>
      <c r="LW48" s="19">
        <v>0</v>
      </c>
      <c r="LX48" s="19"/>
      <c r="LY48" s="19"/>
      <c r="LZ48" s="19"/>
      <c r="MA48" s="19">
        <v>0</v>
      </c>
      <c r="MB48" s="19"/>
      <c r="MC48" s="19"/>
      <c r="MD48" s="19"/>
      <c r="ME48" s="19">
        <v>0</v>
      </c>
      <c r="MF48" s="19">
        <v>140.6</v>
      </c>
      <c r="MG48" s="19">
        <v>146.40891999999999</v>
      </c>
      <c r="MH48" s="19">
        <v>146.40891999999999</v>
      </c>
      <c r="MI48" s="19">
        <v>-5.8089199999999996</v>
      </c>
      <c r="MJ48" s="19"/>
      <c r="MK48" s="19"/>
      <c r="ML48" s="19"/>
      <c r="MM48" s="19">
        <v>0</v>
      </c>
      <c r="MN48" s="19"/>
      <c r="MO48" s="19"/>
      <c r="MP48" s="19"/>
      <c r="MQ48" s="19">
        <v>0</v>
      </c>
      <c r="MR48" s="19"/>
      <c r="MS48" s="19"/>
      <c r="MT48" s="19"/>
      <c r="MU48" s="19">
        <v>0</v>
      </c>
      <c r="MV48" s="19">
        <v>0</v>
      </c>
      <c r="MW48" s="19"/>
      <c r="MX48" s="19"/>
      <c r="MY48" s="19">
        <v>0</v>
      </c>
      <c r="MZ48" s="19">
        <v>0</v>
      </c>
      <c r="NA48" s="19"/>
      <c r="NB48" s="19"/>
      <c r="NC48" s="19">
        <v>0</v>
      </c>
      <c r="ND48" s="19">
        <v>0</v>
      </c>
      <c r="NE48" s="19"/>
      <c r="NF48" s="19"/>
      <c r="NG48" s="19">
        <v>0</v>
      </c>
      <c r="NH48" s="19">
        <v>0</v>
      </c>
      <c r="NI48" s="19"/>
      <c r="NJ48" s="19"/>
      <c r="NK48" s="19">
        <v>0</v>
      </c>
      <c r="NL48" s="19">
        <v>205.1</v>
      </c>
      <c r="NM48" s="19">
        <v>206.49084999999999</v>
      </c>
      <c r="NN48" s="19">
        <v>206.49084999999999</v>
      </c>
      <c r="NO48" s="19">
        <v>-1.3908499999999999</v>
      </c>
      <c r="NP48" s="19">
        <v>99</v>
      </c>
      <c r="NQ48" s="19">
        <v>103.55547</v>
      </c>
      <c r="NR48" s="19">
        <v>103.55547</v>
      </c>
      <c r="NS48" s="19">
        <v>-4.5554699999999997</v>
      </c>
      <c r="NT48" s="19"/>
      <c r="NU48" s="19"/>
      <c r="NV48" s="19"/>
      <c r="NW48" s="19">
        <v>0</v>
      </c>
      <c r="NX48" s="19">
        <v>3</v>
      </c>
      <c r="NY48" s="19">
        <v>9.0532199999999996</v>
      </c>
      <c r="NZ48" s="19">
        <v>9.0532199999999996</v>
      </c>
      <c r="OA48" s="19">
        <v>-6.0532199999999996</v>
      </c>
      <c r="OB48" s="19">
        <v>0</v>
      </c>
      <c r="OC48" s="19"/>
      <c r="OD48" s="19">
        <v>17.492709999999999</v>
      </c>
      <c r="OE48" s="19">
        <v>-17.492709999999999</v>
      </c>
      <c r="OF48" s="19">
        <v>0</v>
      </c>
      <c r="OG48" s="19"/>
      <c r="OH48" s="19"/>
      <c r="OI48" s="19">
        <v>0</v>
      </c>
      <c r="OJ48" s="19">
        <v>50.5</v>
      </c>
      <c r="OK48" s="19">
        <v>53.17</v>
      </c>
      <c r="OL48" s="19">
        <v>66.016999999999996</v>
      </c>
      <c r="OM48" s="19">
        <v>-15.516999999999999</v>
      </c>
      <c r="ON48" s="19">
        <v>0</v>
      </c>
      <c r="OO48" s="19"/>
      <c r="OP48" s="19"/>
      <c r="OQ48" s="19">
        <v>0</v>
      </c>
      <c r="OR48" s="19">
        <v>0</v>
      </c>
      <c r="OS48" s="19"/>
      <c r="OT48" s="19">
        <v>1.66</v>
      </c>
      <c r="OU48" s="19">
        <v>-1.66</v>
      </c>
      <c r="OV48" s="19">
        <v>0</v>
      </c>
      <c r="OW48" s="19"/>
      <c r="OX48" s="19"/>
      <c r="OY48" s="19">
        <v>0</v>
      </c>
      <c r="OZ48" s="19">
        <v>20.399999999999999</v>
      </c>
      <c r="PA48" s="19">
        <v>20.456230000000001</v>
      </c>
      <c r="PB48" s="19">
        <v>20.456230000000001</v>
      </c>
      <c r="PC48" s="19">
        <v>-5.6230000000000002E-2</v>
      </c>
      <c r="PD48" s="19">
        <v>9.9</v>
      </c>
      <c r="PE48" s="19">
        <v>9.9830000000000005</v>
      </c>
      <c r="PF48" s="19">
        <v>9.9830000000000005</v>
      </c>
      <c r="PG48" s="19">
        <v>-8.3000000000000004E-2</v>
      </c>
      <c r="PH48" s="19">
        <v>5.4</v>
      </c>
      <c r="PI48" s="19">
        <v>5.67</v>
      </c>
      <c r="PJ48" s="19">
        <v>5.67</v>
      </c>
      <c r="PK48" s="19">
        <v>-0.27</v>
      </c>
      <c r="PL48" s="19">
        <v>0</v>
      </c>
      <c r="PM48" s="19"/>
      <c r="PN48" s="19"/>
      <c r="PO48" s="19">
        <v>0</v>
      </c>
      <c r="PP48" s="19">
        <v>0</v>
      </c>
      <c r="PQ48" s="19"/>
      <c r="PR48" s="19"/>
      <c r="PS48" s="19">
        <v>0</v>
      </c>
      <c r="PT48" s="19">
        <v>1.7</v>
      </c>
      <c r="PU48" s="19">
        <v>2</v>
      </c>
      <c r="PV48" s="19">
        <v>2</v>
      </c>
      <c r="PW48" s="19">
        <v>-0.3</v>
      </c>
      <c r="PX48" s="19">
        <v>1.1000000000000001</v>
      </c>
      <c r="PY48" s="19">
        <v>3.35</v>
      </c>
      <c r="PZ48" s="19">
        <v>3.35</v>
      </c>
      <c r="QA48" s="19">
        <v>-2.25</v>
      </c>
      <c r="QB48" s="19">
        <v>4.7</v>
      </c>
      <c r="QC48" s="19">
        <v>5</v>
      </c>
      <c r="QD48" s="19">
        <v>5</v>
      </c>
      <c r="QE48" s="19">
        <v>-0.3</v>
      </c>
      <c r="QF48" s="19">
        <v>20.6</v>
      </c>
      <c r="QG48" s="19">
        <v>20.422219999999999</v>
      </c>
      <c r="QH48" s="19">
        <v>20.422219999999999</v>
      </c>
      <c r="QI48" s="19">
        <v>0.17777999999999999</v>
      </c>
      <c r="QJ48" s="19">
        <v>19.600000000000001</v>
      </c>
      <c r="QK48" s="19">
        <v>19.436350000000001</v>
      </c>
      <c r="QL48" s="19">
        <v>19.436350000000001</v>
      </c>
      <c r="QM48" s="19">
        <v>0.16364999999999999</v>
      </c>
      <c r="QN48" s="19">
        <v>18.8</v>
      </c>
      <c r="QO48" s="19">
        <v>17.492709999999999</v>
      </c>
      <c r="QP48" s="19">
        <v>17.492709999999999</v>
      </c>
      <c r="QQ48" s="19">
        <v>1.3072900000000001</v>
      </c>
      <c r="QR48" s="19">
        <v>3.5</v>
      </c>
      <c r="QS48" s="19">
        <v>3.4</v>
      </c>
      <c r="QT48" s="19">
        <v>3.4</v>
      </c>
      <c r="QU48" s="19">
        <v>0.1</v>
      </c>
      <c r="QV48" s="19">
        <v>18.5</v>
      </c>
      <c r="QW48" s="19">
        <v>17.881440000000001</v>
      </c>
      <c r="QX48" s="19">
        <v>17.881440000000001</v>
      </c>
      <c r="QY48" s="19">
        <v>0.61856</v>
      </c>
      <c r="QZ48" s="19">
        <v>0</v>
      </c>
      <c r="RA48" s="19"/>
      <c r="RB48" s="19"/>
      <c r="RC48" s="19">
        <v>0</v>
      </c>
      <c r="RD48" s="19">
        <v>0</v>
      </c>
      <c r="RE48" s="19"/>
      <c r="RF48" s="19"/>
      <c r="RG48" s="19">
        <v>0</v>
      </c>
      <c r="RH48" s="19">
        <v>11.1</v>
      </c>
      <c r="RI48" s="19">
        <v>10.49</v>
      </c>
      <c r="RJ48" s="19">
        <v>16.309999999999999</v>
      </c>
      <c r="RK48" s="19">
        <v>-5.21</v>
      </c>
      <c r="RL48" s="19">
        <v>47.7</v>
      </c>
      <c r="RM48" s="19">
        <v>48.34</v>
      </c>
      <c r="RN48" s="19">
        <v>55.58</v>
      </c>
      <c r="RO48" s="19">
        <v>-7.88</v>
      </c>
      <c r="RP48" s="19">
        <v>0</v>
      </c>
      <c r="RQ48" s="19"/>
      <c r="RR48" s="19"/>
      <c r="RS48" s="19">
        <v>0</v>
      </c>
      <c r="RT48" s="19">
        <v>3.3</v>
      </c>
      <c r="RU48" s="19">
        <v>3.0990000000000002</v>
      </c>
      <c r="RV48" s="19">
        <v>3.0990000000000002</v>
      </c>
      <c r="RW48" s="19">
        <v>0.20100000000000001</v>
      </c>
      <c r="RX48" s="19">
        <v>20.2</v>
      </c>
      <c r="RY48" s="19">
        <v>19.792000000000002</v>
      </c>
      <c r="RZ48" s="19">
        <v>19.792000000000002</v>
      </c>
      <c r="SA48" s="19">
        <v>0.40799999999999997</v>
      </c>
      <c r="SB48" s="19">
        <v>3.2</v>
      </c>
      <c r="SC48" s="19">
        <v>2</v>
      </c>
      <c r="SD48" s="19">
        <v>2</v>
      </c>
      <c r="SE48" s="19">
        <v>1.2</v>
      </c>
      <c r="SF48" s="19"/>
      <c r="SG48" s="19"/>
      <c r="SH48" s="19">
        <v>0.4</v>
      </c>
      <c r="SI48" s="19">
        <v>-0.4</v>
      </c>
      <c r="SJ48" s="19">
        <v>0</v>
      </c>
      <c r="SK48" s="19"/>
      <c r="SL48" s="19"/>
      <c r="SM48" s="19">
        <v>0</v>
      </c>
      <c r="SN48" s="19">
        <v>19.899999999999999</v>
      </c>
      <c r="SO48" s="19">
        <v>19.1448</v>
      </c>
      <c r="SP48" s="19">
        <v>19.1448</v>
      </c>
      <c r="SQ48" s="19">
        <v>0.75519999999999998</v>
      </c>
      <c r="SR48" s="19">
        <v>5.3</v>
      </c>
      <c r="SS48" s="19">
        <v>12.244899999999999</v>
      </c>
      <c r="ST48" s="19">
        <v>12.244899999999999</v>
      </c>
      <c r="SU48" s="19">
        <v>-6.9448999999999996</v>
      </c>
      <c r="SV48" s="19">
        <v>20.3</v>
      </c>
      <c r="SW48" s="19">
        <v>19.436350000000001</v>
      </c>
      <c r="SX48" s="19">
        <v>19.436350000000001</v>
      </c>
      <c r="SY48" s="19">
        <v>0.86365000000000003</v>
      </c>
      <c r="SZ48" s="19">
        <v>20.2</v>
      </c>
      <c r="TA48" s="19">
        <v>19.436350000000001</v>
      </c>
      <c r="TB48" s="19">
        <v>19.436350000000001</v>
      </c>
      <c r="TC48" s="19">
        <v>0.76365000000000005</v>
      </c>
      <c r="TD48" s="19">
        <v>1.8</v>
      </c>
      <c r="TE48" s="19">
        <v>6.75</v>
      </c>
      <c r="TF48" s="19">
        <v>9</v>
      </c>
      <c r="TG48" s="19">
        <v>-7.2</v>
      </c>
      <c r="TH48" s="19">
        <v>15.6</v>
      </c>
      <c r="TI48" s="19">
        <v>0.9</v>
      </c>
      <c r="TJ48" s="19">
        <v>9</v>
      </c>
      <c r="TK48" s="19">
        <v>6.6</v>
      </c>
      <c r="TL48" s="19">
        <v>0</v>
      </c>
      <c r="TM48" s="19"/>
      <c r="TN48" s="19"/>
      <c r="TO48" s="19">
        <v>0</v>
      </c>
      <c r="TP48" s="19">
        <v>49</v>
      </c>
      <c r="TQ48" s="19">
        <v>49.62</v>
      </c>
      <c r="TR48" s="19">
        <v>75.944000000000003</v>
      </c>
      <c r="TS48" s="19">
        <v>-26.943999999999999</v>
      </c>
      <c r="TT48" s="19">
        <v>91.2</v>
      </c>
      <c r="TU48" s="19">
        <v>85.25</v>
      </c>
      <c r="TV48" s="19">
        <v>82.35</v>
      </c>
      <c r="TW48" s="19">
        <v>8.85</v>
      </c>
      <c r="TX48" s="19">
        <v>4.8</v>
      </c>
      <c r="TY48" s="19">
        <v>7</v>
      </c>
      <c r="TZ48" s="19">
        <v>7</v>
      </c>
      <c r="UA48" s="19">
        <v>-2.2000000000000002</v>
      </c>
      <c r="UB48" s="19">
        <v>2.2000000000000002</v>
      </c>
      <c r="UC48" s="19">
        <v>3</v>
      </c>
      <c r="UD48" s="19">
        <v>3</v>
      </c>
      <c r="UE48" s="19">
        <v>-0.8</v>
      </c>
      <c r="UF48" s="19">
        <v>0</v>
      </c>
      <c r="UG48" s="19"/>
      <c r="UH48" s="19"/>
      <c r="UI48" s="19">
        <v>0</v>
      </c>
      <c r="UJ48" s="19">
        <v>21</v>
      </c>
      <c r="UK48" s="19">
        <v>19.436350000000001</v>
      </c>
      <c r="UL48" s="19">
        <v>19.436350000000001</v>
      </c>
      <c r="UM48" s="19">
        <v>1.56365</v>
      </c>
      <c r="UN48" s="19">
        <v>8.1</v>
      </c>
      <c r="UO48" s="19">
        <v>8.1999999999999993</v>
      </c>
      <c r="UP48" s="19">
        <v>8.1999999999999993</v>
      </c>
      <c r="UQ48" s="19">
        <v>-0.1</v>
      </c>
      <c r="UR48" s="19">
        <v>7.2</v>
      </c>
      <c r="US48" s="19">
        <v>8</v>
      </c>
      <c r="UT48" s="19">
        <v>8</v>
      </c>
      <c r="UU48" s="19">
        <v>-0.8</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v>
      </c>
      <c r="VI48" s="19"/>
      <c r="VJ48" s="19">
        <v>0.68</v>
      </c>
      <c r="VK48" s="19">
        <v>-0.68</v>
      </c>
      <c r="VL48" s="19">
        <v>0</v>
      </c>
      <c r="VM48" s="19"/>
      <c r="VN48" s="19"/>
      <c r="VO48" s="19">
        <v>0</v>
      </c>
      <c r="VP48" s="19">
        <v>0</v>
      </c>
      <c r="VQ48" s="19"/>
      <c r="VR48" s="19"/>
      <c r="VS48" s="19">
        <v>0</v>
      </c>
      <c r="VT48" s="19">
        <v>0</v>
      </c>
      <c r="VU48" s="19"/>
      <c r="VV48" s="19"/>
      <c r="VW48" s="19">
        <v>0</v>
      </c>
      <c r="VX48" s="19">
        <v>0.6</v>
      </c>
      <c r="VY48" s="19">
        <v>0.6</v>
      </c>
      <c r="VZ48" s="19">
        <v>0.6</v>
      </c>
      <c r="WA48" s="19">
        <v>0</v>
      </c>
      <c r="WB48" s="19">
        <v>83.1</v>
      </c>
      <c r="WC48" s="19">
        <v>72.92</v>
      </c>
      <c r="WD48" s="19">
        <v>88</v>
      </c>
      <c r="WE48" s="19">
        <v>-4.9000000000000004</v>
      </c>
      <c r="WF48" s="19">
        <v>73.400000000000006</v>
      </c>
      <c r="WG48" s="19">
        <v>43.32</v>
      </c>
      <c r="WH48" s="19">
        <v>63</v>
      </c>
      <c r="WI48" s="19">
        <v>10.4</v>
      </c>
      <c r="WJ48" s="19">
        <v>0</v>
      </c>
      <c r="WK48" s="19"/>
      <c r="WL48" s="19"/>
      <c r="WM48" s="19">
        <v>0</v>
      </c>
      <c r="WN48" s="19">
        <v>4.8</v>
      </c>
      <c r="WO48" s="19">
        <v>4.2</v>
      </c>
      <c r="WP48" s="19">
        <v>4.2</v>
      </c>
      <c r="WQ48" s="19">
        <v>0.6</v>
      </c>
      <c r="WR48" s="19">
        <v>2.2999999999999998</v>
      </c>
      <c r="WS48" s="19">
        <v>2.4</v>
      </c>
      <c r="WT48" s="19">
        <v>2.4</v>
      </c>
      <c r="WU48" s="19">
        <v>-0.1</v>
      </c>
      <c r="WV48" s="19">
        <v>1.1000000000000001</v>
      </c>
      <c r="WW48" s="19">
        <v>1.2</v>
      </c>
      <c r="WX48" s="19">
        <v>1.2</v>
      </c>
      <c r="WY48" s="19">
        <v>-0.1</v>
      </c>
      <c r="WZ48" s="19">
        <v>2.8</v>
      </c>
      <c r="XA48" s="19">
        <v>2.8</v>
      </c>
      <c r="XB48" s="19">
        <v>2.8</v>
      </c>
      <c r="XC48" s="19">
        <v>0</v>
      </c>
      <c r="XD48" s="19">
        <v>0</v>
      </c>
      <c r="XE48" s="19"/>
      <c r="XF48" s="19"/>
      <c r="XG48" s="19">
        <v>0</v>
      </c>
      <c r="XH48" s="19">
        <v>6.2</v>
      </c>
      <c r="XI48" s="19">
        <v>6.8</v>
      </c>
      <c r="XJ48" s="19">
        <v>6.8</v>
      </c>
      <c r="XK48" s="19">
        <v>-0.6</v>
      </c>
      <c r="XL48" s="19">
        <v>20</v>
      </c>
      <c r="XM48" s="19">
        <v>19.241980000000002</v>
      </c>
      <c r="XN48" s="19">
        <v>19.241980000000002</v>
      </c>
      <c r="XO48" s="19">
        <v>0.75802000000000003</v>
      </c>
      <c r="XP48" s="19">
        <v>20</v>
      </c>
      <c r="XQ48" s="19">
        <v>19.241980000000002</v>
      </c>
      <c r="XR48" s="19">
        <v>19.241980000000002</v>
      </c>
      <c r="XS48" s="19">
        <v>0.75802000000000003</v>
      </c>
      <c r="XT48" s="19"/>
      <c r="XU48" s="19"/>
      <c r="XV48" s="19"/>
      <c r="XW48" s="19">
        <v>0</v>
      </c>
      <c r="XX48" s="19">
        <v>0</v>
      </c>
      <c r="XY48" s="19"/>
      <c r="XZ48" s="19">
        <v>35</v>
      </c>
      <c r="YA48" s="19">
        <v>-35</v>
      </c>
      <c r="YB48" s="19">
        <v>0</v>
      </c>
      <c r="YC48" s="19"/>
      <c r="YD48" s="19">
        <v>35</v>
      </c>
      <c r="YE48" s="19">
        <v>-35</v>
      </c>
      <c r="YF48" s="19">
        <v>17.399999999999999</v>
      </c>
      <c r="YG48" s="19">
        <v>14</v>
      </c>
      <c r="YH48" s="19">
        <v>14</v>
      </c>
      <c r="YI48" s="19">
        <v>3.4</v>
      </c>
      <c r="YJ48" s="19">
        <v>15.5</v>
      </c>
      <c r="YK48" s="19">
        <v>13</v>
      </c>
      <c r="YL48" s="19">
        <v>13</v>
      </c>
      <c r="YM48" s="19">
        <v>2.5</v>
      </c>
      <c r="YN48" s="19">
        <v>7.6</v>
      </c>
      <c r="YO48" s="19">
        <v>7.55</v>
      </c>
      <c r="YP48" s="19">
        <v>7.55</v>
      </c>
      <c r="YQ48" s="19">
        <v>0.05</v>
      </c>
      <c r="YR48" s="19">
        <v>6.5</v>
      </c>
      <c r="YS48" s="19">
        <v>11</v>
      </c>
      <c r="YT48" s="19">
        <v>11</v>
      </c>
      <c r="YU48" s="19">
        <v>-4.5</v>
      </c>
      <c r="YV48" s="19">
        <v>17.8</v>
      </c>
      <c r="YW48" s="19">
        <v>19</v>
      </c>
      <c r="YX48" s="19">
        <v>19</v>
      </c>
      <c r="YY48" s="19">
        <v>-1.2</v>
      </c>
    </row>
    <row r="49" spans="1:675" ht="24" customHeight="1" x14ac:dyDescent="0.3">
      <c r="A49" s="1"/>
      <c r="B49" s="13" t="s">
        <v>53</v>
      </c>
      <c r="C49" s="13" t="s">
        <v>763</v>
      </c>
      <c r="D49" s="14">
        <v>204.9</v>
      </c>
      <c r="E49" s="14">
        <v>203.40136000000001</v>
      </c>
      <c r="F49" s="14">
        <v>203.40136000000001</v>
      </c>
      <c r="G49" s="14">
        <v>1.49864</v>
      </c>
      <c r="H49" s="14">
        <v>652.1</v>
      </c>
      <c r="I49" s="14">
        <v>650</v>
      </c>
      <c r="J49" s="14">
        <v>629.90463999999997</v>
      </c>
      <c r="K49" s="14">
        <v>22.195360000000001</v>
      </c>
      <c r="L49" s="14">
        <v>145.19999999999999</v>
      </c>
      <c r="M49" s="14">
        <v>147.4599</v>
      </c>
      <c r="N49" s="14">
        <v>147.4599</v>
      </c>
      <c r="O49" s="14">
        <v>-2.2599</v>
      </c>
      <c r="P49" s="14">
        <v>0</v>
      </c>
      <c r="Q49" s="14"/>
      <c r="R49" s="14"/>
      <c r="S49" s="14">
        <v>0</v>
      </c>
      <c r="T49" s="14">
        <v>0</v>
      </c>
      <c r="U49" s="14"/>
      <c r="V49" s="14"/>
      <c r="W49" s="14">
        <v>0</v>
      </c>
      <c r="X49" s="14">
        <v>90.4</v>
      </c>
      <c r="Y49" s="14">
        <v>91.867829999999998</v>
      </c>
      <c r="Z49" s="14">
        <v>91.867829999999998</v>
      </c>
      <c r="AA49" s="14">
        <v>-1.46783</v>
      </c>
      <c r="AB49" s="14">
        <v>226.8</v>
      </c>
      <c r="AC49" s="14">
        <v>229</v>
      </c>
      <c r="AD49" s="14">
        <v>229</v>
      </c>
      <c r="AE49" s="14">
        <v>-2.2000000000000002</v>
      </c>
      <c r="AF49" s="14">
        <v>0</v>
      </c>
      <c r="AG49" s="14"/>
      <c r="AH49" s="14"/>
      <c r="AI49" s="14">
        <v>0</v>
      </c>
      <c r="AJ49" s="14"/>
      <c r="AK49" s="14"/>
      <c r="AL49" s="14"/>
      <c r="AM49" s="14">
        <v>0</v>
      </c>
      <c r="AN49" s="14">
        <v>147.80000000000001</v>
      </c>
      <c r="AO49" s="14">
        <v>158.48805999999999</v>
      </c>
      <c r="AP49" s="14">
        <v>158.48805999999999</v>
      </c>
      <c r="AQ49" s="14">
        <v>-10.68806</v>
      </c>
      <c r="AR49" s="14">
        <v>148.1</v>
      </c>
      <c r="AS49" s="14">
        <v>158.48805999999999</v>
      </c>
      <c r="AT49" s="14">
        <v>158.48805999999999</v>
      </c>
      <c r="AU49" s="14">
        <v>-10.388059999999999</v>
      </c>
      <c r="AV49" s="14">
        <v>148.19999999999999</v>
      </c>
      <c r="AW49" s="14">
        <v>158.48805999999999</v>
      </c>
      <c r="AX49" s="14">
        <v>158.48805999999999</v>
      </c>
      <c r="AY49" s="14">
        <v>-10.28806</v>
      </c>
      <c r="AZ49" s="14">
        <v>244.1</v>
      </c>
      <c r="BA49" s="14">
        <v>238.446</v>
      </c>
      <c r="BB49" s="14">
        <v>238.446</v>
      </c>
      <c r="BC49" s="14">
        <v>5.6539999999999999</v>
      </c>
      <c r="BD49" s="14">
        <v>203.2</v>
      </c>
      <c r="BE49" s="14">
        <v>211.167</v>
      </c>
      <c r="BF49" s="14">
        <v>205.21601999999999</v>
      </c>
      <c r="BG49" s="14">
        <v>-2.0160200000000001</v>
      </c>
      <c r="BH49" s="14"/>
      <c r="BI49" s="14"/>
      <c r="BJ49" s="14"/>
      <c r="BK49" s="14">
        <v>0</v>
      </c>
      <c r="BL49" s="14">
        <v>558.79999999999995</v>
      </c>
      <c r="BM49" s="14">
        <v>566.08941000000004</v>
      </c>
      <c r="BN49" s="14">
        <v>566.08941000000004</v>
      </c>
      <c r="BO49" s="14">
        <v>-7.2894100000000002</v>
      </c>
      <c r="BP49" s="14">
        <v>10.3</v>
      </c>
      <c r="BQ49" s="14">
        <v>10.52094</v>
      </c>
      <c r="BR49" s="14">
        <v>10.52094</v>
      </c>
      <c r="BS49" s="14">
        <v>-0.22094</v>
      </c>
      <c r="BT49" s="14"/>
      <c r="BU49" s="14"/>
      <c r="BV49" s="14"/>
      <c r="BW49" s="14">
        <v>0</v>
      </c>
      <c r="BX49" s="14">
        <v>0</v>
      </c>
      <c r="BY49" s="14"/>
      <c r="BZ49" s="14"/>
      <c r="CA49" s="14">
        <v>0</v>
      </c>
      <c r="CB49" s="14"/>
      <c r="CC49" s="14"/>
      <c r="CD49" s="14"/>
      <c r="CE49" s="14">
        <v>0</v>
      </c>
      <c r="CF49" s="14"/>
      <c r="CG49" s="14"/>
      <c r="CH49" s="14"/>
      <c r="CI49" s="14">
        <v>0</v>
      </c>
      <c r="CJ49" s="14">
        <v>169.6</v>
      </c>
      <c r="CK49" s="14">
        <v>164.06706</v>
      </c>
      <c r="CL49" s="14">
        <v>164.06706</v>
      </c>
      <c r="CM49" s="14">
        <v>5.53294</v>
      </c>
      <c r="CN49" s="14">
        <v>8.1999999999999993</v>
      </c>
      <c r="CO49" s="14">
        <v>9.4388799999999993</v>
      </c>
      <c r="CP49" s="14">
        <v>9.4388799999999993</v>
      </c>
      <c r="CQ49" s="14">
        <v>-1.23888</v>
      </c>
      <c r="CR49" s="14">
        <v>4.7</v>
      </c>
      <c r="CS49" s="14">
        <v>5.06846</v>
      </c>
      <c r="CT49" s="14">
        <v>5.06846</v>
      </c>
      <c r="CU49" s="14">
        <v>-0.36846000000000001</v>
      </c>
      <c r="CV49" s="14">
        <v>22.6</v>
      </c>
      <c r="CW49" s="14"/>
      <c r="CX49" s="14"/>
      <c r="CY49" s="14">
        <v>22.6</v>
      </c>
      <c r="CZ49" s="14">
        <v>6.5</v>
      </c>
      <c r="DA49" s="14">
        <v>6.8787000000000003</v>
      </c>
      <c r="DB49" s="14">
        <v>6.8787000000000003</v>
      </c>
      <c r="DC49" s="14">
        <v>-0.37869999999999998</v>
      </c>
      <c r="DD49" s="14"/>
      <c r="DE49" s="14"/>
      <c r="DF49" s="14"/>
      <c r="DG49" s="14">
        <v>0</v>
      </c>
      <c r="DH49" s="14">
        <v>130.80000000000001</v>
      </c>
      <c r="DI49" s="14">
        <v>83.72439</v>
      </c>
      <c r="DJ49" s="14">
        <v>142.44412</v>
      </c>
      <c r="DK49" s="14">
        <v>-11.644119999999999</v>
      </c>
      <c r="DL49" s="14"/>
      <c r="DM49" s="14"/>
      <c r="DN49" s="14"/>
      <c r="DO49" s="14">
        <v>0</v>
      </c>
      <c r="DP49" s="14"/>
      <c r="DQ49" s="14"/>
      <c r="DR49" s="14"/>
      <c r="DS49" s="14">
        <v>0</v>
      </c>
      <c r="DT49" s="14"/>
      <c r="DU49" s="14"/>
      <c r="DV49" s="14"/>
      <c r="DW49" s="14">
        <v>0</v>
      </c>
      <c r="DX49" s="14">
        <v>0</v>
      </c>
      <c r="DY49" s="14"/>
      <c r="DZ49" s="14"/>
      <c r="EA49" s="14">
        <v>0</v>
      </c>
      <c r="EB49" s="14">
        <v>109.8</v>
      </c>
      <c r="EC49" s="14">
        <v>112.46647</v>
      </c>
      <c r="ED49" s="14">
        <v>112.46647</v>
      </c>
      <c r="EE49" s="14">
        <v>-2.6664699999999999</v>
      </c>
      <c r="EF49" s="14">
        <v>223.4</v>
      </c>
      <c r="EG49" s="14">
        <v>220.69499999999999</v>
      </c>
      <c r="EH49" s="14">
        <v>220.69499999999999</v>
      </c>
      <c r="EI49" s="14">
        <v>2.7050000000000001</v>
      </c>
      <c r="EJ49" s="14">
        <v>0</v>
      </c>
      <c r="EK49" s="14"/>
      <c r="EL49" s="14"/>
      <c r="EM49" s="14">
        <v>0</v>
      </c>
      <c r="EN49" s="14"/>
      <c r="EO49" s="14"/>
      <c r="EP49" s="14"/>
      <c r="EQ49" s="14">
        <v>0</v>
      </c>
      <c r="ER49" s="14"/>
      <c r="ES49" s="14"/>
      <c r="ET49" s="14"/>
      <c r="EU49" s="14">
        <v>0</v>
      </c>
      <c r="EV49" s="14">
        <v>6.5</v>
      </c>
      <c r="EW49" s="14">
        <v>6.39</v>
      </c>
      <c r="EX49" s="14">
        <v>6.39</v>
      </c>
      <c r="EY49" s="14">
        <v>0.11</v>
      </c>
      <c r="EZ49" s="14">
        <v>460</v>
      </c>
      <c r="FA49" s="14">
        <v>457.09426999999999</v>
      </c>
      <c r="FB49" s="14">
        <v>457.09426999999999</v>
      </c>
      <c r="FC49" s="14">
        <v>2.9057300000000001</v>
      </c>
      <c r="FD49" s="14">
        <v>81.5</v>
      </c>
      <c r="FE49" s="14">
        <v>81.635570000000001</v>
      </c>
      <c r="FF49" s="14">
        <v>81.635570000000001</v>
      </c>
      <c r="FG49" s="14">
        <v>-0.13557</v>
      </c>
      <c r="FH49" s="14">
        <v>152</v>
      </c>
      <c r="FI49" s="14">
        <v>151.36251999999999</v>
      </c>
      <c r="FJ49" s="14">
        <v>151.36251999999999</v>
      </c>
      <c r="FK49" s="14">
        <v>0.63748000000000005</v>
      </c>
      <c r="FL49" s="14">
        <v>41.9</v>
      </c>
      <c r="FM49" s="14">
        <v>41.89893</v>
      </c>
      <c r="FN49" s="14">
        <v>41.89893</v>
      </c>
      <c r="FO49" s="14">
        <v>1.07E-3</v>
      </c>
      <c r="FP49" s="14">
        <v>18.8</v>
      </c>
      <c r="FQ49" s="14">
        <v>19.21088</v>
      </c>
      <c r="FR49" s="14">
        <v>19.21088</v>
      </c>
      <c r="FS49" s="14">
        <v>-0.41088000000000002</v>
      </c>
      <c r="FT49" s="14">
        <v>19.2</v>
      </c>
      <c r="FU49" s="14">
        <v>18.46453</v>
      </c>
      <c r="FV49" s="14">
        <v>18.46453</v>
      </c>
      <c r="FW49" s="14">
        <v>0.73546999999999996</v>
      </c>
      <c r="FX49" s="14">
        <v>91.3</v>
      </c>
      <c r="FY49" s="14">
        <v>87.773570000000007</v>
      </c>
      <c r="FZ49" s="14">
        <v>87.773570000000007</v>
      </c>
      <c r="GA49" s="14">
        <v>3.52643</v>
      </c>
      <c r="GB49" s="14">
        <v>182</v>
      </c>
      <c r="GC49" s="14">
        <v>185.82039</v>
      </c>
      <c r="GD49" s="14">
        <v>185.82039</v>
      </c>
      <c r="GE49" s="14">
        <v>-3.8203900000000002</v>
      </c>
      <c r="GF49" s="14">
        <v>182.6</v>
      </c>
      <c r="GG49" s="14">
        <v>185.82039</v>
      </c>
      <c r="GH49" s="14">
        <v>185.82039</v>
      </c>
      <c r="GI49" s="14">
        <v>-3.2203900000000001</v>
      </c>
      <c r="GJ49" s="14">
        <v>183.1</v>
      </c>
      <c r="GK49" s="14">
        <v>186.37841</v>
      </c>
      <c r="GL49" s="14">
        <v>186.37841</v>
      </c>
      <c r="GM49" s="14">
        <v>-3.27841</v>
      </c>
      <c r="GN49" s="14">
        <v>108.6</v>
      </c>
      <c r="GO49" s="14">
        <v>110.48202000000001</v>
      </c>
      <c r="GP49" s="14">
        <v>110.48202000000001</v>
      </c>
      <c r="GQ49" s="14">
        <v>-1.88202</v>
      </c>
      <c r="GR49" s="14">
        <v>44.2</v>
      </c>
      <c r="GS49" s="14">
        <v>47.082599999999999</v>
      </c>
      <c r="GT49" s="14">
        <v>47.082599999999999</v>
      </c>
      <c r="GU49" s="14">
        <v>-2.8826000000000001</v>
      </c>
      <c r="GV49" s="14">
        <v>0</v>
      </c>
      <c r="GW49" s="14"/>
      <c r="GX49" s="14"/>
      <c r="GY49" s="14">
        <v>0</v>
      </c>
      <c r="GZ49" s="14">
        <v>3.8</v>
      </c>
      <c r="HA49" s="14"/>
      <c r="HB49" s="14"/>
      <c r="HC49" s="14">
        <v>3.8</v>
      </c>
      <c r="HD49" s="14">
        <v>29.4</v>
      </c>
      <c r="HE49" s="14">
        <v>28.968160000000001</v>
      </c>
      <c r="HF49" s="14">
        <v>28.968160000000001</v>
      </c>
      <c r="HG49" s="14">
        <v>0.43184</v>
      </c>
      <c r="HH49" s="14">
        <v>170.6</v>
      </c>
      <c r="HI49" s="14">
        <v>174.55948000000001</v>
      </c>
      <c r="HJ49" s="14">
        <v>174.55948000000001</v>
      </c>
      <c r="HK49" s="14">
        <v>-3.9594800000000001</v>
      </c>
      <c r="HL49" s="14"/>
      <c r="HM49" s="14"/>
      <c r="HN49" s="14"/>
      <c r="HO49" s="14">
        <v>0</v>
      </c>
      <c r="HP49" s="14"/>
      <c r="HQ49" s="14"/>
      <c r="HR49" s="14"/>
      <c r="HS49" s="14">
        <v>0</v>
      </c>
      <c r="HT49" s="14">
        <v>95.4</v>
      </c>
      <c r="HU49" s="14">
        <v>81.228800000000007</v>
      </c>
      <c r="HV49" s="14">
        <v>95.545190000000005</v>
      </c>
      <c r="HW49" s="14">
        <v>-0.14519000000000001</v>
      </c>
      <c r="HX49" s="14">
        <v>79.8</v>
      </c>
      <c r="HY49" s="14">
        <v>78.971609999999998</v>
      </c>
      <c r="HZ49" s="14">
        <v>84.067490000000006</v>
      </c>
      <c r="IA49" s="14">
        <v>-4.2674899999999996</v>
      </c>
      <c r="IB49" s="14"/>
      <c r="IC49" s="14"/>
      <c r="ID49" s="14"/>
      <c r="IE49" s="14">
        <v>0</v>
      </c>
      <c r="IF49" s="14">
        <v>0</v>
      </c>
      <c r="IG49" s="14"/>
      <c r="IH49" s="14"/>
      <c r="II49" s="14">
        <v>0</v>
      </c>
      <c r="IJ49" s="14"/>
      <c r="IK49" s="14"/>
      <c r="IL49" s="14"/>
      <c r="IM49" s="14">
        <v>0</v>
      </c>
      <c r="IN49" s="14"/>
      <c r="IO49" s="14"/>
      <c r="IP49" s="14"/>
      <c r="IQ49" s="14">
        <v>0</v>
      </c>
      <c r="IR49" s="14"/>
      <c r="IS49" s="14"/>
      <c r="IT49" s="14"/>
      <c r="IU49" s="14">
        <v>0</v>
      </c>
      <c r="IV49" s="14">
        <v>131.6</v>
      </c>
      <c r="IW49" s="14">
        <v>136.69067999999999</v>
      </c>
      <c r="IX49" s="14">
        <v>132.83837</v>
      </c>
      <c r="IY49" s="14">
        <v>-1.23837</v>
      </c>
      <c r="IZ49" s="14">
        <v>166.9</v>
      </c>
      <c r="JA49" s="14">
        <v>166.73999000000001</v>
      </c>
      <c r="JB49" s="14"/>
      <c r="JC49" s="14">
        <v>166.9</v>
      </c>
      <c r="JD49" s="14">
        <v>90.1</v>
      </c>
      <c r="JE49" s="14">
        <v>131.77947</v>
      </c>
      <c r="JF49" s="14">
        <v>167.4074</v>
      </c>
      <c r="JG49" s="14">
        <v>-77.307400000000001</v>
      </c>
      <c r="JH49" s="14">
        <v>198.4</v>
      </c>
      <c r="JI49" s="14">
        <v>197.00882999999999</v>
      </c>
      <c r="JJ49" s="14">
        <v>202.72200000000001</v>
      </c>
      <c r="JK49" s="14">
        <v>-4.3220000000000001</v>
      </c>
      <c r="JL49" s="14"/>
      <c r="JM49" s="14"/>
      <c r="JN49" s="14"/>
      <c r="JO49" s="14">
        <v>0</v>
      </c>
      <c r="JP49" s="14">
        <v>0</v>
      </c>
      <c r="JQ49" s="14"/>
      <c r="JR49" s="14"/>
      <c r="JS49" s="14">
        <v>0</v>
      </c>
      <c r="JT49" s="14"/>
      <c r="JU49" s="14"/>
      <c r="JV49" s="14"/>
      <c r="JW49" s="14">
        <v>0</v>
      </c>
      <c r="JX49" s="14">
        <v>0</v>
      </c>
      <c r="JY49" s="14"/>
      <c r="JZ49" s="14"/>
      <c r="KA49" s="14">
        <v>0</v>
      </c>
      <c r="KB49" s="14">
        <v>0</v>
      </c>
      <c r="KC49" s="14"/>
      <c r="KD49" s="14"/>
      <c r="KE49" s="14">
        <v>0</v>
      </c>
      <c r="KF49" s="14">
        <v>0</v>
      </c>
      <c r="KG49" s="14"/>
      <c r="KH49" s="14"/>
      <c r="KI49" s="14">
        <v>0</v>
      </c>
      <c r="KJ49" s="14">
        <v>56.6</v>
      </c>
      <c r="KK49" s="14">
        <v>56</v>
      </c>
      <c r="KL49" s="14">
        <v>56</v>
      </c>
      <c r="KM49" s="14">
        <v>0.6</v>
      </c>
      <c r="KN49" s="14"/>
      <c r="KO49" s="14"/>
      <c r="KP49" s="14"/>
      <c r="KQ49" s="14">
        <v>0</v>
      </c>
      <c r="KR49" s="14"/>
      <c r="KS49" s="14"/>
      <c r="KT49" s="14"/>
      <c r="KU49" s="14">
        <v>0</v>
      </c>
      <c r="KV49" s="14">
        <v>4</v>
      </c>
      <c r="KW49" s="14">
        <v>4.7853500000000002</v>
      </c>
      <c r="KX49" s="14">
        <v>4.7853500000000002</v>
      </c>
      <c r="KY49" s="14">
        <v>-0.78534999999999999</v>
      </c>
      <c r="KZ49" s="14">
        <v>269.39999999999998</v>
      </c>
      <c r="LA49" s="14">
        <v>270.06803000000002</v>
      </c>
      <c r="LB49" s="14">
        <v>270.06803000000002</v>
      </c>
      <c r="LC49" s="14">
        <v>-0.66803000000000001</v>
      </c>
      <c r="LD49" s="14">
        <v>133.6</v>
      </c>
      <c r="LE49" s="14">
        <v>133.16031000000001</v>
      </c>
      <c r="LF49" s="14">
        <v>133.16031000000001</v>
      </c>
      <c r="LG49" s="14">
        <v>0.43969000000000003</v>
      </c>
      <c r="LH49" s="14">
        <v>64.5</v>
      </c>
      <c r="LI49" s="14">
        <v>67.199219999999997</v>
      </c>
      <c r="LJ49" s="14">
        <v>67.199219999999997</v>
      </c>
      <c r="LK49" s="14">
        <v>-2.69922</v>
      </c>
      <c r="LL49" s="14">
        <v>78.900000000000006</v>
      </c>
      <c r="LM49" s="14">
        <v>78.567999999999998</v>
      </c>
      <c r="LN49" s="14">
        <v>78.567999999999998</v>
      </c>
      <c r="LO49" s="14">
        <v>0.33200000000000002</v>
      </c>
      <c r="LP49" s="14">
        <v>30.6</v>
      </c>
      <c r="LQ49" s="14">
        <v>29.980560000000001</v>
      </c>
      <c r="LR49" s="14">
        <v>29.980560000000001</v>
      </c>
      <c r="LS49" s="14">
        <v>0.61943999999999999</v>
      </c>
      <c r="LT49" s="14">
        <v>0</v>
      </c>
      <c r="LU49" s="14"/>
      <c r="LV49" s="14"/>
      <c r="LW49" s="14">
        <v>0</v>
      </c>
      <c r="LX49" s="14"/>
      <c r="LY49" s="14"/>
      <c r="LZ49" s="14"/>
      <c r="MA49" s="14">
        <v>0</v>
      </c>
      <c r="MB49" s="14"/>
      <c r="MC49" s="14"/>
      <c r="MD49" s="14"/>
      <c r="ME49" s="14">
        <v>0</v>
      </c>
      <c r="MF49" s="14">
        <v>141.1</v>
      </c>
      <c r="MG49" s="14">
        <v>146.40891999999999</v>
      </c>
      <c r="MH49" s="14">
        <v>146.40891999999999</v>
      </c>
      <c r="MI49" s="14">
        <v>-5.3089199999999996</v>
      </c>
      <c r="MJ49" s="14"/>
      <c r="MK49" s="14"/>
      <c r="ML49" s="14"/>
      <c r="MM49" s="14">
        <v>0</v>
      </c>
      <c r="MN49" s="14"/>
      <c r="MO49" s="14"/>
      <c r="MP49" s="14"/>
      <c r="MQ49" s="14">
        <v>0</v>
      </c>
      <c r="MR49" s="14"/>
      <c r="MS49" s="14"/>
      <c r="MT49" s="14"/>
      <c r="MU49" s="14">
        <v>0</v>
      </c>
      <c r="MV49" s="14">
        <v>0</v>
      </c>
      <c r="MW49" s="14"/>
      <c r="MX49" s="14"/>
      <c r="MY49" s="14">
        <v>0</v>
      </c>
      <c r="MZ49" s="14">
        <v>0</v>
      </c>
      <c r="NA49" s="14"/>
      <c r="NB49" s="14"/>
      <c r="NC49" s="14">
        <v>0</v>
      </c>
      <c r="ND49" s="14">
        <v>0</v>
      </c>
      <c r="NE49" s="14"/>
      <c r="NF49" s="14"/>
      <c r="NG49" s="14">
        <v>0</v>
      </c>
      <c r="NH49" s="14">
        <v>0</v>
      </c>
      <c r="NI49" s="14"/>
      <c r="NJ49" s="14"/>
      <c r="NK49" s="14">
        <v>0</v>
      </c>
      <c r="NL49" s="14">
        <v>205.7</v>
      </c>
      <c r="NM49" s="14">
        <v>206.49084999999999</v>
      </c>
      <c r="NN49" s="14">
        <v>206.49084999999999</v>
      </c>
      <c r="NO49" s="14">
        <v>-0.79085000000000005</v>
      </c>
      <c r="NP49" s="14">
        <v>98.5</v>
      </c>
      <c r="NQ49" s="14">
        <v>103.55547</v>
      </c>
      <c r="NR49" s="14">
        <v>103.55547</v>
      </c>
      <c r="NS49" s="14">
        <v>-5.0554699999999997</v>
      </c>
      <c r="NT49" s="14"/>
      <c r="NU49" s="14"/>
      <c r="NV49" s="14"/>
      <c r="NW49" s="14">
        <v>0</v>
      </c>
      <c r="NX49" s="14">
        <v>2.8</v>
      </c>
      <c r="NY49" s="14">
        <v>9.0532199999999996</v>
      </c>
      <c r="NZ49" s="14">
        <v>9.0532199999999996</v>
      </c>
      <c r="OA49" s="14">
        <v>-6.2532199999999998</v>
      </c>
      <c r="OB49" s="14">
        <v>1.7</v>
      </c>
      <c r="OC49" s="14"/>
      <c r="OD49" s="14">
        <v>17.492709999999999</v>
      </c>
      <c r="OE49" s="14">
        <v>-15.79271</v>
      </c>
      <c r="OF49" s="14">
        <v>0</v>
      </c>
      <c r="OG49" s="14"/>
      <c r="OH49" s="14"/>
      <c r="OI49" s="14">
        <v>0</v>
      </c>
      <c r="OJ49" s="14">
        <v>48.8</v>
      </c>
      <c r="OK49" s="14">
        <v>39.67</v>
      </c>
      <c r="OL49" s="14">
        <v>63.616999999999997</v>
      </c>
      <c r="OM49" s="14">
        <v>-14.817</v>
      </c>
      <c r="ON49" s="14">
        <v>0</v>
      </c>
      <c r="OO49" s="14"/>
      <c r="OP49" s="14"/>
      <c r="OQ49" s="14">
        <v>0</v>
      </c>
      <c r="OR49" s="14">
        <v>0.3</v>
      </c>
      <c r="OS49" s="14"/>
      <c r="OT49" s="14">
        <v>1.66</v>
      </c>
      <c r="OU49" s="14">
        <v>-1.36</v>
      </c>
      <c r="OV49" s="14">
        <v>0</v>
      </c>
      <c r="OW49" s="14"/>
      <c r="OX49" s="14"/>
      <c r="OY49" s="14">
        <v>0</v>
      </c>
      <c r="OZ49" s="14">
        <v>20.5</v>
      </c>
      <c r="PA49" s="14">
        <v>20.456230000000001</v>
      </c>
      <c r="PB49" s="14">
        <v>20.456230000000001</v>
      </c>
      <c r="PC49" s="14">
        <v>4.3770000000000003E-2</v>
      </c>
      <c r="PD49" s="14">
        <v>9.8000000000000007</v>
      </c>
      <c r="PE49" s="14">
        <v>9.9830000000000005</v>
      </c>
      <c r="PF49" s="14">
        <v>9.9830000000000005</v>
      </c>
      <c r="PG49" s="14">
        <v>-0.183</v>
      </c>
      <c r="PH49" s="14">
        <v>5.5</v>
      </c>
      <c r="PI49" s="14">
        <v>5.67</v>
      </c>
      <c r="PJ49" s="14">
        <v>5.67</v>
      </c>
      <c r="PK49" s="14">
        <v>-0.17</v>
      </c>
      <c r="PL49" s="14">
        <v>0</v>
      </c>
      <c r="PM49" s="14"/>
      <c r="PN49" s="14"/>
      <c r="PO49" s="14">
        <v>0</v>
      </c>
      <c r="PP49" s="14">
        <v>0</v>
      </c>
      <c r="PQ49" s="14"/>
      <c r="PR49" s="14"/>
      <c r="PS49" s="14">
        <v>0</v>
      </c>
      <c r="PT49" s="14">
        <v>1.7</v>
      </c>
      <c r="PU49" s="14">
        <v>2</v>
      </c>
      <c r="PV49" s="14">
        <v>2</v>
      </c>
      <c r="PW49" s="14">
        <v>-0.3</v>
      </c>
      <c r="PX49" s="14">
        <v>1.1000000000000001</v>
      </c>
      <c r="PY49" s="14">
        <v>3.35</v>
      </c>
      <c r="PZ49" s="14">
        <v>3.35</v>
      </c>
      <c r="QA49" s="14">
        <v>-2.25</v>
      </c>
      <c r="QB49" s="14">
        <v>4.5999999999999996</v>
      </c>
      <c r="QC49" s="14">
        <v>5</v>
      </c>
      <c r="QD49" s="14">
        <v>5</v>
      </c>
      <c r="QE49" s="14">
        <v>-0.4</v>
      </c>
      <c r="QF49" s="14">
        <v>20.7</v>
      </c>
      <c r="QG49" s="14">
        <v>20.422219999999999</v>
      </c>
      <c r="QH49" s="14">
        <v>20.422219999999999</v>
      </c>
      <c r="QI49" s="14">
        <v>0.27778000000000003</v>
      </c>
      <c r="QJ49" s="14">
        <v>19.600000000000001</v>
      </c>
      <c r="QK49" s="14">
        <v>19.436350000000001</v>
      </c>
      <c r="QL49" s="14">
        <v>19.436350000000001</v>
      </c>
      <c r="QM49" s="14">
        <v>0.16364999999999999</v>
      </c>
      <c r="QN49" s="14">
        <v>18.8</v>
      </c>
      <c r="QO49" s="14">
        <v>17.492709999999999</v>
      </c>
      <c r="QP49" s="14">
        <v>17.492709999999999</v>
      </c>
      <c r="QQ49" s="14">
        <v>1.3072900000000001</v>
      </c>
      <c r="QR49" s="14">
        <v>3.5</v>
      </c>
      <c r="QS49" s="14">
        <v>3.4</v>
      </c>
      <c r="QT49" s="14">
        <v>3.4</v>
      </c>
      <c r="QU49" s="14">
        <v>0.1</v>
      </c>
      <c r="QV49" s="14">
        <v>18.5</v>
      </c>
      <c r="QW49" s="14">
        <v>17.881440000000001</v>
      </c>
      <c r="QX49" s="14">
        <v>17.881440000000001</v>
      </c>
      <c r="QY49" s="14">
        <v>0.61856</v>
      </c>
      <c r="QZ49" s="14">
        <v>0</v>
      </c>
      <c r="RA49" s="14"/>
      <c r="RB49" s="14"/>
      <c r="RC49" s="14">
        <v>0</v>
      </c>
      <c r="RD49" s="14">
        <v>0</v>
      </c>
      <c r="RE49" s="14"/>
      <c r="RF49" s="14"/>
      <c r="RG49" s="14">
        <v>0</v>
      </c>
      <c r="RH49" s="14">
        <v>11.2</v>
      </c>
      <c r="RI49" s="14">
        <v>9.44</v>
      </c>
      <c r="RJ49" s="14">
        <v>15.78</v>
      </c>
      <c r="RK49" s="14">
        <v>-4.58</v>
      </c>
      <c r="RL49" s="14">
        <v>45.9</v>
      </c>
      <c r="RM49" s="14">
        <v>36.71</v>
      </c>
      <c r="RN49" s="14">
        <v>51.28</v>
      </c>
      <c r="RO49" s="14">
        <v>-5.38</v>
      </c>
      <c r="RP49" s="14">
        <v>0</v>
      </c>
      <c r="RQ49" s="14"/>
      <c r="RR49" s="14"/>
      <c r="RS49" s="14">
        <v>0</v>
      </c>
      <c r="RT49" s="14">
        <v>3.4</v>
      </c>
      <c r="RU49" s="14">
        <v>3.0990000000000002</v>
      </c>
      <c r="RV49" s="14">
        <v>3.0990000000000002</v>
      </c>
      <c r="RW49" s="14">
        <v>0.30099999999999999</v>
      </c>
      <c r="RX49" s="14">
        <v>20.2</v>
      </c>
      <c r="RY49" s="14">
        <v>19.792000000000002</v>
      </c>
      <c r="RZ49" s="14">
        <v>19.792000000000002</v>
      </c>
      <c r="SA49" s="14">
        <v>0.40799999999999997</v>
      </c>
      <c r="SB49" s="14">
        <v>3.2</v>
      </c>
      <c r="SC49" s="14">
        <v>2</v>
      </c>
      <c r="SD49" s="14">
        <v>2</v>
      </c>
      <c r="SE49" s="14">
        <v>1.2</v>
      </c>
      <c r="SF49" s="14"/>
      <c r="SG49" s="14"/>
      <c r="SH49" s="14">
        <v>0.4</v>
      </c>
      <c r="SI49" s="14">
        <v>-0.4</v>
      </c>
      <c r="SJ49" s="14">
        <v>0</v>
      </c>
      <c r="SK49" s="14"/>
      <c r="SL49" s="14"/>
      <c r="SM49" s="14">
        <v>0</v>
      </c>
      <c r="SN49" s="14">
        <v>19.899999999999999</v>
      </c>
      <c r="SO49" s="14">
        <v>19.1448</v>
      </c>
      <c r="SP49" s="14">
        <v>19.1448</v>
      </c>
      <c r="SQ49" s="14">
        <v>0.75519999999999998</v>
      </c>
      <c r="SR49" s="14">
        <v>7</v>
      </c>
      <c r="SS49" s="14">
        <v>12.244899999999999</v>
      </c>
      <c r="ST49" s="14">
        <v>12.244899999999999</v>
      </c>
      <c r="SU49" s="14">
        <v>-5.2449000000000003</v>
      </c>
      <c r="SV49" s="14">
        <v>20.3</v>
      </c>
      <c r="SW49" s="14">
        <v>19.436350000000001</v>
      </c>
      <c r="SX49" s="14">
        <v>19.436350000000001</v>
      </c>
      <c r="SY49" s="14">
        <v>0.86365000000000003</v>
      </c>
      <c r="SZ49" s="14">
        <v>20.2</v>
      </c>
      <c r="TA49" s="14">
        <v>19.436350000000001</v>
      </c>
      <c r="TB49" s="14">
        <v>19.436350000000001</v>
      </c>
      <c r="TC49" s="14">
        <v>0.76365000000000005</v>
      </c>
      <c r="TD49" s="14">
        <v>2.2999999999999998</v>
      </c>
      <c r="TE49" s="14">
        <v>4.01</v>
      </c>
      <c r="TF49" s="14">
        <v>10</v>
      </c>
      <c r="TG49" s="14">
        <v>-7.7</v>
      </c>
      <c r="TH49" s="14">
        <v>17.100000000000001</v>
      </c>
      <c r="TI49" s="14">
        <v>4.67</v>
      </c>
      <c r="TJ49" s="14">
        <v>6</v>
      </c>
      <c r="TK49" s="14">
        <v>11.1</v>
      </c>
      <c r="TL49" s="14">
        <v>0</v>
      </c>
      <c r="TM49" s="14"/>
      <c r="TN49" s="14"/>
      <c r="TO49" s="14">
        <v>0</v>
      </c>
      <c r="TP49" s="14">
        <v>59</v>
      </c>
      <c r="TQ49" s="14">
        <v>26.41</v>
      </c>
      <c r="TR49" s="14">
        <v>65.965000000000003</v>
      </c>
      <c r="TS49" s="14">
        <v>-6.9649999999999999</v>
      </c>
      <c r="TT49" s="14">
        <v>96.8</v>
      </c>
      <c r="TU49" s="14">
        <v>61.52</v>
      </c>
      <c r="TV49" s="14">
        <v>73.358999999999995</v>
      </c>
      <c r="TW49" s="14">
        <v>23.440999999999999</v>
      </c>
      <c r="TX49" s="14">
        <v>4.2</v>
      </c>
      <c r="TY49" s="14">
        <v>7</v>
      </c>
      <c r="TZ49" s="14">
        <v>7</v>
      </c>
      <c r="UA49" s="14">
        <v>-2.8</v>
      </c>
      <c r="UB49" s="14">
        <v>2.5</v>
      </c>
      <c r="UC49" s="14">
        <v>3</v>
      </c>
      <c r="UD49" s="14">
        <v>3</v>
      </c>
      <c r="UE49" s="14">
        <v>-0.5</v>
      </c>
      <c r="UF49" s="14">
        <v>0</v>
      </c>
      <c r="UG49" s="14"/>
      <c r="UH49" s="14"/>
      <c r="UI49" s="14">
        <v>0</v>
      </c>
      <c r="UJ49" s="14">
        <v>21</v>
      </c>
      <c r="UK49" s="14">
        <v>19.436350000000001</v>
      </c>
      <c r="UL49" s="14">
        <v>19.436350000000001</v>
      </c>
      <c r="UM49" s="14">
        <v>1.56365</v>
      </c>
      <c r="UN49" s="14">
        <v>8.1</v>
      </c>
      <c r="UO49" s="14">
        <v>8.1999999999999993</v>
      </c>
      <c r="UP49" s="14">
        <v>8.1999999999999993</v>
      </c>
      <c r="UQ49" s="14">
        <v>-0.1</v>
      </c>
      <c r="UR49" s="14">
        <v>7.3</v>
      </c>
      <c r="US49" s="14">
        <v>8</v>
      </c>
      <c r="UT49" s="14">
        <v>8</v>
      </c>
      <c r="UU49" s="14">
        <v>-0.7</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0.4</v>
      </c>
      <c r="VI49" s="14"/>
      <c r="VJ49" s="14">
        <v>0.68</v>
      </c>
      <c r="VK49" s="14">
        <v>-0.28000000000000003</v>
      </c>
      <c r="VL49" s="14">
        <v>0</v>
      </c>
      <c r="VM49" s="14"/>
      <c r="VN49" s="14"/>
      <c r="VO49" s="14">
        <v>0</v>
      </c>
      <c r="VP49" s="14">
        <v>0</v>
      </c>
      <c r="VQ49" s="14"/>
      <c r="VR49" s="14"/>
      <c r="VS49" s="14">
        <v>0</v>
      </c>
      <c r="VT49" s="14">
        <v>0</v>
      </c>
      <c r="VU49" s="14"/>
      <c r="VV49" s="14"/>
      <c r="VW49" s="14">
        <v>0</v>
      </c>
      <c r="VX49" s="14">
        <v>0.6</v>
      </c>
      <c r="VY49" s="14">
        <v>0.6</v>
      </c>
      <c r="VZ49" s="14">
        <v>0.6</v>
      </c>
      <c r="WA49" s="14">
        <v>0</v>
      </c>
      <c r="WB49" s="14">
        <v>60.7</v>
      </c>
      <c r="WC49" s="14">
        <v>66.77</v>
      </c>
      <c r="WD49" s="14">
        <v>76</v>
      </c>
      <c r="WE49" s="14">
        <v>-15.3</v>
      </c>
      <c r="WF49" s="14">
        <v>48.1</v>
      </c>
      <c r="WG49" s="14">
        <v>65.400000000000006</v>
      </c>
      <c r="WH49" s="14">
        <v>52</v>
      </c>
      <c r="WI49" s="14">
        <v>-3.9</v>
      </c>
      <c r="WJ49" s="14">
        <v>0</v>
      </c>
      <c r="WK49" s="14"/>
      <c r="WL49" s="14"/>
      <c r="WM49" s="14">
        <v>0</v>
      </c>
      <c r="WN49" s="14">
        <v>4.8</v>
      </c>
      <c r="WO49" s="14">
        <v>4.2</v>
      </c>
      <c r="WP49" s="14">
        <v>4.2</v>
      </c>
      <c r="WQ49" s="14">
        <v>0.6</v>
      </c>
      <c r="WR49" s="14">
        <v>2.2999999999999998</v>
      </c>
      <c r="WS49" s="14">
        <v>2.4</v>
      </c>
      <c r="WT49" s="14">
        <v>2.4</v>
      </c>
      <c r="WU49" s="14">
        <v>-0.1</v>
      </c>
      <c r="WV49" s="14">
        <v>1.1000000000000001</v>
      </c>
      <c r="WW49" s="14">
        <v>1.2</v>
      </c>
      <c r="WX49" s="14">
        <v>1.2</v>
      </c>
      <c r="WY49" s="14">
        <v>-0.1</v>
      </c>
      <c r="WZ49" s="14">
        <v>2.8</v>
      </c>
      <c r="XA49" s="14">
        <v>2.8</v>
      </c>
      <c r="XB49" s="14">
        <v>2.8</v>
      </c>
      <c r="XC49" s="14">
        <v>0</v>
      </c>
      <c r="XD49" s="14">
        <v>0</v>
      </c>
      <c r="XE49" s="14"/>
      <c r="XF49" s="14"/>
      <c r="XG49" s="14">
        <v>0</v>
      </c>
      <c r="XH49" s="14">
        <v>6.1</v>
      </c>
      <c r="XI49" s="14">
        <v>6.8</v>
      </c>
      <c r="XJ49" s="14">
        <v>6.8</v>
      </c>
      <c r="XK49" s="14">
        <v>-0.7</v>
      </c>
      <c r="XL49" s="14">
        <v>20.100000000000001</v>
      </c>
      <c r="XM49" s="14">
        <v>19.241980000000002</v>
      </c>
      <c r="XN49" s="14">
        <v>19.241980000000002</v>
      </c>
      <c r="XO49" s="14">
        <v>0.85802</v>
      </c>
      <c r="XP49" s="14">
        <v>20.100000000000001</v>
      </c>
      <c r="XQ49" s="14">
        <v>19.241980000000002</v>
      </c>
      <c r="XR49" s="14">
        <v>19.241980000000002</v>
      </c>
      <c r="XS49" s="14">
        <v>0.85802</v>
      </c>
      <c r="XT49" s="14"/>
      <c r="XU49" s="14"/>
      <c r="XV49" s="14"/>
      <c r="XW49" s="14">
        <v>0</v>
      </c>
      <c r="XX49" s="14">
        <v>0</v>
      </c>
      <c r="XY49" s="14"/>
      <c r="XZ49" s="14">
        <v>35</v>
      </c>
      <c r="YA49" s="14">
        <v>-35</v>
      </c>
      <c r="YB49" s="14">
        <v>0</v>
      </c>
      <c r="YC49" s="14"/>
      <c r="YD49" s="14">
        <v>35</v>
      </c>
      <c r="YE49" s="14">
        <v>-35</v>
      </c>
      <c r="YF49" s="14">
        <v>16.100000000000001</v>
      </c>
      <c r="YG49" s="14">
        <v>14</v>
      </c>
      <c r="YH49" s="14">
        <v>14</v>
      </c>
      <c r="YI49" s="14">
        <v>2.1</v>
      </c>
      <c r="YJ49" s="14">
        <v>15.5</v>
      </c>
      <c r="YK49" s="14">
        <v>13</v>
      </c>
      <c r="YL49" s="14">
        <v>13</v>
      </c>
      <c r="YM49" s="14">
        <v>2.5</v>
      </c>
      <c r="YN49" s="14">
        <v>6.9</v>
      </c>
      <c r="YO49" s="14">
        <v>7.55</v>
      </c>
      <c r="YP49" s="14">
        <v>7.55</v>
      </c>
      <c r="YQ49" s="14">
        <v>-0.65</v>
      </c>
      <c r="YR49" s="14">
        <v>6.5</v>
      </c>
      <c r="YS49" s="14">
        <v>11</v>
      </c>
      <c r="YT49" s="14">
        <v>11</v>
      </c>
      <c r="YU49" s="14">
        <v>-4.5</v>
      </c>
      <c r="YV49" s="14">
        <v>17.7</v>
      </c>
      <c r="YW49" s="14">
        <v>19</v>
      </c>
      <c r="YX49" s="14">
        <v>19</v>
      </c>
      <c r="YY49" s="14">
        <v>-1.3</v>
      </c>
    </row>
    <row r="50" spans="1:675" ht="24" customHeight="1" x14ac:dyDescent="0.3">
      <c r="A50" s="1"/>
      <c r="B50" s="16" t="s">
        <v>53</v>
      </c>
      <c r="C50" s="16" t="s">
        <v>764</v>
      </c>
      <c r="D50" s="17">
        <v>202.4</v>
      </c>
      <c r="E50" s="17">
        <v>203.40136000000001</v>
      </c>
      <c r="F50" s="17">
        <v>203.40136000000001</v>
      </c>
      <c r="G50" s="17">
        <v>-1.00136</v>
      </c>
      <c r="H50" s="17">
        <v>651.20000000000005</v>
      </c>
      <c r="I50" s="17">
        <v>650</v>
      </c>
      <c r="J50" s="17">
        <v>629.90463999999997</v>
      </c>
      <c r="K50" s="17">
        <v>21.295359999999999</v>
      </c>
      <c r="L50" s="17">
        <v>145.4</v>
      </c>
      <c r="M50" s="17">
        <v>147.4599</v>
      </c>
      <c r="N50" s="17">
        <v>147.4599</v>
      </c>
      <c r="O50" s="17">
        <v>-2.0598999999999998</v>
      </c>
      <c r="P50" s="17">
        <v>0</v>
      </c>
      <c r="Q50" s="17"/>
      <c r="R50" s="17"/>
      <c r="S50" s="17">
        <v>0</v>
      </c>
      <c r="T50" s="17">
        <v>0</v>
      </c>
      <c r="U50" s="17"/>
      <c r="V50" s="17"/>
      <c r="W50" s="17">
        <v>0</v>
      </c>
      <c r="X50" s="17">
        <v>90.1</v>
      </c>
      <c r="Y50" s="17">
        <v>91.867829999999998</v>
      </c>
      <c r="Z50" s="17">
        <v>91.867829999999998</v>
      </c>
      <c r="AA50" s="17">
        <v>-1.76783</v>
      </c>
      <c r="AB50" s="17">
        <v>227.1</v>
      </c>
      <c r="AC50" s="17">
        <v>229</v>
      </c>
      <c r="AD50" s="17">
        <v>229</v>
      </c>
      <c r="AE50" s="17">
        <v>-1.9</v>
      </c>
      <c r="AF50" s="17">
        <v>0</v>
      </c>
      <c r="AG50" s="17"/>
      <c r="AH50" s="17"/>
      <c r="AI50" s="17">
        <v>0</v>
      </c>
      <c r="AJ50" s="17"/>
      <c r="AK50" s="17"/>
      <c r="AL50" s="17"/>
      <c r="AM50" s="17">
        <v>0</v>
      </c>
      <c r="AN50" s="17">
        <v>143.30000000000001</v>
      </c>
      <c r="AO50" s="17">
        <v>158.48805999999999</v>
      </c>
      <c r="AP50" s="17">
        <v>158.48805999999999</v>
      </c>
      <c r="AQ50" s="17">
        <v>-15.18806</v>
      </c>
      <c r="AR50" s="17">
        <v>143.4</v>
      </c>
      <c r="AS50" s="17">
        <v>158.48805999999999</v>
      </c>
      <c r="AT50" s="17">
        <v>158.48805999999999</v>
      </c>
      <c r="AU50" s="17">
        <v>-15.08806</v>
      </c>
      <c r="AV50" s="17">
        <v>143.4</v>
      </c>
      <c r="AW50" s="17">
        <v>158.48805999999999</v>
      </c>
      <c r="AX50" s="17">
        <v>158.48805999999999</v>
      </c>
      <c r="AY50" s="17">
        <v>-15.08806</v>
      </c>
      <c r="AZ50" s="17">
        <v>243.4</v>
      </c>
      <c r="BA50" s="17">
        <v>238.446</v>
      </c>
      <c r="BB50" s="17">
        <v>238.446</v>
      </c>
      <c r="BC50" s="17">
        <v>4.9539999999999997</v>
      </c>
      <c r="BD50" s="17">
        <v>205.7</v>
      </c>
      <c r="BE50" s="17">
        <v>211.167</v>
      </c>
      <c r="BF50" s="17">
        <v>205.21601999999999</v>
      </c>
      <c r="BG50" s="17">
        <v>0.48398000000000002</v>
      </c>
      <c r="BH50" s="17"/>
      <c r="BI50" s="17"/>
      <c r="BJ50" s="17"/>
      <c r="BK50" s="17">
        <v>0</v>
      </c>
      <c r="BL50" s="17">
        <v>554.79999999999995</v>
      </c>
      <c r="BM50" s="17">
        <v>566.08941000000004</v>
      </c>
      <c r="BN50" s="17">
        <v>566.08941000000004</v>
      </c>
      <c r="BO50" s="17">
        <v>-11.28941</v>
      </c>
      <c r="BP50" s="17">
        <v>10.3</v>
      </c>
      <c r="BQ50" s="17">
        <v>10.52094</v>
      </c>
      <c r="BR50" s="17">
        <v>10.52094</v>
      </c>
      <c r="BS50" s="17">
        <v>-0.22094</v>
      </c>
      <c r="BT50" s="17"/>
      <c r="BU50" s="17"/>
      <c r="BV50" s="17"/>
      <c r="BW50" s="17">
        <v>0</v>
      </c>
      <c r="BX50" s="17">
        <v>0</v>
      </c>
      <c r="BY50" s="17"/>
      <c r="BZ50" s="17"/>
      <c r="CA50" s="17">
        <v>0</v>
      </c>
      <c r="CB50" s="17"/>
      <c r="CC50" s="17"/>
      <c r="CD50" s="17"/>
      <c r="CE50" s="17">
        <v>0</v>
      </c>
      <c r="CF50" s="17"/>
      <c r="CG50" s="17"/>
      <c r="CH50" s="17"/>
      <c r="CI50" s="17">
        <v>0</v>
      </c>
      <c r="CJ50" s="17">
        <v>166.7</v>
      </c>
      <c r="CK50" s="17">
        <v>164.06706</v>
      </c>
      <c r="CL50" s="17">
        <v>164.06706</v>
      </c>
      <c r="CM50" s="17">
        <v>2.6329400000000001</v>
      </c>
      <c r="CN50" s="17">
        <v>8</v>
      </c>
      <c r="CO50" s="17">
        <v>9.4388799999999993</v>
      </c>
      <c r="CP50" s="17">
        <v>9.4388799999999993</v>
      </c>
      <c r="CQ50" s="17">
        <v>-1.4388799999999999</v>
      </c>
      <c r="CR50" s="17">
        <v>5.2</v>
      </c>
      <c r="CS50" s="17">
        <v>5.06846</v>
      </c>
      <c r="CT50" s="17">
        <v>5.06846</v>
      </c>
      <c r="CU50" s="17">
        <v>0.13153999999999999</v>
      </c>
      <c r="CV50" s="17">
        <v>22.6</v>
      </c>
      <c r="CW50" s="17"/>
      <c r="CX50" s="17"/>
      <c r="CY50" s="17">
        <v>22.6</v>
      </c>
      <c r="CZ50" s="17">
        <v>6.5</v>
      </c>
      <c r="DA50" s="17">
        <v>6.8787000000000003</v>
      </c>
      <c r="DB50" s="17">
        <v>6.8787000000000003</v>
      </c>
      <c r="DC50" s="17">
        <v>-0.37869999999999998</v>
      </c>
      <c r="DD50" s="17"/>
      <c r="DE50" s="17"/>
      <c r="DF50" s="17"/>
      <c r="DG50" s="17">
        <v>0</v>
      </c>
      <c r="DH50" s="17">
        <v>130.6</v>
      </c>
      <c r="DI50" s="17">
        <v>86.56165</v>
      </c>
      <c r="DJ50" s="17">
        <v>142.44412</v>
      </c>
      <c r="DK50" s="17">
        <v>-11.84412</v>
      </c>
      <c r="DL50" s="17"/>
      <c r="DM50" s="17"/>
      <c r="DN50" s="17"/>
      <c r="DO50" s="17">
        <v>0</v>
      </c>
      <c r="DP50" s="17"/>
      <c r="DQ50" s="17"/>
      <c r="DR50" s="17"/>
      <c r="DS50" s="17">
        <v>0</v>
      </c>
      <c r="DT50" s="17"/>
      <c r="DU50" s="17"/>
      <c r="DV50" s="17"/>
      <c r="DW50" s="17">
        <v>0</v>
      </c>
      <c r="DX50" s="17">
        <v>0</v>
      </c>
      <c r="DY50" s="17"/>
      <c r="DZ50" s="17"/>
      <c r="EA50" s="17">
        <v>0</v>
      </c>
      <c r="EB50" s="17">
        <v>109.8</v>
      </c>
      <c r="EC50" s="17">
        <v>112.46647</v>
      </c>
      <c r="ED50" s="17">
        <v>112.46647</v>
      </c>
      <c r="EE50" s="17">
        <v>-2.6664699999999999</v>
      </c>
      <c r="EF50" s="17">
        <v>222.8</v>
      </c>
      <c r="EG50" s="17">
        <v>220.69499999999999</v>
      </c>
      <c r="EH50" s="17">
        <v>220.69499999999999</v>
      </c>
      <c r="EI50" s="17">
        <v>2.105</v>
      </c>
      <c r="EJ50" s="17">
        <v>0</v>
      </c>
      <c r="EK50" s="17"/>
      <c r="EL50" s="17"/>
      <c r="EM50" s="17">
        <v>0</v>
      </c>
      <c r="EN50" s="17"/>
      <c r="EO50" s="17"/>
      <c r="EP50" s="17"/>
      <c r="EQ50" s="17">
        <v>0</v>
      </c>
      <c r="ER50" s="17"/>
      <c r="ES50" s="17"/>
      <c r="ET50" s="17"/>
      <c r="EU50" s="17">
        <v>0</v>
      </c>
      <c r="EV50" s="17">
        <v>6.5</v>
      </c>
      <c r="EW50" s="17">
        <v>6.39</v>
      </c>
      <c r="EX50" s="17">
        <v>6.39</v>
      </c>
      <c r="EY50" s="17">
        <v>0.11</v>
      </c>
      <c r="EZ50" s="17">
        <v>458.1</v>
      </c>
      <c r="FA50" s="17">
        <v>457.09426999999999</v>
      </c>
      <c r="FB50" s="17">
        <v>457.09426999999999</v>
      </c>
      <c r="FC50" s="17">
        <v>1.00573</v>
      </c>
      <c r="FD50" s="17">
        <v>81.400000000000006</v>
      </c>
      <c r="FE50" s="17">
        <v>81.635570000000001</v>
      </c>
      <c r="FF50" s="17">
        <v>81.635570000000001</v>
      </c>
      <c r="FG50" s="17">
        <v>-0.23557</v>
      </c>
      <c r="FH50" s="17">
        <v>151.4</v>
      </c>
      <c r="FI50" s="17">
        <v>151.36251999999999</v>
      </c>
      <c r="FJ50" s="17">
        <v>151.36251999999999</v>
      </c>
      <c r="FK50" s="17">
        <v>3.7479999999999999E-2</v>
      </c>
      <c r="FL50" s="17">
        <v>42</v>
      </c>
      <c r="FM50" s="17">
        <v>41.89893</v>
      </c>
      <c r="FN50" s="17">
        <v>41.89893</v>
      </c>
      <c r="FO50" s="17">
        <v>0.10106999999999999</v>
      </c>
      <c r="FP50" s="17">
        <v>18.600000000000001</v>
      </c>
      <c r="FQ50" s="17">
        <v>19.21088</v>
      </c>
      <c r="FR50" s="17">
        <v>19.21088</v>
      </c>
      <c r="FS50" s="17">
        <v>-0.61087999999999998</v>
      </c>
      <c r="FT50" s="17">
        <v>19.2</v>
      </c>
      <c r="FU50" s="17">
        <v>18.46453</v>
      </c>
      <c r="FV50" s="17">
        <v>18.46453</v>
      </c>
      <c r="FW50" s="17">
        <v>0.73546999999999996</v>
      </c>
      <c r="FX50" s="17">
        <v>91.4</v>
      </c>
      <c r="FY50" s="17">
        <v>87.773570000000007</v>
      </c>
      <c r="FZ50" s="17">
        <v>87.773570000000007</v>
      </c>
      <c r="GA50" s="17">
        <v>3.62643</v>
      </c>
      <c r="GB50" s="17">
        <v>179</v>
      </c>
      <c r="GC50" s="17">
        <v>185.82039</v>
      </c>
      <c r="GD50" s="17">
        <v>185.82039</v>
      </c>
      <c r="GE50" s="17">
        <v>-6.8203899999999997</v>
      </c>
      <c r="GF50" s="17">
        <v>179.9</v>
      </c>
      <c r="GG50" s="17">
        <v>185.82039</v>
      </c>
      <c r="GH50" s="17">
        <v>185.82039</v>
      </c>
      <c r="GI50" s="17">
        <v>-5.9203900000000003</v>
      </c>
      <c r="GJ50" s="17">
        <v>182.9</v>
      </c>
      <c r="GK50" s="17">
        <v>186.37841</v>
      </c>
      <c r="GL50" s="17">
        <v>186.37841</v>
      </c>
      <c r="GM50" s="17">
        <v>-3.4784099999999998</v>
      </c>
      <c r="GN50" s="17">
        <v>106.4</v>
      </c>
      <c r="GO50" s="17">
        <v>110.48202000000001</v>
      </c>
      <c r="GP50" s="17">
        <v>110.48202000000001</v>
      </c>
      <c r="GQ50" s="17">
        <v>-4.08202</v>
      </c>
      <c r="GR50" s="17">
        <v>43.8</v>
      </c>
      <c r="GS50" s="17">
        <v>47.082599999999999</v>
      </c>
      <c r="GT50" s="17">
        <v>47.082599999999999</v>
      </c>
      <c r="GU50" s="17">
        <v>-3.2826</v>
      </c>
      <c r="GV50" s="17">
        <v>0</v>
      </c>
      <c r="GW50" s="17"/>
      <c r="GX50" s="17"/>
      <c r="GY50" s="17">
        <v>0</v>
      </c>
      <c r="GZ50" s="17">
        <v>3.8</v>
      </c>
      <c r="HA50" s="17"/>
      <c r="HB50" s="17"/>
      <c r="HC50" s="17">
        <v>3.8</v>
      </c>
      <c r="HD50" s="17">
        <v>30.1</v>
      </c>
      <c r="HE50" s="17">
        <v>28.968160000000001</v>
      </c>
      <c r="HF50" s="17">
        <v>28.968160000000001</v>
      </c>
      <c r="HG50" s="17">
        <v>1.13184</v>
      </c>
      <c r="HH50" s="17">
        <v>169.9</v>
      </c>
      <c r="HI50" s="17">
        <v>174.55948000000001</v>
      </c>
      <c r="HJ50" s="17">
        <v>174.55948000000001</v>
      </c>
      <c r="HK50" s="17">
        <v>-4.6594800000000003</v>
      </c>
      <c r="HL50" s="17"/>
      <c r="HM50" s="17"/>
      <c r="HN50" s="17"/>
      <c r="HO50" s="17">
        <v>0</v>
      </c>
      <c r="HP50" s="17"/>
      <c r="HQ50" s="17"/>
      <c r="HR50" s="17"/>
      <c r="HS50" s="17">
        <v>0</v>
      </c>
      <c r="HT50" s="17">
        <v>95</v>
      </c>
      <c r="HU50" s="17">
        <v>80.666610000000006</v>
      </c>
      <c r="HV50" s="17">
        <v>95.545190000000005</v>
      </c>
      <c r="HW50" s="17">
        <v>-0.54518999999999995</v>
      </c>
      <c r="HX50" s="17">
        <v>80.099999999999994</v>
      </c>
      <c r="HY50" s="17">
        <v>75.186970000000002</v>
      </c>
      <c r="HZ50" s="17">
        <v>84.067490000000006</v>
      </c>
      <c r="IA50" s="17">
        <v>-3.9674900000000002</v>
      </c>
      <c r="IB50" s="17"/>
      <c r="IC50" s="17"/>
      <c r="ID50" s="17"/>
      <c r="IE50" s="17">
        <v>0</v>
      </c>
      <c r="IF50" s="17">
        <v>0</v>
      </c>
      <c r="IG50" s="17"/>
      <c r="IH50" s="17"/>
      <c r="II50" s="17">
        <v>0</v>
      </c>
      <c r="IJ50" s="17"/>
      <c r="IK50" s="17"/>
      <c r="IL50" s="17"/>
      <c r="IM50" s="17">
        <v>0</v>
      </c>
      <c r="IN50" s="17"/>
      <c r="IO50" s="17"/>
      <c r="IP50" s="17"/>
      <c r="IQ50" s="17">
        <v>0</v>
      </c>
      <c r="IR50" s="17"/>
      <c r="IS50" s="17"/>
      <c r="IT50" s="17"/>
      <c r="IU50" s="17">
        <v>0</v>
      </c>
      <c r="IV50" s="17">
        <v>131.6</v>
      </c>
      <c r="IW50" s="17">
        <v>136.69067999999999</v>
      </c>
      <c r="IX50" s="17">
        <v>132.83837</v>
      </c>
      <c r="IY50" s="17">
        <v>-1.23837</v>
      </c>
      <c r="IZ50" s="17">
        <v>167.8</v>
      </c>
      <c r="JA50" s="17">
        <v>166.73999000000001</v>
      </c>
      <c r="JB50" s="17"/>
      <c r="JC50" s="17">
        <v>167.8</v>
      </c>
      <c r="JD50" s="17">
        <v>61.6</v>
      </c>
      <c r="JE50" s="17">
        <v>129.13661999999999</v>
      </c>
      <c r="JF50" s="17">
        <v>146.95025999999999</v>
      </c>
      <c r="JG50" s="17">
        <v>-85.350260000000006</v>
      </c>
      <c r="JH50" s="17">
        <v>199.1</v>
      </c>
      <c r="JI50" s="17">
        <v>197.00882999999999</v>
      </c>
      <c r="JJ50" s="17">
        <v>202.72200000000001</v>
      </c>
      <c r="JK50" s="17">
        <v>-3.6219999999999999</v>
      </c>
      <c r="JL50" s="17"/>
      <c r="JM50" s="17"/>
      <c r="JN50" s="17"/>
      <c r="JO50" s="17">
        <v>0</v>
      </c>
      <c r="JP50" s="17">
        <v>0</v>
      </c>
      <c r="JQ50" s="17"/>
      <c r="JR50" s="17"/>
      <c r="JS50" s="17">
        <v>0</v>
      </c>
      <c r="JT50" s="17"/>
      <c r="JU50" s="17"/>
      <c r="JV50" s="17"/>
      <c r="JW50" s="17">
        <v>0</v>
      </c>
      <c r="JX50" s="17">
        <v>0</v>
      </c>
      <c r="JY50" s="17"/>
      <c r="JZ50" s="17"/>
      <c r="KA50" s="17">
        <v>0</v>
      </c>
      <c r="KB50" s="17">
        <v>0</v>
      </c>
      <c r="KC50" s="17"/>
      <c r="KD50" s="17"/>
      <c r="KE50" s="17">
        <v>0</v>
      </c>
      <c r="KF50" s="17">
        <v>0</v>
      </c>
      <c r="KG50" s="17"/>
      <c r="KH50" s="17"/>
      <c r="KI50" s="17">
        <v>0</v>
      </c>
      <c r="KJ50" s="17">
        <v>56.2</v>
      </c>
      <c r="KK50" s="17">
        <v>56</v>
      </c>
      <c r="KL50" s="17">
        <v>56</v>
      </c>
      <c r="KM50" s="17">
        <v>0.2</v>
      </c>
      <c r="KN50" s="17"/>
      <c r="KO50" s="17"/>
      <c r="KP50" s="17"/>
      <c r="KQ50" s="17">
        <v>0</v>
      </c>
      <c r="KR50" s="17"/>
      <c r="KS50" s="17"/>
      <c r="KT50" s="17"/>
      <c r="KU50" s="17">
        <v>0</v>
      </c>
      <c r="KV50" s="17">
        <v>4.0999999999999996</v>
      </c>
      <c r="KW50" s="17">
        <v>4.7853500000000002</v>
      </c>
      <c r="KX50" s="17">
        <v>4.7853500000000002</v>
      </c>
      <c r="KY50" s="17">
        <v>-0.68535000000000001</v>
      </c>
      <c r="KZ50" s="17">
        <v>269.2</v>
      </c>
      <c r="LA50" s="17">
        <v>270.06803000000002</v>
      </c>
      <c r="LB50" s="17">
        <v>270.06803000000002</v>
      </c>
      <c r="LC50" s="17">
        <v>-0.86802999999999997</v>
      </c>
      <c r="LD50" s="17">
        <v>132.6</v>
      </c>
      <c r="LE50" s="17">
        <v>133.16031000000001</v>
      </c>
      <c r="LF50" s="17">
        <v>133.16031000000001</v>
      </c>
      <c r="LG50" s="17">
        <v>-0.56030999999999997</v>
      </c>
      <c r="LH50" s="17">
        <v>64.2</v>
      </c>
      <c r="LI50" s="17">
        <v>67.199219999999997</v>
      </c>
      <c r="LJ50" s="17">
        <v>67.199219999999997</v>
      </c>
      <c r="LK50" s="17">
        <v>-2.9992200000000002</v>
      </c>
      <c r="LL50" s="17">
        <v>78.599999999999994</v>
      </c>
      <c r="LM50" s="17">
        <v>78.567999999999998</v>
      </c>
      <c r="LN50" s="17">
        <v>78.567999999999998</v>
      </c>
      <c r="LO50" s="17">
        <v>3.2000000000000001E-2</v>
      </c>
      <c r="LP50" s="17">
        <v>30.2</v>
      </c>
      <c r="LQ50" s="17">
        <v>29.980560000000001</v>
      </c>
      <c r="LR50" s="17">
        <v>29.980560000000001</v>
      </c>
      <c r="LS50" s="17">
        <v>0.21944</v>
      </c>
      <c r="LT50" s="17">
        <v>0</v>
      </c>
      <c r="LU50" s="17"/>
      <c r="LV50" s="17"/>
      <c r="LW50" s="17">
        <v>0</v>
      </c>
      <c r="LX50" s="17"/>
      <c r="LY50" s="17"/>
      <c r="LZ50" s="17"/>
      <c r="MA50" s="17">
        <v>0</v>
      </c>
      <c r="MB50" s="17"/>
      <c r="MC50" s="17"/>
      <c r="MD50" s="17"/>
      <c r="ME50" s="17">
        <v>0</v>
      </c>
      <c r="MF50" s="17">
        <v>141.30000000000001</v>
      </c>
      <c r="MG50" s="17">
        <v>146.40891999999999</v>
      </c>
      <c r="MH50" s="17">
        <v>146.40891999999999</v>
      </c>
      <c r="MI50" s="17">
        <v>-5.1089200000000003</v>
      </c>
      <c r="MJ50" s="17"/>
      <c r="MK50" s="17"/>
      <c r="ML50" s="17"/>
      <c r="MM50" s="17">
        <v>0</v>
      </c>
      <c r="MN50" s="17"/>
      <c r="MO50" s="17"/>
      <c r="MP50" s="17"/>
      <c r="MQ50" s="17">
        <v>0</v>
      </c>
      <c r="MR50" s="17"/>
      <c r="MS50" s="17"/>
      <c r="MT50" s="17"/>
      <c r="MU50" s="17">
        <v>0</v>
      </c>
      <c r="MV50" s="17">
        <v>0</v>
      </c>
      <c r="MW50" s="17"/>
      <c r="MX50" s="17"/>
      <c r="MY50" s="17">
        <v>0</v>
      </c>
      <c r="MZ50" s="17">
        <v>0</v>
      </c>
      <c r="NA50" s="17"/>
      <c r="NB50" s="17"/>
      <c r="NC50" s="17">
        <v>0</v>
      </c>
      <c r="ND50" s="17">
        <v>0</v>
      </c>
      <c r="NE50" s="17"/>
      <c r="NF50" s="17"/>
      <c r="NG50" s="17">
        <v>0</v>
      </c>
      <c r="NH50" s="17">
        <v>0</v>
      </c>
      <c r="NI50" s="17"/>
      <c r="NJ50" s="17"/>
      <c r="NK50" s="17">
        <v>0</v>
      </c>
      <c r="NL50" s="17">
        <v>205.1</v>
      </c>
      <c r="NM50" s="17">
        <v>206.49084999999999</v>
      </c>
      <c r="NN50" s="17">
        <v>206.49084999999999</v>
      </c>
      <c r="NO50" s="17">
        <v>-1.3908499999999999</v>
      </c>
      <c r="NP50" s="17">
        <v>98.5</v>
      </c>
      <c r="NQ50" s="17">
        <v>103.55547</v>
      </c>
      <c r="NR50" s="17">
        <v>103.55547</v>
      </c>
      <c r="NS50" s="17">
        <v>-5.0554699999999997</v>
      </c>
      <c r="NT50" s="17"/>
      <c r="NU50" s="17"/>
      <c r="NV50" s="17"/>
      <c r="NW50" s="17">
        <v>0</v>
      </c>
      <c r="NX50" s="17">
        <v>2</v>
      </c>
      <c r="NY50" s="17">
        <v>9.0532199999999996</v>
      </c>
      <c r="NZ50" s="17">
        <v>9.0532199999999996</v>
      </c>
      <c r="OA50" s="17">
        <v>-7.0532199999999996</v>
      </c>
      <c r="OB50" s="17">
        <v>10.4</v>
      </c>
      <c r="OC50" s="17"/>
      <c r="OD50" s="17">
        <v>17.492709999999999</v>
      </c>
      <c r="OE50" s="17">
        <v>-7.0927100000000003</v>
      </c>
      <c r="OF50" s="17">
        <v>0</v>
      </c>
      <c r="OG50" s="17"/>
      <c r="OH50" s="17"/>
      <c r="OI50" s="17">
        <v>0</v>
      </c>
      <c r="OJ50" s="17">
        <v>43.3</v>
      </c>
      <c r="OK50" s="17">
        <v>39.369999999999997</v>
      </c>
      <c r="OL50" s="17">
        <v>61.262</v>
      </c>
      <c r="OM50" s="17">
        <v>-17.962</v>
      </c>
      <c r="ON50" s="17">
        <v>0</v>
      </c>
      <c r="OO50" s="17"/>
      <c r="OP50" s="17"/>
      <c r="OQ50" s="17">
        <v>0</v>
      </c>
      <c r="OR50" s="17">
        <v>0.1</v>
      </c>
      <c r="OS50" s="17"/>
      <c r="OT50" s="17">
        <v>1.66</v>
      </c>
      <c r="OU50" s="17">
        <v>-1.56</v>
      </c>
      <c r="OV50" s="17">
        <v>0</v>
      </c>
      <c r="OW50" s="17"/>
      <c r="OX50" s="17"/>
      <c r="OY50" s="17">
        <v>0</v>
      </c>
      <c r="OZ50" s="17">
        <v>20.399999999999999</v>
      </c>
      <c r="PA50" s="17">
        <v>20.456230000000001</v>
      </c>
      <c r="PB50" s="17">
        <v>20.456230000000001</v>
      </c>
      <c r="PC50" s="17">
        <v>-5.6230000000000002E-2</v>
      </c>
      <c r="PD50" s="17">
        <v>9.9</v>
      </c>
      <c r="PE50" s="17">
        <v>9.9830000000000005</v>
      </c>
      <c r="PF50" s="17">
        <v>9.9830000000000005</v>
      </c>
      <c r="PG50" s="17">
        <v>-8.3000000000000004E-2</v>
      </c>
      <c r="PH50" s="17">
        <v>5.5</v>
      </c>
      <c r="PI50" s="17">
        <v>5.67</v>
      </c>
      <c r="PJ50" s="17">
        <v>5.67</v>
      </c>
      <c r="PK50" s="17">
        <v>-0.17</v>
      </c>
      <c r="PL50" s="17">
        <v>0</v>
      </c>
      <c r="PM50" s="17"/>
      <c r="PN50" s="17"/>
      <c r="PO50" s="17">
        <v>0</v>
      </c>
      <c r="PP50" s="17">
        <v>0</v>
      </c>
      <c r="PQ50" s="17"/>
      <c r="PR50" s="17"/>
      <c r="PS50" s="17">
        <v>0</v>
      </c>
      <c r="PT50" s="17">
        <v>1.7</v>
      </c>
      <c r="PU50" s="17">
        <v>2</v>
      </c>
      <c r="PV50" s="17">
        <v>2</v>
      </c>
      <c r="PW50" s="17">
        <v>-0.3</v>
      </c>
      <c r="PX50" s="17">
        <v>1.1000000000000001</v>
      </c>
      <c r="PY50" s="17">
        <v>3.35</v>
      </c>
      <c r="PZ50" s="17">
        <v>3.35</v>
      </c>
      <c r="QA50" s="17">
        <v>-2.25</v>
      </c>
      <c r="QB50" s="17">
        <v>4.4000000000000004</v>
      </c>
      <c r="QC50" s="17">
        <v>5</v>
      </c>
      <c r="QD50" s="17">
        <v>5</v>
      </c>
      <c r="QE50" s="17">
        <v>-0.6</v>
      </c>
      <c r="QF50" s="17">
        <v>20.5</v>
      </c>
      <c r="QG50" s="17">
        <v>20.422219999999999</v>
      </c>
      <c r="QH50" s="17">
        <v>20.422219999999999</v>
      </c>
      <c r="QI50" s="17">
        <v>7.7780000000000002E-2</v>
      </c>
      <c r="QJ50" s="17">
        <v>19.600000000000001</v>
      </c>
      <c r="QK50" s="17">
        <v>19.436350000000001</v>
      </c>
      <c r="QL50" s="17">
        <v>19.436350000000001</v>
      </c>
      <c r="QM50" s="17">
        <v>0.16364999999999999</v>
      </c>
      <c r="QN50" s="17">
        <v>18.8</v>
      </c>
      <c r="QO50" s="17">
        <v>17.492709999999999</v>
      </c>
      <c r="QP50" s="17">
        <v>17.492709999999999</v>
      </c>
      <c r="QQ50" s="17">
        <v>1.3072900000000001</v>
      </c>
      <c r="QR50" s="17">
        <v>3.4</v>
      </c>
      <c r="QS50" s="17">
        <v>3.4</v>
      </c>
      <c r="QT50" s="17">
        <v>3.4</v>
      </c>
      <c r="QU50" s="17">
        <v>0</v>
      </c>
      <c r="QV50" s="17">
        <v>18.5</v>
      </c>
      <c r="QW50" s="17">
        <v>17.881440000000001</v>
      </c>
      <c r="QX50" s="17">
        <v>17.881440000000001</v>
      </c>
      <c r="QY50" s="17">
        <v>0.61856</v>
      </c>
      <c r="QZ50" s="17">
        <v>0</v>
      </c>
      <c r="RA50" s="17"/>
      <c r="RB50" s="17"/>
      <c r="RC50" s="17">
        <v>0</v>
      </c>
      <c r="RD50" s="17">
        <v>0</v>
      </c>
      <c r="RE50" s="17"/>
      <c r="RF50" s="17"/>
      <c r="RG50" s="17">
        <v>0</v>
      </c>
      <c r="RH50" s="17">
        <v>11.6</v>
      </c>
      <c r="RI50" s="17">
        <v>9.89</v>
      </c>
      <c r="RJ50" s="17">
        <v>15.38</v>
      </c>
      <c r="RK50" s="17">
        <v>-3.78</v>
      </c>
      <c r="RL50" s="17">
        <v>46</v>
      </c>
      <c r="RM50" s="17">
        <v>34.56</v>
      </c>
      <c r="RN50" s="17">
        <v>47.46</v>
      </c>
      <c r="RO50" s="17">
        <v>-1.46</v>
      </c>
      <c r="RP50" s="17">
        <v>0</v>
      </c>
      <c r="RQ50" s="17"/>
      <c r="RR50" s="17"/>
      <c r="RS50" s="17">
        <v>0</v>
      </c>
      <c r="RT50" s="17">
        <v>3.3</v>
      </c>
      <c r="RU50" s="17">
        <v>3.0990000000000002</v>
      </c>
      <c r="RV50" s="17">
        <v>3.0990000000000002</v>
      </c>
      <c r="RW50" s="17">
        <v>0.20100000000000001</v>
      </c>
      <c r="RX50" s="17">
        <v>20.2</v>
      </c>
      <c r="RY50" s="17">
        <v>19.792000000000002</v>
      </c>
      <c r="RZ50" s="17">
        <v>19.792000000000002</v>
      </c>
      <c r="SA50" s="17">
        <v>0.40799999999999997</v>
      </c>
      <c r="SB50" s="17">
        <v>3.2</v>
      </c>
      <c r="SC50" s="17">
        <v>2</v>
      </c>
      <c r="SD50" s="17">
        <v>2</v>
      </c>
      <c r="SE50" s="17">
        <v>1.2</v>
      </c>
      <c r="SF50" s="17"/>
      <c r="SG50" s="17"/>
      <c r="SH50" s="17">
        <v>0.4</v>
      </c>
      <c r="SI50" s="17">
        <v>-0.4</v>
      </c>
      <c r="SJ50" s="17">
        <v>0</v>
      </c>
      <c r="SK50" s="17"/>
      <c r="SL50" s="17"/>
      <c r="SM50" s="17">
        <v>0</v>
      </c>
      <c r="SN50" s="17">
        <v>19.899999999999999</v>
      </c>
      <c r="SO50" s="17">
        <v>19.1448</v>
      </c>
      <c r="SP50" s="17">
        <v>19.1448</v>
      </c>
      <c r="SQ50" s="17">
        <v>0.75519999999999998</v>
      </c>
      <c r="SR50" s="17">
        <v>8.3000000000000007</v>
      </c>
      <c r="SS50" s="17">
        <v>12.244899999999999</v>
      </c>
      <c r="ST50" s="17">
        <v>12.244899999999999</v>
      </c>
      <c r="SU50" s="17">
        <v>-3.9449000000000001</v>
      </c>
      <c r="SV50" s="17">
        <v>20.3</v>
      </c>
      <c r="SW50" s="17">
        <v>19.436350000000001</v>
      </c>
      <c r="SX50" s="17">
        <v>19.436350000000001</v>
      </c>
      <c r="SY50" s="17">
        <v>0.86365000000000003</v>
      </c>
      <c r="SZ50" s="17">
        <v>20.2</v>
      </c>
      <c r="TA50" s="17">
        <v>19.436350000000001</v>
      </c>
      <c r="TB50" s="17">
        <v>19.436350000000001</v>
      </c>
      <c r="TC50" s="17">
        <v>0.76365000000000005</v>
      </c>
      <c r="TD50" s="17">
        <v>2.2000000000000002</v>
      </c>
      <c r="TE50" s="17">
        <v>3.68</v>
      </c>
      <c r="TF50" s="17">
        <v>9</v>
      </c>
      <c r="TG50" s="17">
        <v>-6.8</v>
      </c>
      <c r="TH50" s="17">
        <v>12.9</v>
      </c>
      <c r="TI50" s="17">
        <v>4.18</v>
      </c>
      <c r="TJ50" s="17">
        <v>6</v>
      </c>
      <c r="TK50" s="17">
        <v>6.9</v>
      </c>
      <c r="TL50" s="17">
        <v>0</v>
      </c>
      <c r="TM50" s="17"/>
      <c r="TN50" s="17"/>
      <c r="TO50" s="17">
        <v>0</v>
      </c>
      <c r="TP50" s="17">
        <v>59.2</v>
      </c>
      <c r="TQ50" s="17">
        <v>27.91</v>
      </c>
      <c r="TR50" s="17">
        <v>65.965000000000003</v>
      </c>
      <c r="TS50" s="17">
        <v>-6.7649999999999997</v>
      </c>
      <c r="TT50" s="17">
        <v>96</v>
      </c>
      <c r="TU50" s="17">
        <v>63.74</v>
      </c>
      <c r="TV50" s="17">
        <v>73.358999999999995</v>
      </c>
      <c r="TW50" s="17">
        <v>22.640999999999998</v>
      </c>
      <c r="TX50" s="17">
        <v>3.6</v>
      </c>
      <c r="TY50" s="17">
        <v>5</v>
      </c>
      <c r="TZ50" s="17">
        <v>5</v>
      </c>
      <c r="UA50" s="17">
        <v>-1.4</v>
      </c>
      <c r="UB50" s="17">
        <v>4.0999999999999996</v>
      </c>
      <c r="UC50" s="17">
        <v>4</v>
      </c>
      <c r="UD50" s="17">
        <v>4</v>
      </c>
      <c r="UE50" s="17">
        <v>0.1</v>
      </c>
      <c r="UF50" s="17">
        <v>0</v>
      </c>
      <c r="UG50" s="17"/>
      <c r="UH50" s="17"/>
      <c r="UI50" s="17">
        <v>0</v>
      </c>
      <c r="UJ50" s="17">
        <v>21</v>
      </c>
      <c r="UK50" s="17">
        <v>19.436350000000001</v>
      </c>
      <c r="UL50" s="17">
        <v>19.436350000000001</v>
      </c>
      <c r="UM50" s="17">
        <v>1.56365</v>
      </c>
      <c r="UN50" s="17">
        <v>8.1</v>
      </c>
      <c r="UO50" s="17">
        <v>8.1999999999999993</v>
      </c>
      <c r="UP50" s="17">
        <v>8.1999999999999993</v>
      </c>
      <c r="UQ50" s="17">
        <v>-0.1</v>
      </c>
      <c r="UR50" s="17">
        <v>7.3</v>
      </c>
      <c r="US50" s="17">
        <v>8</v>
      </c>
      <c r="UT50" s="17">
        <v>8</v>
      </c>
      <c r="UU50" s="17">
        <v>-0.7</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0.3</v>
      </c>
      <c r="VI50" s="17"/>
      <c r="VJ50" s="17">
        <v>0.68</v>
      </c>
      <c r="VK50" s="17">
        <v>-0.38</v>
      </c>
      <c r="VL50" s="17">
        <v>0</v>
      </c>
      <c r="VM50" s="17"/>
      <c r="VN50" s="17"/>
      <c r="VO50" s="17">
        <v>0</v>
      </c>
      <c r="VP50" s="17">
        <v>0</v>
      </c>
      <c r="VQ50" s="17"/>
      <c r="VR50" s="17"/>
      <c r="VS50" s="17">
        <v>0</v>
      </c>
      <c r="VT50" s="17">
        <v>0</v>
      </c>
      <c r="VU50" s="17"/>
      <c r="VV50" s="17"/>
      <c r="VW50" s="17">
        <v>0</v>
      </c>
      <c r="VX50" s="17">
        <v>0.6</v>
      </c>
      <c r="VY50" s="17">
        <v>0.6</v>
      </c>
      <c r="VZ50" s="17">
        <v>0.6</v>
      </c>
      <c r="WA50" s="17">
        <v>0</v>
      </c>
      <c r="WB50" s="17">
        <v>44.1</v>
      </c>
      <c r="WC50" s="17">
        <v>54.17</v>
      </c>
      <c r="WD50" s="17">
        <v>64</v>
      </c>
      <c r="WE50" s="17">
        <v>-19.899999999999999</v>
      </c>
      <c r="WF50" s="17">
        <v>37.799999999999997</v>
      </c>
      <c r="WG50" s="17">
        <v>52.84</v>
      </c>
      <c r="WH50" s="17">
        <v>43</v>
      </c>
      <c r="WI50" s="17">
        <v>-5.2</v>
      </c>
      <c r="WJ50" s="17">
        <v>0</v>
      </c>
      <c r="WK50" s="17"/>
      <c r="WL50" s="17"/>
      <c r="WM50" s="17">
        <v>0</v>
      </c>
      <c r="WN50" s="17">
        <v>4.8</v>
      </c>
      <c r="WO50" s="17">
        <v>4.2</v>
      </c>
      <c r="WP50" s="17">
        <v>4.2</v>
      </c>
      <c r="WQ50" s="17">
        <v>0.6</v>
      </c>
      <c r="WR50" s="17">
        <v>2.2999999999999998</v>
      </c>
      <c r="WS50" s="17">
        <v>2.4</v>
      </c>
      <c r="WT50" s="17">
        <v>2.4</v>
      </c>
      <c r="WU50" s="17">
        <v>-0.1</v>
      </c>
      <c r="WV50" s="17">
        <v>1.1000000000000001</v>
      </c>
      <c r="WW50" s="17">
        <v>1.2</v>
      </c>
      <c r="WX50" s="17">
        <v>1.2</v>
      </c>
      <c r="WY50" s="17">
        <v>-0.1</v>
      </c>
      <c r="WZ50" s="17">
        <v>2.8</v>
      </c>
      <c r="XA50" s="17">
        <v>2.8</v>
      </c>
      <c r="XB50" s="17">
        <v>2.8</v>
      </c>
      <c r="XC50" s="17">
        <v>0</v>
      </c>
      <c r="XD50" s="17">
        <v>0</v>
      </c>
      <c r="XE50" s="17"/>
      <c r="XF50" s="17"/>
      <c r="XG50" s="17">
        <v>0</v>
      </c>
      <c r="XH50" s="17">
        <v>6.2</v>
      </c>
      <c r="XI50" s="17">
        <v>6.8</v>
      </c>
      <c r="XJ50" s="17">
        <v>6.8</v>
      </c>
      <c r="XK50" s="17">
        <v>-0.6</v>
      </c>
      <c r="XL50" s="17">
        <v>20</v>
      </c>
      <c r="XM50" s="17">
        <v>19.241980000000002</v>
      </c>
      <c r="XN50" s="17">
        <v>19.241980000000002</v>
      </c>
      <c r="XO50" s="17">
        <v>0.75802000000000003</v>
      </c>
      <c r="XP50" s="17">
        <v>20</v>
      </c>
      <c r="XQ50" s="17">
        <v>19.241980000000002</v>
      </c>
      <c r="XR50" s="17">
        <v>19.241980000000002</v>
      </c>
      <c r="XS50" s="17">
        <v>0.75802000000000003</v>
      </c>
      <c r="XT50" s="17"/>
      <c r="XU50" s="17"/>
      <c r="XV50" s="17"/>
      <c r="XW50" s="17">
        <v>0</v>
      </c>
      <c r="XX50" s="17">
        <v>0</v>
      </c>
      <c r="XY50" s="17"/>
      <c r="XZ50" s="17">
        <v>35</v>
      </c>
      <c r="YA50" s="17">
        <v>-35</v>
      </c>
      <c r="YB50" s="17">
        <v>0</v>
      </c>
      <c r="YC50" s="17"/>
      <c r="YD50" s="17">
        <v>35</v>
      </c>
      <c r="YE50" s="17">
        <v>-35</v>
      </c>
      <c r="YF50" s="17">
        <v>16.5</v>
      </c>
      <c r="YG50" s="17">
        <v>14</v>
      </c>
      <c r="YH50" s="17">
        <v>14</v>
      </c>
      <c r="YI50" s="17">
        <v>2.5</v>
      </c>
      <c r="YJ50" s="17">
        <v>15.5</v>
      </c>
      <c r="YK50" s="17">
        <v>13</v>
      </c>
      <c r="YL50" s="17">
        <v>13</v>
      </c>
      <c r="YM50" s="17">
        <v>2.5</v>
      </c>
      <c r="YN50" s="17">
        <v>8.1999999999999993</v>
      </c>
      <c r="YO50" s="17">
        <v>7.55</v>
      </c>
      <c r="YP50" s="17">
        <v>7.55</v>
      </c>
      <c r="YQ50" s="17">
        <v>0.65</v>
      </c>
      <c r="YR50" s="17">
        <v>6.8</v>
      </c>
      <c r="YS50" s="17">
        <v>11</v>
      </c>
      <c r="YT50" s="17">
        <v>11</v>
      </c>
      <c r="YU50" s="17">
        <v>-4.2</v>
      </c>
      <c r="YV50" s="17">
        <v>12.4</v>
      </c>
      <c r="YW50" s="17">
        <v>19</v>
      </c>
      <c r="YX50" s="17">
        <v>19</v>
      </c>
      <c r="YY50" s="17">
        <v>-6.6</v>
      </c>
    </row>
    <row r="51" spans="1:675" ht="24" customHeight="1" x14ac:dyDescent="0.3">
      <c r="A51" s="1"/>
      <c r="B51" s="16" t="s">
        <v>53</v>
      </c>
      <c r="C51" s="16" t="s">
        <v>765</v>
      </c>
      <c r="D51" s="17">
        <v>201.7</v>
      </c>
      <c r="E51" s="17">
        <v>203.40136000000001</v>
      </c>
      <c r="F51" s="17">
        <v>203.40136000000001</v>
      </c>
      <c r="G51" s="17">
        <v>-1.70136</v>
      </c>
      <c r="H51" s="17">
        <v>650.4</v>
      </c>
      <c r="I51" s="17">
        <v>650</v>
      </c>
      <c r="J51" s="17">
        <v>629.90463999999997</v>
      </c>
      <c r="K51" s="17">
        <v>20.495360000000002</v>
      </c>
      <c r="L51" s="17">
        <v>145.30000000000001</v>
      </c>
      <c r="M51" s="17">
        <v>147.4599</v>
      </c>
      <c r="N51" s="17">
        <v>147.4599</v>
      </c>
      <c r="O51" s="17">
        <v>-2.1598999999999999</v>
      </c>
      <c r="P51" s="17">
        <v>0</v>
      </c>
      <c r="Q51" s="17"/>
      <c r="R51" s="17"/>
      <c r="S51" s="17">
        <v>0</v>
      </c>
      <c r="T51" s="17">
        <v>0</v>
      </c>
      <c r="U51" s="17"/>
      <c r="V51" s="17"/>
      <c r="W51" s="17">
        <v>0</v>
      </c>
      <c r="X51" s="17">
        <v>89.8</v>
      </c>
      <c r="Y51" s="17">
        <v>91.867829999999998</v>
      </c>
      <c r="Z51" s="17">
        <v>91.867829999999998</v>
      </c>
      <c r="AA51" s="17">
        <v>-2.0678299999999998</v>
      </c>
      <c r="AB51" s="17">
        <v>226</v>
      </c>
      <c r="AC51" s="17">
        <v>229</v>
      </c>
      <c r="AD51" s="17">
        <v>229</v>
      </c>
      <c r="AE51" s="17">
        <v>-3</v>
      </c>
      <c r="AF51" s="17">
        <v>0</v>
      </c>
      <c r="AG51" s="17"/>
      <c r="AH51" s="17"/>
      <c r="AI51" s="17">
        <v>0</v>
      </c>
      <c r="AJ51" s="17"/>
      <c r="AK51" s="17"/>
      <c r="AL51" s="17"/>
      <c r="AM51" s="17">
        <v>0</v>
      </c>
      <c r="AN51" s="17">
        <v>156.1</v>
      </c>
      <c r="AO51" s="17">
        <v>158.48805999999999</v>
      </c>
      <c r="AP51" s="17">
        <v>158.48805999999999</v>
      </c>
      <c r="AQ51" s="17">
        <v>-2.3880599999999998</v>
      </c>
      <c r="AR51" s="17">
        <v>156.1</v>
      </c>
      <c r="AS51" s="17">
        <v>158.48805999999999</v>
      </c>
      <c r="AT51" s="17">
        <v>158.48805999999999</v>
      </c>
      <c r="AU51" s="17">
        <v>-2.3880599999999998</v>
      </c>
      <c r="AV51" s="17">
        <v>156.19999999999999</v>
      </c>
      <c r="AW51" s="17">
        <v>158.48805999999999</v>
      </c>
      <c r="AX51" s="17">
        <v>158.48805999999999</v>
      </c>
      <c r="AY51" s="17">
        <v>-2.2880600000000002</v>
      </c>
      <c r="AZ51" s="17">
        <v>250.9</v>
      </c>
      <c r="BA51" s="17">
        <v>238.446</v>
      </c>
      <c r="BB51" s="17">
        <v>238.446</v>
      </c>
      <c r="BC51" s="17">
        <v>12.454000000000001</v>
      </c>
      <c r="BD51" s="17">
        <v>205.3</v>
      </c>
      <c r="BE51" s="17">
        <v>211.167</v>
      </c>
      <c r="BF51" s="17">
        <v>205.21601000000001</v>
      </c>
      <c r="BG51" s="17">
        <v>8.3989999999999995E-2</v>
      </c>
      <c r="BH51" s="17"/>
      <c r="BI51" s="17"/>
      <c r="BJ51" s="17"/>
      <c r="BK51" s="17">
        <v>0</v>
      </c>
      <c r="BL51" s="17">
        <v>558.29999999999995</v>
      </c>
      <c r="BM51" s="17">
        <v>566.08941000000004</v>
      </c>
      <c r="BN51" s="17">
        <v>566.08941000000004</v>
      </c>
      <c r="BO51" s="17">
        <v>-7.7894100000000002</v>
      </c>
      <c r="BP51" s="17">
        <v>10.199999999999999</v>
      </c>
      <c r="BQ51" s="17">
        <v>10.52094</v>
      </c>
      <c r="BR51" s="17">
        <v>10.52094</v>
      </c>
      <c r="BS51" s="17">
        <v>-0.32094</v>
      </c>
      <c r="BT51" s="17"/>
      <c r="BU51" s="17"/>
      <c r="BV51" s="17"/>
      <c r="BW51" s="17">
        <v>0</v>
      </c>
      <c r="BX51" s="17">
        <v>0</v>
      </c>
      <c r="BY51" s="17"/>
      <c r="BZ51" s="17"/>
      <c r="CA51" s="17">
        <v>0</v>
      </c>
      <c r="CB51" s="17"/>
      <c r="CC51" s="17"/>
      <c r="CD51" s="17"/>
      <c r="CE51" s="17">
        <v>0</v>
      </c>
      <c r="CF51" s="17"/>
      <c r="CG51" s="17"/>
      <c r="CH51" s="17"/>
      <c r="CI51" s="17">
        <v>0</v>
      </c>
      <c r="CJ51" s="17">
        <v>165.1</v>
      </c>
      <c r="CK51" s="17">
        <v>164.06706</v>
      </c>
      <c r="CL51" s="17">
        <v>164.06706</v>
      </c>
      <c r="CM51" s="17">
        <v>1.03294</v>
      </c>
      <c r="CN51" s="17">
        <v>8</v>
      </c>
      <c r="CO51" s="17">
        <v>9.4388799999999993</v>
      </c>
      <c r="CP51" s="17">
        <v>9.4388799999999993</v>
      </c>
      <c r="CQ51" s="17">
        <v>-1.4388799999999999</v>
      </c>
      <c r="CR51" s="17">
        <v>5.5</v>
      </c>
      <c r="CS51" s="17">
        <v>5.06846</v>
      </c>
      <c r="CT51" s="17">
        <v>5.06846</v>
      </c>
      <c r="CU51" s="17">
        <v>0.43153999999999998</v>
      </c>
      <c r="CV51" s="17">
        <v>22.3</v>
      </c>
      <c r="CW51" s="17"/>
      <c r="CX51" s="17">
        <v>22.410769999999999</v>
      </c>
      <c r="CY51" s="17">
        <v>-0.11076999999999999</v>
      </c>
      <c r="CZ51" s="17">
        <v>6.5</v>
      </c>
      <c r="DA51" s="17">
        <v>6.8787000000000003</v>
      </c>
      <c r="DB51" s="17">
        <v>6.8787000000000003</v>
      </c>
      <c r="DC51" s="17">
        <v>-0.37869999999999998</v>
      </c>
      <c r="DD51" s="17"/>
      <c r="DE51" s="17"/>
      <c r="DF51" s="17"/>
      <c r="DG51" s="17">
        <v>0</v>
      </c>
      <c r="DH51" s="17">
        <v>90.5</v>
      </c>
      <c r="DI51" s="17">
        <v>86.218710000000002</v>
      </c>
      <c r="DJ51" s="17">
        <v>142.44412</v>
      </c>
      <c r="DK51" s="17">
        <v>-51.944119999999998</v>
      </c>
      <c r="DL51" s="17"/>
      <c r="DM51" s="17"/>
      <c r="DN51" s="17"/>
      <c r="DO51" s="17">
        <v>0</v>
      </c>
      <c r="DP51" s="17"/>
      <c r="DQ51" s="17"/>
      <c r="DR51" s="17"/>
      <c r="DS51" s="17">
        <v>0</v>
      </c>
      <c r="DT51" s="17"/>
      <c r="DU51" s="17"/>
      <c r="DV51" s="17"/>
      <c r="DW51" s="17">
        <v>0</v>
      </c>
      <c r="DX51" s="17">
        <v>0</v>
      </c>
      <c r="DY51" s="17"/>
      <c r="DZ51" s="17"/>
      <c r="EA51" s="17">
        <v>0</v>
      </c>
      <c r="EB51" s="17">
        <v>110</v>
      </c>
      <c r="EC51" s="17">
        <v>112.46647</v>
      </c>
      <c r="ED51" s="17">
        <v>112.46647</v>
      </c>
      <c r="EE51" s="17">
        <v>-2.4664700000000002</v>
      </c>
      <c r="EF51" s="17">
        <v>223.1</v>
      </c>
      <c r="EG51" s="17">
        <v>220.69499999999999</v>
      </c>
      <c r="EH51" s="17">
        <v>220.69499999999999</v>
      </c>
      <c r="EI51" s="17">
        <v>2.4049999999999998</v>
      </c>
      <c r="EJ51" s="17">
        <v>0</v>
      </c>
      <c r="EK51" s="17"/>
      <c r="EL51" s="17"/>
      <c r="EM51" s="17">
        <v>0</v>
      </c>
      <c r="EN51" s="17"/>
      <c r="EO51" s="17"/>
      <c r="EP51" s="17"/>
      <c r="EQ51" s="17">
        <v>0</v>
      </c>
      <c r="ER51" s="17"/>
      <c r="ES51" s="17"/>
      <c r="ET51" s="17"/>
      <c r="EU51" s="17">
        <v>0</v>
      </c>
      <c r="EV51" s="17">
        <v>6.5</v>
      </c>
      <c r="EW51" s="17">
        <v>6.39</v>
      </c>
      <c r="EX51" s="17">
        <v>6.39</v>
      </c>
      <c r="EY51" s="17">
        <v>0.11</v>
      </c>
      <c r="EZ51" s="17">
        <v>460.2</v>
      </c>
      <c r="FA51" s="17">
        <v>457.09426999999999</v>
      </c>
      <c r="FB51" s="17">
        <v>457.09426999999999</v>
      </c>
      <c r="FC51" s="17">
        <v>3.1057299999999999</v>
      </c>
      <c r="FD51" s="17">
        <v>81.400000000000006</v>
      </c>
      <c r="FE51" s="17">
        <v>81.635570000000001</v>
      </c>
      <c r="FF51" s="17">
        <v>81.635570000000001</v>
      </c>
      <c r="FG51" s="17">
        <v>-0.23557</v>
      </c>
      <c r="FH51" s="17">
        <v>151.19999999999999</v>
      </c>
      <c r="FI51" s="17">
        <v>151.36251999999999</v>
      </c>
      <c r="FJ51" s="17">
        <v>151.36251999999999</v>
      </c>
      <c r="FK51" s="17">
        <v>-0.16252</v>
      </c>
      <c r="FL51" s="17">
        <v>41.7</v>
      </c>
      <c r="FM51" s="17">
        <v>41.89893</v>
      </c>
      <c r="FN51" s="17">
        <v>41.89893</v>
      </c>
      <c r="FO51" s="17">
        <v>-0.19893</v>
      </c>
      <c r="FP51" s="17">
        <v>18.7</v>
      </c>
      <c r="FQ51" s="17">
        <v>19.21088</v>
      </c>
      <c r="FR51" s="17">
        <v>19.21088</v>
      </c>
      <c r="FS51" s="17">
        <v>-0.51088</v>
      </c>
      <c r="FT51" s="17">
        <v>19.2</v>
      </c>
      <c r="FU51" s="17">
        <v>18.46453</v>
      </c>
      <c r="FV51" s="17">
        <v>18.46453</v>
      </c>
      <c r="FW51" s="17">
        <v>0.73546999999999996</v>
      </c>
      <c r="FX51" s="17">
        <v>91</v>
      </c>
      <c r="FY51" s="17">
        <v>87.773570000000007</v>
      </c>
      <c r="FZ51" s="17">
        <v>87.773570000000007</v>
      </c>
      <c r="GA51" s="17">
        <v>3.2264300000000001</v>
      </c>
      <c r="GB51" s="17">
        <v>178.5</v>
      </c>
      <c r="GC51" s="17">
        <v>185.82039</v>
      </c>
      <c r="GD51" s="17">
        <v>185.82039</v>
      </c>
      <c r="GE51" s="17">
        <v>-7.3203899999999997</v>
      </c>
      <c r="GF51" s="17">
        <v>179.5</v>
      </c>
      <c r="GG51" s="17">
        <v>185.82039</v>
      </c>
      <c r="GH51" s="17">
        <v>185.82039</v>
      </c>
      <c r="GI51" s="17">
        <v>-6.3203899999999997</v>
      </c>
      <c r="GJ51" s="17">
        <v>183.8</v>
      </c>
      <c r="GK51" s="17">
        <v>186.37841</v>
      </c>
      <c r="GL51" s="17">
        <v>186.37841</v>
      </c>
      <c r="GM51" s="17">
        <v>-2.5784099999999999</v>
      </c>
      <c r="GN51" s="17">
        <v>106.6</v>
      </c>
      <c r="GO51" s="17">
        <v>110.48202000000001</v>
      </c>
      <c r="GP51" s="17">
        <v>110.48202000000001</v>
      </c>
      <c r="GQ51" s="17">
        <v>-3.8820199999999998</v>
      </c>
      <c r="GR51" s="17">
        <v>43.5</v>
      </c>
      <c r="GS51" s="17">
        <v>47.082599999999999</v>
      </c>
      <c r="GT51" s="17">
        <v>47.082599999999999</v>
      </c>
      <c r="GU51" s="17">
        <v>-3.5825999999999998</v>
      </c>
      <c r="GV51" s="17">
        <v>0</v>
      </c>
      <c r="GW51" s="17"/>
      <c r="GX51" s="17"/>
      <c r="GY51" s="17">
        <v>0</v>
      </c>
      <c r="GZ51" s="17">
        <v>3.8</v>
      </c>
      <c r="HA51" s="17"/>
      <c r="HB51" s="17"/>
      <c r="HC51" s="17">
        <v>3.8</v>
      </c>
      <c r="HD51" s="17">
        <v>29</v>
      </c>
      <c r="HE51" s="17">
        <v>28.968160000000001</v>
      </c>
      <c r="HF51" s="17">
        <v>28.968160000000001</v>
      </c>
      <c r="HG51" s="17">
        <v>3.184E-2</v>
      </c>
      <c r="HH51" s="17">
        <v>169.1</v>
      </c>
      <c r="HI51" s="17">
        <v>174.55948000000001</v>
      </c>
      <c r="HJ51" s="17">
        <v>174.55948000000001</v>
      </c>
      <c r="HK51" s="17">
        <v>-5.4594800000000001</v>
      </c>
      <c r="HL51" s="17"/>
      <c r="HM51" s="17"/>
      <c r="HN51" s="17"/>
      <c r="HO51" s="17">
        <v>0</v>
      </c>
      <c r="HP51" s="17"/>
      <c r="HQ51" s="17"/>
      <c r="HR51" s="17"/>
      <c r="HS51" s="17">
        <v>0</v>
      </c>
      <c r="HT51" s="17">
        <v>94.8</v>
      </c>
      <c r="HU51" s="17">
        <v>81.650030000000001</v>
      </c>
      <c r="HV51" s="17">
        <v>95.545190000000005</v>
      </c>
      <c r="HW51" s="17">
        <v>-0.74519000000000002</v>
      </c>
      <c r="HX51" s="17">
        <v>79.5</v>
      </c>
      <c r="HY51" s="17">
        <v>79.395409999999998</v>
      </c>
      <c r="HZ51" s="17">
        <v>84.067490000000006</v>
      </c>
      <c r="IA51" s="17">
        <v>-4.5674900000000003</v>
      </c>
      <c r="IB51" s="17"/>
      <c r="IC51" s="17"/>
      <c r="ID51" s="17"/>
      <c r="IE51" s="17">
        <v>0</v>
      </c>
      <c r="IF51" s="17">
        <v>0</v>
      </c>
      <c r="IG51" s="17"/>
      <c r="IH51" s="17"/>
      <c r="II51" s="17">
        <v>0</v>
      </c>
      <c r="IJ51" s="17"/>
      <c r="IK51" s="17"/>
      <c r="IL51" s="17"/>
      <c r="IM51" s="17">
        <v>0</v>
      </c>
      <c r="IN51" s="17"/>
      <c r="IO51" s="17"/>
      <c r="IP51" s="17"/>
      <c r="IQ51" s="17">
        <v>0</v>
      </c>
      <c r="IR51" s="17"/>
      <c r="IS51" s="17"/>
      <c r="IT51" s="17"/>
      <c r="IU51" s="17">
        <v>0</v>
      </c>
      <c r="IV51" s="17">
        <v>131.5</v>
      </c>
      <c r="IW51" s="17">
        <v>136.69067999999999</v>
      </c>
      <c r="IX51" s="17">
        <v>132.83837</v>
      </c>
      <c r="IY51" s="17">
        <v>-1.3383700000000001</v>
      </c>
      <c r="IZ51" s="17">
        <v>169</v>
      </c>
      <c r="JA51" s="17">
        <v>166.73999000000001</v>
      </c>
      <c r="JB51" s="17">
        <v>107.5509</v>
      </c>
      <c r="JC51" s="17">
        <v>61.449100000000001</v>
      </c>
      <c r="JD51" s="17">
        <v>62.2</v>
      </c>
      <c r="JE51" s="17">
        <v>137.50336999999999</v>
      </c>
      <c r="JF51" s="17">
        <v>64.373000000000005</v>
      </c>
      <c r="JG51" s="17">
        <v>-2.173</v>
      </c>
      <c r="JH51" s="17">
        <v>199.5</v>
      </c>
      <c r="JI51" s="17">
        <v>197.00882999999999</v>
      </c>
      <c r="JJ51" s="17">
        <v>202.72200000000001</v>
      </c>
      <c r="JK51" s="17">
        <v>-3.222</v>
      </c>
      <c r="JL51" s="17"/>
      <c r="JM51" s="17"/>
      <c r="JN51" s="17"/>
      <c r="JO51" s="17">
        <v>0</v>
      </c>
      <c r="JP51" s="17">
        <v>0</v>
      </c>
      <c r="JQ51" s="17"/>
      <c r="JR51" s="17"/>
      <c r="JS51" s="17">
        <v>0</v>
      </c>
      <c r="JT51" s="17"/>
      <c r="JU51" s="17"/>
      <c r="JV51" s="17"/>
      <c r="JW51" s="17">
        <v>0</v>
      </c>
      <c r="JX51" s="17">
        <v>0</v>
      </c>
      <c r="JY51" s="17"/>
      <c r="JZ51" s="17"/>
      <c r="KA51" s="17">
        <v>0</v>
      </c>
      <c r="KB51" s="17">
        <v>0</v>
      </c>
      <c r="KC51" s="17"/>
      <c r="KD51" s="17"/>
      <c r="KE51" s="17">
        <v>0</v>
      </c>
      <c r="KF51" s="17">
        <v>0</v>
      </c>
      <c r="KG51" s="17"/>
      <c r="KH51" s="17"/>
      <c r="KI51" s="17">
        <v>0</v>
      </c>
      <c r="KJ51" s="17">
        <v>56</v>
      </c>
      <c r="KK51" s="17">
        <v>56</v>
      </c>
      <c r="KL51" s="17">
        <v>56</v>
      </c>
      <c r="KM51" s="17">
        <v>0</v>
      </c>
      <c r="KN51" s="17"/>
      <c r="KO51" s="17"/>
      <c r="KP51" s="17"/>
      <c r="KQ51" s="17">
        <v>0</v>
      </c>
      <c r="KR51" s="17"/>
      <c r="KS51" s="17"/>
      <c r="KT51" s="17"/>
      <c r="KU51" s="17">
        <v>0</v>
      </c>
      <c r="KV51" s="17">
        <v>4</v>
      </c>
      <c r="KW51" s="17">
        <v>4.7853500000000002</v>
      </c>
      <c r="KX51" s="17">
        <v>4.7853500000000002</v>
      </c>
      <c r="KY51" s="17">
        <v>-0.78534999999999999</v>
      </c>
      <c r="KZ51" s="17">
        <v>268.39999999999998</v>
      </c>
      <c r="LA51" s="17">
        <v>270.06803000000002</v>
      </c>
      <c r="LB51" s="17">
        <v>270.06803000000002</v>
      </c>
      <c r="LC51" s="17">
        <v>-1.6680299999999999</v>
      </c>
      <c r="LD51" s="17">
        <v>132</v>
      </c>
      <c r="LE51" s="17">
        <v>133.16031000000001</v>
      </c>
      <c r="LF51" s="17">
        <v>133.16031000000001</v>
      </c>
      <c r="LG51" s="17">
        <v>-1.16031</v>
      </c>
      <c r="LH51" s="17">
        <v>63.8</v>
      </c>
      <c r="LI51" s="17">
        <v>67.199219999999997</v>
      </c>
      <c r="LJ51" s="17">
        <v>67.199219999999997</v>
      </c>
      <c r="LK51" s="17">
        <v>-3.3992200000000001</v>
      </c>
      <c r="LL51" s="17">
        <v>78.7</v>
      </c>
      <c r="LM51" s="17">
        <v>78.567999999999998</v>
      </c>
      <c r="LN51" s="17">
        <v>78.567999999999998</v>
      </c>
      <c r="LO51" s="17">
        <v>0.13200000000000001</v>
      </c>
      <c r="LP51" s="17">
        <v>30.1</v>
      </c>
      <c r="LQ51" s="17">
        <v>29.980560000000001</v>
      </c>
      <c r="LR51" s="17">
        <v>29.980560000000001</v>
      </c>
      <c r="LS51" s="17">
        <v>0.11944</v>
      </c>
      <c r="LT51" s="17">
        <v>0</v>
      </c>
      <c r="LU51" s="17"/>
      <c r="LV51" s="17"/>
      <c r="LW51" s="17">
        <v>0</v>
      </c>
      <c r="LX51" s="17"/>
      <c r="LY51" s="17"/>
      <c r="LZ51" s="17"/>
      <c r="MA51" s="17">
        <v>0</v>
      </c>
      <c r="MB51" s="17"/>
      <c r="MC51" s="17"/>
      <c r="MD51" s="17"/>
      <c r="ME51" s="17">
        <v>0</v>
      </c>
      <c r="MF51" s="17">
        <v>141.80000000000001</v>
      </c>
      <c r="MG51" s="17">
        <v>146.40891999999999</v>
      </c>
      <c r="MH51" s="17">
        <v>146.40889000000001</v>
      </c>
      <c r="MI51" s="17">
        <v>-4.6088899999999997</v>
      </c>
      <c r="MJ51" s="17"/>
      <c r="MK51" s="17"/>
      <c r="ML51" s="17"/>
      <c r="MM51" s="17">
        <v>0</v>
      </c>
      <c r="MN51" s="17"/>
      <c r="MO51" s="17"/>
      <c r="MP51" s="17"/>
      <c r="MQ51" s="17">
        <v>0</v>
      </c>
      <c r="MR51" s="17"/>
      <c r="MS51" s="17"/>
      <c r="MT51" s="17"/>
      <c r="MU51" s="17">
        <v>0</v>
      </c>
      <c r="MV51" s="17">
        <v>0</v>
      </c>
      <c r="MW51" s="17"/>
      <c r="MX51" s="17"/>
      <c r="MY51" s="17">
        <v>0</v>
      </c>
      <c r="MZ51" s="17">
        <v>0</v>
      </c>
      <c r="NA51" s="17"/>
      <c r="NB51" s="17"/>
      <c r="NC51" s="17">
        <v>0</v>
      </c>
      <c r="ND51" s="17">
        <v>0</v>
      </c>
      <c r="NE51" s="17"/>
      <c r="NF51" s="17"/>
      <c r="NG51" s="17">
        <v>0</v>
      </c>
      <c r="NH51" s="17">
        <v>0</v>
      </c>
      <c r="NI51" s="17"/>
      <c r="NJ51" s="17"/>
      <c r="NK51" s="17">
        <v>0</v>
      </c>
      <c r="NL51" s="17">
        <v>206.3</v>
      </c>
      <c r="NM51" s="17">
        <v>206.49084999999999</v>
      </c>
      <c r="NN51" s="17">
        <v>206.49084999999999</v>
      </c>
      <c r="NO51" s="17">
        <v>-0.19084999999999999</v>
      </c>
      <c r="NP51" s="17">
        <v>98.4</v>
      </c>
      <c r="NQ51" s="17">
        <v>103.55547</v>
      </c>
      <c r="NR51" s="17">
        <v>103.55547</v>
      </c>
      <c r="NS51" s="17">
        <v>-5.1554700000000002</v>
      </c>
      <c r="NT51" s="17"/>
      <c r="NU51" s="17"/>
      <c r="NV51" s="17"/>
      <c r="NW51" s="17">
        <v>0</v>
      </c>
      <c r="NX51" s="17">
        <v>1.9</v>
      </c>
      <c r="NY51" s="17">
        <v>9.0532199999999996</v>
      </c>
      <c r="NZ51" s="17">
        <v>9.0532199999999996</v>
      </c>
      <c r="OA51" s="17">
        <v>-7.1532200000000001</v>
      </c>
      <c r="OB51" s="17">
        <v>17</v>
      </c>
      <c r="OC51" s="17"/>
      <c r="OD51" s="17">
        <v>17.492709999999999</v>
      </c>
      <c r="OE51" s="17">
        <v>-0.49270999999999998</v>
      </c>
      <c r="OF51" s="17">
        <v>0</v>
      </c>
      <c r="OG51" s="17"/>
      <c r="OH51" s="17"/>
      <c r="OI51" s="17">
        <v>0</v>
      </c>
      <c r="OJ51" s="17">
        <v>43</v>
      </c>
      <c r="OK51" s="17">
        <v>36.700000000000003</v>
      </c>
      <c r="OL51" s="17">
        <v>58.37</v>
      </c>
      <c r="OM51" s="17">
        <v>-15.37</v>
      </c>
      <c r="ON51" s="17">
        <v>0</v>
      </c>
      <c r="OO51" s="17"/>
      <c r="OP51" s="17"/>
      <c r="OQ51" s="17">
        <v>0</v>
      </c>
      <c r="OR51" s="17">
        <v>0</v>
      </c>
      <c r="OS51" s="17"/>
      <c r="OT51" s="17">
        <v>0.68</v>
      </c>
      <c r="OU51" s="17">
        <v>-0.68</v>
      </c>
      <c r="OV51" s="17">
        <v>0</v>
      </c>
      <c r="OW51" s="17"/>
      <c r="OX51" s="17"/>
      <c r="OY51" s="17">
        <v>0</v>
      </c>
      <c r="OZ51" s="17">
        <v>20.399999999999999</v>
      </c>
      <c r="PA51" s="17">
        <v>20.456230000000001</v>
      </c>
      <c r="PB51" s="17">
        <v>20.456230000000001</v>
      </c>
      <c r="PC51" s="17">
        <v>-5.6230000000000002E-2</v>
      </c>
      <c r="PD51" s="17">
        <v>9.9</v>
      </c>
      <c r="PE51" s="17">
        <v>9.9830000000000005</v>
      </c>
      <c r="PF51" s="17">
        <v>9.9830000000000005</v>
      </c>
      <c r="PG51" s="17">
        <v>-8.3000000000000004E-2</v>
      </c>
      <c r="PH51" s="17">
        <v>5.5</v>
      </c>
      <c r="PI51" s="17">
        <v>5.67</v>
      </c>
      <c r="PJ51" s="17">
        <v>5.67</v>
      </c>
      <c r="PK51" s="17">
        <v>-0.17</v>
      </c>
      <c r="PL51" s="17">
        <v>0</v>
      </c>
      <c r="PM51" s="17"/>
      <c r="PN51" s="17"/>
      <c r="PO51" s="17">
        <v>0</v>
      </c>
      <c r="PP51" s="17">
        <v>0</v>
      </c>
      <c r="PQ51" s="17"/>
      <c r="PR51" s="17"/>
      <c r="PS51" s="17">
        <v>0</v>
      </c>
      <c r="PT51" s="17">
        <v>1.7</v>
      </c>
      <c r="PU51" s="17">
        <v>2</v>
      </c>
      <c r="PV51" s="17">
        <v>2</v>
      </c>
      <c r="PW51" s="17">
        <v>-0.3</v>
      </c>
      <c r="PX51" s="17">
        <v>0.9</v>
      </c>
      <c r="PY51" s="17">
        <v>3.35</v>
      </c>
      <c r="PZ51" s="17">
        <v>3.35</v>
      </c>
      <c r="QA51" s="17">
        <v>-2.4500000000000002</v>
      </c>
      <c r="QB51" s="17">
        <v>4.2</v>
      </c>
      <c r="QC51" s="17">
        <v>5</v>
      </c>
      <c r="QD51" s="17">
        <v>5</v>
      </c>
      <c r="QE51" s="17">
        <v>-0.8</v>
      </c>
      <c r="QF51" s="17">
        <v>20.399999999999999</v>
      </c>
      <c r="QG51" s="17">
        <v>20.422219999999999</v>
      </c>
      <c r="QH51" s="17">
        <v>20.422219999999999</v>
      </c>
      <c r="QI51" s="17">
        <v>-2.222E-2</v>
      </c>
      <c r="QJ51" s="17">
        <v>19.600000000000001</v>
      </c>
      <c r="QK51" s="17">
        <v>19.436350000000001</v>
      </c>
      <c r="QL51" s="17">
        <v>19.436350000000001</v>
      </c>
      <c r="QM51" s="17">
        <v>0.16364999999999999</v>
      </c>
      <c r="QN51" s="17">
        <v>18.8</v>
      </c>
      <c r="QO51" s="17">
        <v>17.492709999999999</v>
      </c>
      <c r="QP51" s="17">
        <v>17.492709999999999</v>
      </c>
      <c r="QQ51" s="17">
        <v>1.3072900000000001</v>
      </c>
      <c r="QR51" s="17">
        <v>3.4</v>
      </c>
      <c r="QS51" s="17">
        <v>3.4</v>
      </c>
      <c r="QT51" s="17">
        <v>3.4</v>
      </c>
      <c r="QU51" s="17">
        <v>0</v>
      </c>
      <c r="QV51" s="17">
        <v>18.5</v>
      </c>
      <c r="QW51" s="17">
        <v>17.881440000000001</v>
      </c>
      <c r="QX51" s="17">
        <v>17.881440000000001</v>
      </c>
      <c r="QY51" s="17">
        <v>0.61856</v>
      </c>
      <c r="QZ51" s="17">
        <v>0</v>
      </c>
      <c r="RA51" s="17"/>
      <c r="RB51" s="17"/>
      <c r="RC51" s="17">
        <v>0</v>
      </c>
      <c r="RD51" s="17">
        <v>0</v>
      </c>
      <c r="RE51" s="17"/>
      <c r="RF51" s="17"/>
      <c r="RG51" s="17">
        <v>0</v>
      </c>
      <c r="RH51" s="17">
        <v>12.1</v>
      </c>
      <c r="RI51" s="17">
        <v>9.26</v>
      </c>
      <c r="RJ51" s="17">
        <v>14.62</v>
      </c>
      <c r="RK51" s="17">
        <v>-2.52</v>
      </c>
      <c r="RL51" s="17">
        <v>44.5</v>
      </c>
      <c r="RM51" s="17">
        <v>31.8</v>
      </c>
      <c r="RN51" s="17">
        <v>43.67</v>
      </c>
      <c r="RO51" s="17">
        <v>0.83</v>
      </c>
      <c r="RP51" s="17">
        <v>0</v>
      </c>
      <c r="RQ51" s="17"/>
      <c r="RR51" s="17"/>
      <c r="RS51" s="17">
        <v>0</v>
      </c>
      <c r="RT51" s="17">
        <v>3.3</v>
      </c>
      <c r="RU51" s="17">
        <v>3.0990000000000002</v>
      </c>
      <c r="RV51" s="17">
        <v>3.0990000000000002</v>
      </c>
      <c r="RW51" s="17">
        <v>0.20100000000000001</v>
      </c>
      <c r="RX51" s="17">
        <v>20.2</v>
      </c>
      <c r="RY51" s="17">
        <v>19.792000000000002</v>
      </c>
      <c r="RZ51" s="17">
        <v>19.792000000000002</v>
      </c>
      <c r="SA51" s="17">
        <v>0.40799999999999997</v>
      </c>
      <c r="SB51" s="17">
        <v>3.2</v>
      </c>
      <c r="SC51" s="17">
        <v>2</v>
      </c>
      <c r="SD51" s="17">
        <v>2</v>
      </c>
      <c r="SE51" s="17">
        <v>1.2</v>
      </c>
      <c r="SF51" s="17"/>
      <c r="SG51" s="17"/>
      <c r="SH51" s="17">
        <v>0.4</v>
      </c>
      <c r="SI51" s="17">
        <v>-0.4</v>
      </c>
      <c r="SJ51" s="17">
        <v>0</v>
      </c>
      <c r="SK51" s="17"/>
      <c r="SL51" s="17"/>
      <c r="SM51" s="17">
        <v>0</v>
      </c>
      <c r="SN51" s="17">
        <v>19.899999999999999</v>
      </c>
      <c r="SO51" s="17">
        <v>19.1448</v>
      </c>
      <c r="SP51" s="17">
        <v>19.1448</v>
      </c>
      <c r="SQ51" s="17">
        <v>0.75519999999999998</v>
      </c>
      <c r="SR51" s="17">
        <v>9.5</v>
      </c>
      <c r="SS51" s="17">
        <v>12.244899999999999</v>
      </c>
      <c r="ST51" s="17">
        <v>12.244899999999999</v>
      </c>
      <c r="SU51" s="17">
        <v>-2.7448999999999999</v>
      </c>
      <c r="SV51" s="17">
        <v>20.2</v>
      </c>
      <c r="SW51" s="17">
        <v>19.436350000000001</v>
      </c>
      <c r="SX51" s="17">
        <v>19.436350000000001</v>
      </c>
      <c r="SY51" s="17">
        <v>0.76365000000000005</v>
      </c>
      <c r="SZ51" s="17">
        <v>20.2</v>
      </c>
      <c r="TA51" s="17">
        <v>19.436350000000001</v>
      </c>
      <c r="TB51" s="17">
        <v>19.436350000000001</v>
      </c>
      <c r="TC51" s="17">
        <v>0.76365000000000005</v>
      </c>
      <c r="TD51" s="17">
        <v>2.4</v>
      </c>
      <c r="TE51" s="17">
        <v>4.3499999999999996</v>
      </c>
      <c r="TF51" s="17">
        <v>9</v>
      </c>
      <c r="TG51" s="17">
        <v>-6.6</v>
      </c>
      <c r="TH51" s="17">
        <v>11.6</v>
      </c>
      <c r="TI51" s="17">
        <v>4.29</v>
      </c>
      <c r="TJ51" s="17">
        <v>6</v>
      </c>
      <c r="TK51" s="17">
        <v>5.6</v>
      </c>
      <c r="TL51" s="17">
        <v>0</v>
      </c>
      <c r="TM51" s="17"/>
      <c r="TN51" s="17"/>
      <c r="TO51" s="17">
        <v>0</v>
      </c>
      <c r="TP51" s="17">
        <v>50.2</v>
      </c>
      <c r="TQ51" s="17">
        <v>26.5</v>
      </c>
      <c r="TR51" s="17">
        <v>59.189</v>
      </c>
      <c r="TS51" s="17">
        <v>-8.9890000000000008</v>
      </c>
      <c r="TT51" s="17">
        <v>89.6</v>
      </c>
      <c r="TU51" s="17">
        <v>64.33</v>
      </c>
      <c r="TV51" s="17">
        <v>65.016000000000005</v>
      </c>
      <c r="TW51" s="17">
        <v>24.584</v>
      </c>
      <c r="TX51" s="17">
        <v>5.0999999999999996</v>
      </c>
      <c r="TY51" s="17">
        <v>6</v>
      </c>
      <c r="TZ51" s="17">
        <v>6</v>
      </c>
      <c r="UA51" s="17">
        <v>-0.9</v>
      </c>
      <c r="UB51" s="17">
        <v>4.8</v>
      </c>
      <c r="UC51" s="17">
        <v>2</v>
      </c>
      <c r="UD51" s="17">
        <v>2</v>
      </c>
      <c r="UE51" s="17">
        <v>2.8</v>
      </c>
      <c r="UF51" s="17">
        <v>0</v>
      </c>
      <c r="UG51" s="17"/>
      <c r="UH51" s="17"/>
      <c r="UI51" s="17">
        <v>0</v>
      </c>
      <c r="UJ51" s="17">
        <v>21</v>
      </c>
      <c r="UK51" s="17">
        <v>19.436350000000001</v>
      </c>
      <c r="UL51" s="17">
        <v>19.436350000000001</v>
      </c>
      <c r="UM51" s="17">
        <v>1.56365</v>
      </c>
      <c r="UN51" s="17">
        <v>8.1</v>
      </c>
      <c r="UO51" s="17">
        <v>8.1999999999999993</v>
      </c>
      <c r="UP51" s="17">
        <v>8.1999999999999993</v>
      </c>
      <c r="UQ51" s="17">
        <v>-0.1</v>
      </c>
      <c r="UR51" s="17">
        <v>7.2</v>
      </c>
      <c r="US51" s="17">
        <v>8</v>
      </c>
      <c r="UT51" s="17">
        <v>8</v>
      </c>
      <c r="UU51" s="17">
        <v>-0.8</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v>
      </c>
      <c r="VI51" s="17"/>
      <c r="VJ51" s="17">
        <v>0.18</v>
      </c>
      <c r="VK51" s="17">
        <v>-0.18</v>
      </c>
      <c r="VL51" s="17">
        <v>0</v>
      </c>
      <c r="VM51" s="17"/>
      <c r="VN51" s="17"/>
      <c r="VO51" s="17">
        <v>0</v>
      </c>
      <c r="VP51" s="17">
        <v>0</v>
      </c>
      <c r="VQ51" s="17"/>
      <c r="VR51" s="17"/>
      <c r="VS51" s="17">
        <v>0</v>
      </c>
      <c r="VT51" s="17">
        <v>0</v>
      </c>
      <c r="VU51" s="17"/>
      <c r="VV51" s="17"/>
      <c r="VW51" s="17">
        <v>0</v>
      </c>
      <c r="VX51" s="17">
        <v>0.6</v>
      </c>
      <c r="VY51" s="17">
        <v>0.6</v>
      </c>
      <c r="VZ51" s="17">
        <v>0.6</v>
      </c>
      <c r="WA51" s="17">
        <v>0</v>
      </c>
      <c r="WB51" s="17">
        <v>48.3</v>
      </c>
      <c r="WC51" s="17">
        <v>42.84</v>
      </c>
      <c r="WD51" s="17">
        <v>53</v>
      </c>
      <c r="WE51" s="17">
        <v>-4.7</v>
      </c>
      <c r="WF51" s="17">
        <v>0</v>
      </c>
      <c r="WG51" s="17">
        <v>41.04</v>
      </c>
      <c r="WH51" s="17">
        <v>35</v>
      </c>
      <c r="WI51" s="17">
        <v>-35</v>
      </c>
      <c r="WJ51" s="17">
        <v>0</v>
      </c>
      <c r="WK51" s="17"/>
      <c r="WL51" s="17"/>
      <c r="WM51" s="17">
        <v>0</v>
      </c>
      <c r="WN51" s="17">
        <v>4.8</v>
      </c>
      <c r="WO51" s="17">
        <v>4.2</v>
      </c>
      <c r="WP51" s="17">
        <v>4.2</v>
      </c>
      <c r="WQ51" s="17">
        <v>0.6</v>
      </c>
      <c r="WR51" s="17">
        <v>2.4</v>
      </c>
      <c r="WS51" s="17">
        <v>2.4</v>
      </c>
      <c r="WT51" s="17">
        <v>2.4</v>
      </c>
      <c r="WU51" s="17">
        <v>0</v>
      </c>
      <c r="WV51" s="17">
        <v>1.1000000000000001</v>
      </c>
      <c r="WW51" s="17">
        <v>1.2</v>
      </c>
      <c r="WX51" s="17">
        <v>1.2</v>
      </c>
      <c r="WY51" s="17">
        <v>-0.1</v>
      </c>
      <c r="WZ51" s="17">
        <v>2.8</v>
      </c>
      <c r="XA51" s="17">
        <v>2.8</v>
      </c>
      <c r="XB51" s="17">
        <v>2.8</v>
      </c>
      <c r="XC51" s="17">
        <v>0</v>
      </c>
      <c r="XD51" s="17">
        <v>0</v>
      </c>
      <c r="XE51" s="17"/>
      <c r="XF51" s="17"/>
      <c r="XG51" s="17">
        <v>0</v>
      </c>
      <c r="XH51" s="17">
        <v>6.2</v>
      </c>
      <c r="XI51" s="17">
        <v>6.8</v>
      </c>
      <c r="XJ51" s="17">
        <v>6.8</v>
      </c>
      <c r="XK51" s="17">
        <v>-0.6</v>
      </c>
      <c r="XL51" s="17">
        <v>20</v>
      </c>
      <c r="XM51" s="17">
        <v>19.241980000000002</v>
      </c>
      <c r="XN51" s="17">
        <v>19.241980000000002</v>
      </c>
      <c r="XO51" s="17">
        <v>0.75802000000000003</v>
      </c>
      <c r="XP51" s="17">
        <v>20</v>
      </c>
      <c r="XQ51" s="17">
        <v>19.241980000000002</v>
      </c>
      <c r="XR51" s="17">
        <v>19.241980000000002</v>
      </c>
      <c r="XS51" s="17">
        <v>0.75802000000000003</v>
      </c>
      <c r="XT51" s="17"/>
      <c r="XU51" s="17"/>
      <c r="XV51" s="17"/>
      <c r="XW51" s="17">
        <v>0</v>
      </c>
      <c r="XX51" s="17">
        <v>0</v>
      </c>
      <c r="XY51" s="17"/>
      <c r="XZ51" s="17">
        <v>35</v>
      </c>
      <c r="YA51" s="17">
        <v>-35</v>
      </c>
      <c r="YB51" s="17">
        <v>0</v>
      </c>
      <c r="YC51" s="17"/>
      <c r="YD51" s="17">
        <v>35</v>
      </c>
      <c r="YE51" s="17">
        <v>-35</v>
      </c>
      <c r="YF51" s="17">
        <v>16.5</v>
      </c>
      <c r="YG51" s="17">
        <v>14</v>
      </c>
      <c r="YH51" s="17">
        <v>14</v>
      </c>
      <c r="YI51" s="17">
        <v>2.5</v>
      </c>
      <c r="YJ51" s="17">
        <v>15.5</v>
      </c>
      <c r="YK51" s="17">
        <v>13</v>
      </c>
      <c r="YL51" s="17">
        <v>13</v>
      </c>
      <c r="YM51" s="17">
        <v>2.5</v>
      </c>
      <c r="YN51" s="17">
        <v>7.7</v>
      </c>
      <c r="YO51" s="17">
        <v>7.55</v>
      </c>
      <c r="YP51" s="17">
        <v>7.55</v>
      </c>
      <c r="YQ51" s="17">
        <v>0.15</v>
      </c>
      <c r="YR51" s="17">
        <v>10.5</v>
      </c>
      <c r="YS51" s="17">
        <v>11</v>
      </c>
      <c r="YT51" s="17">
        <v>11</v>
      </c>
      <c r="YU51" s="17">
        <v>-0.5</v>
      </c>
      <c r="YV51" s="17">
        <v>16.7</v>
      </c>
      <c r="YW51" s="17">
        <v>19</v>
      </c>
      <c r="YX51" s="17">
        <v>19</v>
      </c>
      <c r="YY51" s="17">
        <v>-2.2999999999999998</v>
      </c>
    </row>
    <row r="52" spans="1:675" ht="24" customHeight="1" x14ac:dyDescent="0.3">
      <c r="A52" s="1"/>
      <c r="B52" s="16" t="s">
        <v>53</v>
      </c>
      <c r="C52" s="16" t="s">
        <v>766</v>
      </c>
      <c r="D52" s="17">
        <v>201.6</v>
      </c>
      <c r="E52" s="17">
        <v>203.40136000000001</v>
      </c>
      <c r="F52" s="17">
        <v>203.40136000000001</v>
      </c>
      <c r="G52" s="17">
        <v>-1.8013600000000001</v>
      </c>
      <c r="H52" s="17">
        <v>650.1</v>
      </c>
      <c r="I52" s="17">
        <v>650</v>
      </c>
      <c r="J52" s="17">
        <v>629.90463999999997</v>
      </c>
      <c r="K52" s="17">
        <v>20.195360000000001</v>
      </c>
      <c r="L52" s="17">
        <v>145.6</v>
      </c>
      <c r="M52" s="17">
        <v>147.4599</v>
      </c>
      <c r="N52" s="17">
        <v>147.4599</v>
      </c>
      <c r="O52" s="17">
        <v>-1.8599000000000001</v>
      </c>
      <c r="P52" s="17">
        <v>0</v>
      </c>
      <c r="Q52" s="17"/>
      <c r="R52" s="17"/>
      <c r="S52" s="17">
        <v>0</v>
      </c>
      <c r="T52" s="17">
        <v>0</v>
      </c>
      <c r="U52" s="17"/>
      <c r="V52" s="17"/>
      <c r="W52" s="17">
        <v>0</v>
      </c>
      <c r="X52" s="17">
        <v>90.3</v>
      </c>
      <c r="Y52" s="17">
        <v>91.867829999999998</v>
      </c>
      <c r="Z52" s="17">
        <v>91.867829999999998</v>
      </c>
      <c r="AA52" s="17">
        <v>-1.5678300000000001</v>
      </c>
      <c r="AB52" s="17">
        <v>224.3</v>
      </c>
      <c r="AC52" s="17">
        <v>229</v>
      </c>
      <c r="AD52" s="17">
        <v>229</v>
      </c>
      <c r="AE52" s="17">
        <v>-4.7</v>
      </c>
      <c r="AF52" s="17">
        <v>0</v>
      </c>
      <c r="AG52" s="17"/>
      <c r="AH52" s="17"/>
      <c r="AI52" s="17">
        <v>0</v>
      </c>
      <c r="AJ52" s="17"/>
      <c r="AK52" s="17"/>
      <c r="AL52" s="17"/>
      <c r="AM52" s="17">
        <v>0</v>
      </c>
      <c r="AN52" s="17">
        <v>122.6</v>
      </c>
      <c r="AO52" s="17">
        <v>158.48805999999999</v>
      </c>
      <c r="AP52" s="17">
        <v>158.48805999999999</v>
      </c>
      <c r="AQ52" s="17">
        <v>-35.888060000000003</v>
      </c>
      <c r="AR52" s="17">
        <v>123.1</v>
      </c>
      <c r="AS52" s="17">
        <v>158.48805999999999</v>
      </c>
      <c r="AT52" s="17">
        <v>158.48805999999999</v>
      </c>
      <c r="AU52" s="17">
        <v>-35.388060000000003</v>
      </c>
      <c r="AV52" s="17">
        <v>122.7</v>
      </c>
      <c r="AW52" s="17">
        <v>158.48805999999999</v>
      </c>
      <c r="AX52" s="17">
        <v>158.48805999999999</v>
      </c>
      <c r="AY52" s="17">
        <v>-35.788060000000002</v>
      </c>
      <c r="AZ52" s="17">
        <v>230.2</v>
      </c>
      <c r="BA52" s="17">
        <v>238.446</v>
      </c>
      <c r="BB52" s="17">
        <v>238.446</v>
      </c>
      <c r="BC52" s="17">
        <v>-8.2460000000000004</v>
      </c>
      <c r="BD52" s="17">
        <v>206.3</v>
      </c>
      <c r="BE52" s="17">
        <v>211.167</v>
      </c>
      <c r="BF52" s="17">
        <v>205.21601000000001</v>
      </c>
      <c r="BG52" s="17">
        <v>1.08399</v>
      </c>
      <c r="BH52" s="17"/>
      <c r="BI52" s="17"/>
      <c r="BJ52" s="17"/>
      <c r="BK52" s="17">
        <v>0</v>
      </c>
      <c r="BL52" s="17">
        <v>556.5</v>
      </c>
      <c r="BM52" s="17">
        <v>566.08941000000004</v>
      </c>
      <c r="BN52" s="17">
        <v>566.08941000000004</v>
      </c>
      <c r="BO52" s="17">
        <v>-9.5894100000000009</v>
      </c>
      <c r="BP52" s="17">
        <v>10.199999999999999</v>
      </c>
      <c r="BQ52" s="17">
        <v>10.52094</v>
      </c>
      <c r="BR52" s="17">
        <v>10.52094</v>
      </c>
      <c r="BS52" s="17">
        <v>-0.32094</v>
      </c>
      <c r="BT52" s="17"/>
      <c r="BU52" s="17"/>
      <c r="BV52" s="17"/>
      <c r="BW52" s="17">
        <v>0</v>
      </c>
      <c r="BX52" s="17">
        <v>0</v>
      </c>
      <c r="BY52" s="17"/>
      <c r="BZ52" s="17"/>
      <c r="CA52" s="17">
        <v>0</v>
      </c>
      <c r="CB52" s="17"/>
      <c r="CC52" s="17"/>
      <c r="CD52" s="17"/>
      <c r="CE52" s="17">
        <v>0</v>
      </c>
      <c r="CF52" s="17"/>
      <c r="CG52" s="17"/>
      <c r="CH52" s="17"/>
      <c r="CI52" s="17">
        <v>0</v>
      </c>
      <c r="CJ52" s="17">
        <v>167.8</v>
      </c>
      <c r="CK52" s="17">
        <v>164.06706</v>
      </c>
      <c r="CL52" s="17">
        <v>164.06706</v>
      </c>
      <c r="CM52" s="17">
        <v>3.7329400000000001</v>
      </c>
      <c r="CN52" s="17">
        <v>8.1</v>
      </c>
      <c r="CO52" s="17">
        <v>9.4388799999999993</v>
      </c>
      <c r="CP52" s="17">
        <v>9.4388799999999993</v>
      </c>
      <c r="CQ52" s="17">
        <v>-1.3388800000000001</v>
      </c>
      <c r="CR52" s="17">
        <v>5.9</v>
      </c>
      <c r="CS52" s="17">
        <v>5.06846</v>
      </c>
      <c r="CT52" s="17">
        <v>5.06846</v>
      </c>
      <c r="CU52" s="17">
        <v>0.83153999999999995</v>
      </c>
      <c r="CV52" s="17">
        <v>22.2</v>
      </c>
      <c r="CW52" s="17">
        <v>22.410769999999999</v>
      </c>
      <c r="CX52" s="17">
        <v>22.410769999999999</v>
      </c>
      <c r="CY52" s="17">
        <v>-0.21077000000000001</v>
      </c>
      <c r="CZ52" s="17">
        <v>6.5</v>
      </c>
      <c r="DA52" s="17">
        <v>6.8787000000000003</v>
      </c>
      <c r="DB52" s="17">
        <v>6.8787000000000003</v>
      </c>
      <c r="DC52" s="17">
        <v>-0.37869999999999998</v>
      </c>
      <c r="DD52" s="17"/>
      <c r="DE52" s="17"/>
      <c r="DF52" s="17"/>
      <c r="DG52" s="17">
        <v>0</v>
      </c>
      <c r="DH52" s="17">
        <v>90.2</v>
      </c>
      <c r="DI52" s="17">
        <v>97.547250000000005</v>
      </c>
      <c r="DJ52" s="17">
        <v>142.44412</v>
      </c>
      <c r="DK52" s="17">
        <v>-52.244120000000002</v>
      </c>
      <c r="DL52" s="17"/>
      <c r="DM52" s="17"/>
      <c r="DN52" s="17"/>
      <c r="DO52" s="17">
        <v>0</v>
      </c>
      <c r="DP52" s="17"/>
      <c r="DQ52" s="17"/>
      <c r="DR52" s="17"/>
      <c r="DS52" s="17">
        <v>0</v>
      </c>
      <c r="DT52" s="17"/>
      <c r="DU52" s="17"/>
      <c r="DV52" s="17"/>
      <c r="DW52" s="17">
        <v>0</v>
      </c>
      <c r="DX52" s="17">
        <v>0</v>
      </c>
      <c r="DY52" s="17"/>
      <c r="DZ52" s="17"/>
      <c r="EA52" s="17">
        <v>0</v>
      </c>
      <c r="EB52" s="17">
        <v>110.1</v>
      </c>
      <c r="EC52" s="17">
        <v>112.46647</v>
      </c>
      <c r="ED52" s="17">
        <v>112.46647</v>
      </c>
      <c r="EE52" s="17">
        <v>-2.3664700000000001</v>
      </c>
      <c r="EF52" s="17">
        <v>222.6</v>
      </c>
      <c r="EG52" s="17">
        <v>220.69499999999999</v>
      </c>
      <c r="EH52" s="17">
        <v>220.69499999999999</v>
      </c>
      <c r="EI52" s="17">
        <v>1.905</v>
      </c>
      <c r="EJ52" s="17">
        <v>0</v>
      </c>
      <c r="EK52" s="17"/>
      <c r="EL52" s="17"/>
      <c r="EM52" s="17">
        <v>0</v>
      </c>
      <c r="EN52" s="17"/>
      <c r="EO52" s="17"/>
      <c r="EP52" s="17"/>
      <c r="EQ52" s="17">
        <v>0</v>
      </c>
      <c r="ER52" s="17"/>
      <c r="ES52" s="17"/>
      <c r="ET52" s="17"/>
      <c r="EU52" s="17">
        <v>0</v>
      </c>
      <c r="EV52" s="17">
        <v>6.5</v>
      </c>
      <c r="EW52" s="17">
        <v>6.39</v>
      </c>
      <c r="EX52" s="17">
        <v>6.39</v>
      </c>
      <c r="EY52" s="17">
        <v>0.11</v>
      </c>
      <c r="EZ52" s="17">
        <v>455.4</v>
      </c>
      <c r="FA52" s="17">
        <v>457.09426999999999</v>
      </c>
      <c r="FB52" s="17">
        <v>457.09426999999999</v>
      </c>
      <c r="FC52" s="17">
        <v>-1.6942699999999999</v>
      </c>
      <c r="FD52" s="17">
        <v>81.400000000000006</v>
      </c>
      <c r="FE52" s="17">
        <v>81.635570000000001</v>
      </c>
      <c r="FF52" s="17">
        <v>81.635570000000001</v>
      </c>
      <c r="FG52" s="17">
        <v>-0.23557</v>
      </c>
      <c r="FH52" s="17">
        <v>151.4</v>
      </c>
      <c r="FI52" s="17">
        <v>151.36251999999999</v>
      </c>
      <c r="FJ52" s="17">
        <v>151.36251999999999</v>
      </c>
      <c r="FK52" s="17">
        <v>3.7479999999999999E-2</v>
      </c>
      <c r="FL52" s="17">
        <v>41.9</v>
      </c>
      <c r="FM52" s="17">
        <v>41.89893</v>
      </c>
      <c r="FN52" s="17">
        <v>41.89893</v>
      </c>
      <c r="FO52" s="17">
        <v>1.07E-3</v>
      </c>
      <c r="FP52" s="17">
        <v>17.8</v>
      </c>
      <c r="FQ52" s="17">
        <v>19.21088</v>
      </c>
      <c r="FR52" s="17">
        <v>19.21088</v>
      </c>
      <c r="FS52" s="17">
        <v>-1.4108799999999999</v>
      </c>
      <c r="FT52" s="17">
        <v>19.2</v>
      </c>
      <c r="FU52" s="17">
        <v>18.46453</v>
      </c>
      <c r="FV52" s="17">
        <v>18.46453</v>
      </c>
      <c r="FW52" s="17">
        <v>0.73546999999999996</v>
      </c>
      <c r="FX52" s="17">
        <v>90.9</v>
      </c>
      <c r="FY52" s="17">
        <v>87.773570000000007</v>
      </c>
      <c r="FZ52" s="17">
        <v>87.773570000000007</v>
      </c>
      <c r="GA52" s="17">
        <v>3.12643</v>
      </c>
      <c r="GB52" s="17">
        <v>179.2</v>
      </c>
      <c r="GC52" s="17">
        <v>185.82039</v>
      </c>
      <c r="GD52" s="17">
        <v>185.82039</v>
      </c>
      <c r="GE52" s="17">
        <v>-6.6203900000000004</v>
      </c>
      <c r="GF52" s="17">
        <v>179.8</v>
      </c>
      <c r="GG52" s="17">
        <v>185.82039</v>
      </c>
      <c r="GH52" s="17">
        <v>185.82039</v>
      </c>
      <c r="GI52" s="17">
        <v>-6.0203899999999999</v>
      </c>
      <c r="GJ52" s="17">
        <v>183.1</v>
      </c>
      <c r="GK52" s="17">
        <v>186.37841</v>
      </c>
      <c r="GL52" s="17">
        <v>186.37841</v>
      </c>
      <c r="GM52" s="17">
        <v>-3.27841</v>
      </c>
      <c r="GN52" s="17">
        <v>107</v>
      </c>
      <c r="GO52" s="17">
        <v>110.48202000000001</v>
      </c>
      <c r="GP52" s="17">
        <v>110.48202000000001</v>
      </c>
      <c r="GQ52" s="17">
        <v>-3.4820199999999999</v>
      </c>
      <c r="GR52" s="17">
        <v>43.7</v>
      </c>
      <c r="GS52" s="17">
        <v>47.082599999999999</v>
      </c>
      <c r="GT52" s="17">
        <v>47.082599999999999</v>
      </c>
      <c r="GU52" s="17">
        <v>-3.3826000000000001</v>
      </c>
      <c r="GV52" s="17">
        <v>0</v>
      </c>
      <c r="GW52" s="17"/>
      <c r="GX52" s="17"/>
      <c r="GY52" s="17">
        <v>0</v>
      </c>
      <c r="GZ52" s="17">
        <v>3.8</v>
      </c>
      <c r="HA52" s="17"/>
      <c r="HB52" s="17"/>
      <c r="HC52" s="17">
        <v>3.8</v>
      </c>
      <c r="HD52" s="17">
        <v>29.4</v>
      </c>
      <c r="HE52" s="17">
        <v>28.968160000000001</v>
      </c>
      <c r="HF52" s="17">
        <v>28.968160000000001</v>
      </c>
      <c r="HG52" s="17">
        <v>0.43184</v>
      </c>
      <c r="HH52" s="17">
        <v>169.9</v>
      </c>
      <c r="HI52" s="17">
        <v>174.55948000000001</v>
      </c>
      <c r="HJ52" s="17">
        <v>174.55948000000001</v>
      </c>
      <c r="HK52" s="17">
        <v>-4.6594800000000003</v>
      </c>
      <c r="HL52" s="17"/>
      <c r="HM52" s="17"/>
      <c r="HN52" s="17"/>
      <c r="HO52" s="17">
        <v>0</v>
      </c>
      <c r="HP52" s="17"/>
      <c r="HQ52" s="17"/>
      <c r="HR52" s="17"/>
      <c r="HS52" s="17">
        <v>0</v>
      </c>
      <c r="HT52" s="17">
        <v>95</v>
      </c>
      <c r="HU52" s="17">
        <v>95.545180000000002</v>
      </c>
      <c r="HV52" s="17">
        <v>95.545190000000005</v>
      </c>
      <c r="HW52" s="17">
        <v>-0.54518999999999995</v>
      </c>
      <c r="HX52" s="17">
        <v>79.8</v>
      </c>
      <c r="HY52" s="17">
        <v>77.077600000000004</v>
      </c>
      <c r="HZ52" s="17">
        <v>84.067490000000006</v>
      </c>
      <c r="IA52" s="17">
        <v>-4.2674899999999996</v>
      </c>
      <c r="IB52" s="17"/>
      <c r="IC52" s="17"/>
      <c r="ID52" s="17"/>
      <c r="IE52" s="17">
        <v>0</v>
      </c>
      <c r="IF52" s="17">
        <v>0</v>
      </c>
      <c r="IG52" s="17"/>
      <c r="IH52" s="17"/>
      <c r="II52" s="17">
        <v>0</v>
      </c>
      <c r="IJ52" s="17"/>
      <c r="IK52" s="17"/>
      <c r="IL52" s="17"/>
      <c r="IM52" s="17">
        <v>0</v>
      </c>
      <c r="IN52" s="17"/>
      <c r="IO52" s="17"/>
      <c r="IP52" s="17"/>
      <c r="IQ52" s="17">
        <v>0</v>
      </c>
      <c r="IR52" s="17"/>
      <c r="IS52" s="17"/>
      <c r="IT52" s="17"/>
      <c r="IU52" s="17">
        <v>0</v>
      </c>
      <c r="IV52" s="17">
        <v>131.6</v>
      </c>
      <c r="IW52" s="17">
        <v>136.69067999999999</v>
      </c>
      <c r="IX52" s="17">
        <v>132.83837</v>
      </c>
      <c r="IY52" s="17">
        <v>-1.23837</v>
      </c>
      <c r="IZ52" s="17">
        <v>169.2</v>
      </c>
      <c r="JA52" s="17"/>
      <c r="JB52" s="17">
        <v>166.41740999999999</v>
      </c>
      <c r="JC52" s="17">
        <v>2.7825899999999999</v>
      </c>
      <c r="JD52" s="17">
        <v>61.9</v>
      </c>
      <c r="JE52" s="17">
        <v>164.99734000000001</v>
      </c>
      <c r="JF52" s="17">
        <v>64.373000000000005</v>
      </c>
      <c r="JG52" s="17">
        <v>-2.4729999999999999</v>
      </c>
      <c r="JH52" s="17">
        <v>199.6</v>
      </c>
      <c r="JI52" s="17">
        <v>197.00882999999999</v>
      </c>
      <c r="JJ52" s="17">
        <v>202.72200000000001</v>
      </c>
      <c r="JK52" s="17">
        <v>-3.1219999999999999</v>
      </c>
      <c r="JL52" s="17"/>
      <c r="JM52" s="17"/>
      <c r="JN52" s="17"/>
      <c r="JO52" s="17">
        <v>0</v>
      </c>
      <c r="JP52" s="17">
        <v>0</v>
      </c>
      <c r="JQ52" s="17"/>
      <c r="JR52" s="17"/>
      <c r="JS52" s="17">
        <v>0</v>
      </c>
      <c r="JT52" s="17"/>
      <c r="JU52" s="17"/>
      <c r="JV52" s="17"/>
      <c r="JW52" s="17">
        <v>0</v>
      </c>
      <c r="JX52" s="17">
        <v>0</v>
      </c>
      <c r="JY52" s="17"/>
      <c r="JZ52" s="17"/>
      <c r="KA52" s="17">
        <v>0</v>
      </c>
      <c r="KB52" s="17">
        <v>0</v>
      </c>
      <c r="KC52" s="17"/>
      <c r="KD52" s="17"/>
      <c r="KE52" s="17">
        <v>0</v>
      </c>
      <c r="KF52" s="17">
        <v>0</v>
      </c>
      <c r="KG52" s="17"/>
      <c r="KH52" s="17"/>
      <c r="KI52" s="17">
        <v>0</v>
      </c>
      <c r="KJ52" s="17">
        <v>56.1</v>
      </c>
      <c r="KK52" s="17">
        <v>56</v>
      </c>
      <c r="KL52" s="17">
        <v>56</v>
      </c>
      <c r="KM52" s="17">
        <v>0.1</v>
      </c>
      <c r="KN52" s="17"/>
      <c r="KO52" s="17"/>
      <c r="KP52" s="17"/>
      <c r="KQ52" s="17">
        <v>0</v>
      </c>
      <c r="KR52" s="17"/>
      <c r="KS52" s="17"/>
      <c r="KT52" s="17"/>
      <c r="KU52" s="17">
        <v>0</v>
      </c>
      <c r="KV52" s="17">
        <v>4.2</v>
      </c>
      <c r="KW52" s="17">
        <v>4.7853500000000002</v>
      </c>
      <c r="KX52" s="17">
        <v>4.7853500000000002</v>
      </c>
      <c r="KY52" s="17">
        <v>-0.58535000000000004</v>
      </c>
      <c r="KZ52" s="17">
        <v>268.7</v>
      </c>
      <c r="LA52" s="17">
        <v>270.06803000000002</v>
      </c>
      <c r="LB52" s="17">
        <v>270.06803000000002</v>
      </c>
      <c r="LC52" s="17">
        <v>-1.3680300000000001</v>
      </c>
      <c r="LD52" s="17">
        <v>132.6</v>
      </c>
      <c r="LE52" s="17">
        <v>133.16031000000001</v>
      </c>
      <c r="LF52" s="17">
        <v>133.16031000000001</v>
      </c>
      <c r="LG52" s="17">
        <v>-0.56030999999999997</v>
      </c>
      <c r="LH52" s="17">
        <v>64</v>
      </c>
      <c r="LI52" s="17">
        <v>67.199219999999997</v>
      </c>
      <c r="LJ52" s="17">
        <v>67.199219999999997</v>
      </c>
      <c r="LK52" s="17">
        <v>-3.19922</v>
      </c>
      <c r="LL52" s="17">
        <v>78.8</v>
      </c>
      <c r="LM52" s="17">
        <v>78.567999999999998</v>
      </c>
      <c r="LN52" s="17">
        <v>78.567999999999998</v>
      </c>
      <c r="LO52" s="17">
        <v>0.23200000000000001</v>
      </c>
      <c r="LP52" s="17">
        <v>30.2</v>
      </c>
      <c r="LQ52" s="17">
        <v>29.980560000000001</v>
      </c>
      <c r="LR52" s="17">
        <v>29.980560000000001</v>
      </c>
      <c r="LS52" s="17">
        <v>0.21944</v>
      </c>
      <c r="LT52" s="17">
        <v>0</v>
      </c>
      <c r="LU52" s="17"/>
      <c r="LV52" s="17"/>
      <c r="LW52" s="17">
        <v>0</v>
      </c>
      <c r="LX52" s="17"/>
      <c r="LY52" s="17"/>
      <c r="LZ52" s="17"/>
      <c r="MA52" s="17">
        <v>0</v>
      </c>
      <c r="MB52" s="17"/>
      <c r="MC52" s="17"/>
      <c r="MD52" s="17"/>
      <c r="ME52" s="17">
        <v>0</v>
      </c>
      <c r="MF52" s="17">
        <v>142</v>
      </c>
      <c r="MG52" s="17">
        <v>146.40891999999999</v>
      </c>
      <c r="MH52" s="17"/>
      <c r="MI52" s="17">
        <v>142</v>
      </c>
      <c r="MJ52" s="17"/>
      <c r="MK52" s="17"/>
      <c r="ML52" s="17"/>
      <c r="MM52" s="17">
        <v>0</v>
      </c>
      <c r="MN52" s="17"/>
      <c r="MO52" s="17"/>
      <c r="MP52" s="17"/>
      <c r="MQ52" s="17">
        <v>0</v>
      </c>
      <c r="MR52" s="17"/>
      <c r="MS52" s="17"/>
      <c r="MT52" s="17"/>
      <c r="MU52" s="17">
        <v>0</v>
      </c>
      <c r="MV52" s="17">
        <v>0</v>
      </c>
      <c r="MW52" s="17"/>
      <c r="MX52" s="17"/>
      <c r="MY52" s="17">
        <v>0</v>
      </c>
      <c r="MZ52" s="17">
        <v>0</v>
      </c>
      <c r="NA52" s="17"/>
      <c r="NB52" s="17"/>
      <c r="NC52" s="17">
        <v>0</v>
      </c>
      <c r="ND52" s="17">
        <v>0</v>
      </c>
      <c r="NE52" s="17"/>
      <c r="NF52" s="17"/>
      <c r="NG52" s="17">
        <v>0</v>
      </c>
      <c r="NH52" s="17">
        <v>0</v>
      </c>
      <c r="NI52" s="17"/>
      <c r="NJ52" s="17"/>
      <c r="NK52" s="17">
        <v>0</v>
      </c>
      <c r="NL52" s="17">
        <v>204.6</v>
      </c>
      <c r="NM52" s="17">
        <v>206.49084999999999</v>
      </c>
      <c r="NN52" s="17">
        <v>206.49084999999999</v>
      </c>
      <c r="NO52" s="17">
        <v>-1.8908499999999999</v>
      </c>
      <c r="NP52" s="17">
        <v>98.9</v>
      </c>
      <c r="NQ52" s="17">
        <v>103.55547</v>
      </c>
      <c r="NR52" s="17">
        <v>103.55547</v>
      </c>
      <c r="NS52" s="17">
        <v>-4.6554700000000002</v>
      </c>
      <c r="NT52" s="17"/>
      <c r="NU52" s="17"/>
      <c r="NV52" s="17"/>
      <c r="NW52" s="17">
        <v>0</v>
      </c>
      <c r="NX52" s="17">
        <v>1.8</v>
      </c>
      <c r="NY52" s="17">
        <v>9.0532199999999996</v>
      </c>
      <c r="NZ52" s="17">
        <v>9.0532199999999996</v>
      </c>
      <c r="OA52" s="17">
        <v>-7.2532199999999998</v>
      </c>
      <c r="OB52" s="17">
        <v>19.5</v>
      </c>
      <c r="OC52" s="17"/>
      <c r="OD52" s="17">
        <v>17.492709999999999</v>
      </c>
      <c r="OE52" s="17">
        <v>2.0072899999999998</v>
      </c>
      <c r="OF52" s="17">
        <v>0</v>
      </c>
      <c r="OG52" s="17"/>
      <c r="OH52" s="17"/>
      <c r="OI52" s="17">
        <v>0</v>
      </c>
      <c r="OJ52" s="17">
        <v>32.4</v>
      </c>
      <c r="OK52" s="17">
        <v>35.659999999999997</v>
      </c>
      <c r="OL52" s="17">
        <v>54.939</v>
      </c>
      <c r="OM52" s="17">
        <v>-22.539000000000001</v>
      </c>
      <c r="ON52" s="17">
        <v>0</v>
      </c>
      <c r="OO52" s="17"/>
      <c r="OP52" s="17"/>
      <c r="OQ52" s="17">
        <v>0</v>
      </c>
      <c r="OR52" s="17">
        <v>0</v>
      </c>
      <c r="OS52" s="17"/>
      <c r="OT52" s="17">
        <v>0.68</v>
      </c>
      <c r="OU52" s="17">
        <v>-0.68</v>
      </c>
      <c r="OV52" s="17">
        <v>0</v>
      </c>
      <c r="OW52" s="17"/>
      <c r="OX52" s="17"/>
      <c r="OY52" s="17">
        <v>0</v>
      </c>
      <c r="OZ52" s="17">
        <v>20.399999999999999</v>
      </c>
      <c r="PA52" s="17">
        <v>20.456230000000001</v>
      </c>
      <c r="PB52" s="17">
        <v>20.456230000000001</v>
      </c>
      <c r="PC52" s="17">
        <v>-5.6230000000000002E-2</v>
      </c>
      <c r="PD52" s="17">
        <v>10</v>
      </c>
      <c r="PE52" s="17">
        <v>9.9830000000000005</v>
      </c>
      <c r="PF52" s="17">
        <v>9.9830000000000005</v>
      </c>
      <c r="PG52" s="17">
        <v>1.7000000000000001E-2</v>
      </c>
      <c r="PH52" s="17">
        <v>5.4</v>
      </c>
      <c r="PI52" s="17">
        <v>5.67</v>
      </c>
      <c r="PJ52" s="17">
        <v>5.67</v>
      </c>
      <c r="PK52" s="17">
        <v>-0.27</v>
      </c>
      <c r="PL52" s="17">
        <v>0</v>
      </c>
      <c r="PM52" s="17"/>
      <c r="PN52" s="17"/>
      <c r="PO52" s="17">
        <v>0</v>
      </c>
      <c r="PP52" s="17">
        <v>0</v>
      </c>
      <c r="PQ52" s="17"/>
      <c r="PR52" s="17"/>
      <c r="PS52" s="17">
        <v>0</v>
      </c>
      <c r="PT52" s="17">
        <v>1.7</v>
      </c>
      <c r="PU52" s="17">
        <v>2</v>
      </c>
      <c r="PV52" s="17">
        <v>2</v>
      </c>
      <c r="PW52" s="17">
        <v>-0.3</v>
      </c>
      <c r="PX52" s="17">
        <v>0.9</v>
      </c>
      <c r="PY52" s="17">
        <v>3.35</v>
      </c>
      <c r="PZ52" s="17">
        <v>3.35</v>
      </c>
      <c r="QA52" s="17">
        <v>-2.4500000000000002</v>
      </c>
      <c r="QB52" s="17">
        <v>4.2</v>
      </c>
      <c r="QC52" s="17">
        <v>5</v>
      </c>
      <c r="QD52" s="17">
        <v>5</v>
      </c>
      <c r="QE52" s="17">
        <v>-0.8</v>
      </c>
      <c r="QF52" s="17">
        <v>20.399999999999999</v>
      </c>
      <c r="QG52" s="17">
        <v>20.422219999999999</v>
      </c>
      <c r="QH52" s="17">
        <v>20.422219999999999</v>
      </c>
      <c r="QI52" s="17">
        <v>-2.222E-2</v>
      </c>
      <c r="QJ52" s="17">
        <v>16.600000000000001</v>
      </c>
      <c r="QK52" s="17">
        <v>19.436350000000001</v>
      </c>
      <c r="QL52" s="17">
        <v>19.436350000000001</v>
      </c>
      <c r="QM52" s="17">
        <v>-2.8363499999999999</v>
      </c>
      <c r="QN52" s="17">
        <v>18.8</v>
      </c>
      <c r="QO52" s="17">
        <v>17.492709999999999</v>
      </c>
      <c r="QP52" s="17">
        <v>17.492709999999999</v>
      </c>
      <c r="QQ52" s="17">
        <v>1.3072900000000001</v>
      </c>
      <c r="QR52" s="17">
        <v>3.4</v>
      </c>
      <c r="QS52" s="17">
        <v>3.4</v>
      </c>
      <c r="QT52" s="17">
        <v>3.4</v>
      </c>
      <c r="QU52" s="17">
        <v>0</v>
      </c>
      <c r="QV52" s="17">
        <v>18.5</v>
      </c>
      <c r="QW52" s="17">
        <v>17.881440000000001</v>
      </c>
      <c r="QX52" s="17">
        <v>17.881440000000001</v>
      </c>
      <c r="QY52" s="17">
        <v>0.61856</v>
      </c>
      <c r="QZ52" s="17">
        <v>0</v>
      </c>
      <c r="RA52" s="17"/>
      <c r="RB52" s="17"/>
      <c r="RC52" s="17">
        <v>0</v>
      </c>
      <c r="RD52" s="17">
        <v>0</v>
      </c>
      <c r="RE52" s="17"/>
      <c r="RF52" s="17"/>
      <c r="RG52" s="17">
        <v>0</v>
      </c>
      <c r="RH52" s="17">
        <v>10.7</v>
      </c>
      <c r="RI52" s="17">
        <v>9.2100000000000009</v>
      </c>
      <c r="RJ52" s="17">
        <v>13.88</v>
      </c>
      <c r="RK52" s="17">
        <v>-3.18</v>
      </c>
      <c r="RL52" s="17">
        <v>42.5</v>
      </c>
      <c r="RM52" s="17">
        <v>30.94</v>
      </c>
      <c r="RN52" s="17">
        <v>40.33</v>
      </c>
      <c r="RO52" s="17">
        <v>2.17</v>
      </c>
      <c r="RP52" s="17">
        <v>0</v>
      </c>
      <c r="RQ52" s="17"/>
      <c r="RR52" s="17"/>
      <c r="RS52" s="17">
        <v>0</v>
      </c>
      <c r="RT52" s="17">
        <v>3.3</v>
      </c>
      <c r="RU52" s="17">
        <v>3.0990000000000002</v>
      </c>
      <c r="RV52" s="17">
        <v>3.0990000000000002</v>
      </c>
      <c r="RW52" s="17">
        <v>0.20100000000000001</v>
      </c>
      <c r="RX52" s="17">
        <v>20.2</v>
      </c>
      <c r="RY52" s="17">
        <v>19.792000000000002</v>
      </c>
      <c r="RZ52" s="17">
        <v>19.792000000000002</v>
      </c>
      <c r="SA52" s="17">
        <v>0.40799999999999997</v>
      </c>
      <c r="SB52" s="17">
        <v>3.2</v>
      </c>
      <c r="SC52" s="17">
        <v>2</v>
      </c>
      <c r="SD52" s="17">
        <v>2</v>
      </c>
      <c r="SE52" s="17">
        <v>1.2</v>
      </c>
      <c r="SF52" s="17"/>
      <c r="SG52" s="17"/>
      <c r="SH52" s="17">
        <v>0.4</v>
      </c>
      <c r="SI52" s="17">
        <v>-0.4</v>
      </c>
      <c r="SJ52" s="17">
        <v>0</v>
      </c>
      <c r="SK52" s="17"/>
      <c r="SL52" s="17"/>
      <c r="SM52" s="17">
        <v>0</v>
      </c>
      <c r="SN52" s="17">
        <v>19.899999999999999</v>
      </c>
      <c r="SO52" s="17">
        <v>19.1448</v>
      </c>
      <c r="SP52" s="17">
        <v>19.1448</v>
      </c>
      <c r="SQ52" s="17">
        <v>0.75519999999999998</v>
      </c>
      <c r="SR52" s="17">
        <v>10.5</v>
      </c>
      <c r="SS52" s="17">
        <v>12.244899999999999</v>
      </c>
      <c r="ST52" s="17">
        <v>12.244899999999999</v>
      </c>
      <c r="SU52" s="17">
        <v>-1.7448999999999999</v>
      </c>
      <c r="SV52" s="17">
        <v>20.2</v>
      </c>
      <c r="SW52" s="17">
        <v>19.436350000000001</v>
      </c>
      <c r="SX52" s="17">
        <v>19.436350000000001</v>
      </c>
      <c r="SY52" s="17">
        <v>0.76365000000000005</v>
      </c>
      <c r="SZ52" s="17">
        <v>20.2</v>
      </c>
      <c r="TA52" s="17">
        <v>19.436350000000001</v>
      </c>
      <c r="TB52" s="17">
        <v>19.436350000000001</v>
      </c>
      <c r="TC52" s="17">
        <v>0.76365000000000005</v>
      </c>
      <c r="TD52" s="17">
        <v>1.9</v>
      </c>
      <c r="TE52" s="17">
        <v>0.02</v>
      </c>
      <c r="TF52" s="17">
        <v>4</v>
      </c>
      <c r="TG52" s="17">
        <v>-2.1</v>
      </c>
      <c r="TH52" s="17">
        <v>13.5</v>
      </c>
      <c r="TI52" s="17">
        <v>7.7</v>
      </c>
      <c r="TJ52" s="17">
        <v>9</v>
      </c>
      <c r="TK52" s="17">
        <v>4.5</v>
      </c>
      <c r="TL52" s="17">
        <v>0</v>
      </c>
      <c r="TM52" s="17"/>
      <c r="TN52" s="17"/>
      <c r="TO52" s="17">
        <v>0</v>
      </c>
      <c r="TP52" s="17">
        <v>47.4</v>
      </c>
      <c r="TQ52" s="17">
        <v>24.93</v>
      </c>
      <c r="TR52" s="17">
        <v>59.189</v>
      </c>
      <c r="TS52" s="17">
        <v>-11.789</v>
      </c>
      <c r="TT52" s="17">
        <v>73.3</v>
      </c>
      <c r="TU52" s="17">
        <v>63.83</v>
      </c>
      <c r="TV52" s="17">
        <v>65.016000000000005</v>
      </c>
      <c r="TW52" s="17">
        <v>8.2840000000000007</v>
      </c>
      <c r="TX52" s="17">
        <v>5</v>
      </c>
      <c r="TY52" s="17">
        <v>6</v>
      </c>
      <c r="TZ52" s="17">
        <v>6</v>
      </c>
      <c r="UA52" s="17">
        <v>-1</v>
      </c>
      <c r="UB52" s="17">
        <v>1.6</v>
      </c>
      <c r="UC52" s="17">
        <v>4</v>
      </c>
      <c r="UD52" s="17">
        <v>4</v>
      </c>
      <c r="UE52" s="17">
        <v>-2.4</v>
      </c>
      <c r="UF52" s="17">
        <v>0</v>
      </c>
      <c r="UG52" s="17"/>
      <c r="UH52" s="17"/>
      <c r="UI52" s="17">
        <v>0</v>
      </c>
      <c r="UJ52" s="17">
        <v>21</v>
      </c>
      <c r="UK52" s="17">
        <v>19.436350000000001</v>
      </c>
      <c r="UL52" s="17">
        <v>19.436350000000001</v>
      </c>
      <c r="UM52" s="17">
        <v>1.56365</v>
      </c>
      <c r="UN52" s="17">
        <v>8.1</v>
      </c>
      <c r="UO52" s="17">
        <v>8.1999999999999993</v>
      </c>
      <c r="UP52" s="17">
        <v>8.1999999999999993</v>
      </c>
      <c r="UQ52" s="17">
        <v>-0.1</v>
      </c>
      <c r="UR52" s="17">
        <v>7.2</v>
      </c>
      <c r="US52" s="17">
        <v>8</v>
      </c>
      <c r="UT52" s="17">
        <v>8</v>
      </c>
      <c r="UU52" s="17">
        <v>-0.8</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v>
      </c>
      <c r="VI52" s="17"/>
      <c r="VJ52" s="17">
        <v>0.18</v>
      </c>
      <c r="VK52" s="17">
        <v>-0.18</v>
      </c>
      <c r="VL52" s="17">
        <v>0</v>
      </c>
      <c r="VM52" s="17"/>
      <c r="VN52" s="17"/>
      <c r="VO52" s="17">
        <v>0</v>
      </c>
      <c r="VP52" s="17">
        <v>0</v>
      </c>
      <c r="VQ52" s="17"/>
      <c r="VR52" s="17"/>
      <c r="VS52" s="17">
        <v>0</v>
      </c>
      <c r="VT52" s="17">
        <v>0</v>
      </c>
      <c r="VU52" s="17"/>
      <c r="VV52" s="17"/>
      <c r="VW52" s="17">
        <v>0</v>
      </c>
      <c r="VX52" s="17">
        <v>0.6</v>
      </c>
      <c r="VY52" s="17">
        <v>0.6</v>
      </c>
      <c r="VZ52" s="17">
        <v>0.6</v>
      </c>
      <c r="WA52" s="17">
        <v>0</v>
      </c>
      <c r="WB52" s="17">
        <v>48</v>
      </c>
      <c r="WC52" s="17">
        <v>34.630000000000003</v>
      </c>
      <c r="WD52" s="17">
        <v>45</v>
      </c>
      <c r="WE52" s="17">
        <v>3</v>
      </c>
      <c r="WF52" s="17">
        <v>0</v>
      </c>
      <c r="WG52" s="17">
        <v>31.48</v>
      </c>
      <c r="WH52" s="17">
        <v>29</v>
      </c>
      <c r="WI52" s="17">
        <v>-29</v>
      </c>
      <c r="WJ52" s="17">
        <v>0</v>
      </c>
      <c r="WK52" s="17"/>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2.8</v>
      </c>
      <c r="XA52" s="17">
        <v>2.8</v>
      </c>
      <c r="XB52" s="17">
        <v>2.8</v>
      </c>
      <c r="XC52" s="17">
        <v>0</v>
      </c>
      <c r="XD52" s="17">
        <v>0</v>
      </c>
      <c r="XE52" s="17"/>
      <c r="XF52" s="17"/>
      <c r="XG52" s="17">
        <v>0</v>
      </c>
      <c r="XH52" s="17">
        <v>6.1</v>
      </c>
      <c r="XI52" s="17">
        <v>6.8</v>
      </c>
      <c r="XJ52" s="17">
        <v>6.8</v>
      </c>
      <c r="XK52" s="17">
        <v>-0.7</v>
      </c>
      <c r="XL52" s="17">
        <v>20</v>
      </c>
      <c r="XM52" s="17">
        <v>19.241980000000002</v>
      </c>
      <c r="XN52" s="17">
        <v>19.241980000000002</v>
      </c>
      <c r="XO52" s="17">
        <v>0.75802000000000003</v>
      </c>
      <c r="XP52" s="17">
        <v>20</v>
      </c>
      <c r="XQ52" s="17">
        <v>19.241980000000002</v>
      </c>
      <c r="XR52" s="17">
        <v>19.241980000000002</v>
      </c>
      <c r="XS52" s="17">
        <v>0.75802000000000003</v>
      </c>
      <c r="XT52" s="17"/>
      <c r="XU52" s="17"/>
      <c r="XV52" s="17"/>
      <c r="XW52" s="17">
        <v>0</v>
      </c>
      <c r="XX52" s="17">
        <v>0</v>
      </c>
      <c r="XY52" s="17"/>
      <c r="XZ52" s="17">
        <v>35</v>
      </c>
      <c r="YA52" s="17">
        <v>-35</v>
      </c>
      <c r="YB52" s="17">
        <v>0</v>
      </c>
      <c r="YC52" s="17"/>
      <c r="YD52" s="17">
        <v>35</v>
      </c>
      <c r="YE52" s="17">
        <v>-35</v>
      </c>
      <c r="YF52" s="17">
        <v>16</v>
      </c>
      <c r="YG52" s="17">
        <v>14</v>
      </c>
      <c r="YH52" s="17">
        <v>14</v>
      </c>
      <c r="YI52" s="17">
        <v>2</v>
      </c>
      <c r="YJ52" s="17">
        <v>15.5</v>
      </c>
      <c r="YK52" s="17">
        <v>13</v>
      </c>
      <c r="YL52" s="17">
        <v>13</v>
      </c>
      <c r="YM52" s="17">
        <v>2.5</v>
      </c>
      <c r="YN52" s="17">
        <v>8</v>
      </c>
      <c r="YO52" s="17">
        <v>7.55</v>
      </c>
      <c r="YP52" s="17">
        <v>7.55</v>
      </c>
      <c r="YQ52" s="17">
        <v>0.45</v>
      </c>
      <c r="YR52" s="17">
        <v>10.9</v>
      </c>
      <c r="YS52" s="17">
        <v>11</v>
      </c>
      <c r="YT52" s="17">
        <v>11</v>
      </c>
      <c r="YU52" s="17">
        <v>-0.1</v>
      </c>
      <c r="YV52" s="17">
        <v>12.2</v>
      </c>
      <c r="YW52" s="17">
        <v>19</v>
      </c>
      <c r="YX52" s="17">
        <v>19</v>
      </c>
      <c r="YY52" s="17">
        <v>-6.8</v>
      </c>
    </row>
    <row r="53" spans="1:675" ht="24" customHeight="1" x14ac:dyDescent="0.3">
      <c r="A53" s="1"/>
      <c r="B53" s="16" t="s">
        <v>53</v>
      </c>
      <c r="C53" s="16" t="s">
        <v>767</v>
      </c>
      <c r="D53" s="17">
        <v>205</v>
      </c>
      <c r="E53" s="17">
        <v>203.40136000000001</v>
      </c>
      <c r="F53" s="17">
        <v>203.40136000000001</v>
      </c>
      <c r="G53" s="17">
        <v>1.5986400000000001</v>
      </c>
      <c r="H53" s="17">
        <v>654.79999999999995</v>
      </c>
      <c r="I53" s="17">
        <v>650</v>
      </c>
      <c r="J53" s="17">
        <v>629.90463999999997</v>
      </c>
      <c r="K53" s="17">
        <v>24.89536</v>
      </c>
      <c r="L53" s="17">
        <v>145.1</v>
      </c>
      <c r="M53" s="17">
        <v>147.4599</v>
      </c>
      <c r="N53" s="17">
        <v>147.4599</v>
      </c>
      <c r="O53" s="17">
        <v>-2.3599000000000001</v>
      </c>
      <c r="P53" s="17">
        <v>0</v>
      </c>
      <c r="Q53" s="17"/>
      <c r="R53" s="17"/>
      <c r="S53" s="17">
        <v>0</v>
      </c>
      <c r="T53" s="17">
        <v>0</v>
      </c>
      <c r="U53" s="17"/>
      <c r="V53" s="17"/>
      <c r="W53" s="17">
        <v>0</v>
      </c>
      <c r="X53" s="17">
        <v>91.7</v>
      </c>
      <c r="Y53" s="17">
        <v>91.867829999999998</v>
      </c>
      <c r="Z53" s="17">
        <v>91.867829999999998</v>
      </c>
      <c r="AA53" s="17">
        <v>-0.16783000000000001</v>
      </c>
      <c r="AB53" s="17">
        <v>228.8</v>
      </c>
      <c r="AC53" s="17">
        <v>230</v>
      </c>
      <c r="AD53" s="17">
        <v>230</v>
      </c>
      <c r="AE53" s="17">
        <v>-1.2</v>
      </c>
      <c r="AF53" s="17">
        <v>0</v>
      </c>
      <c r="AG53" s="17"/>
      <c r="AH53" s="17"/>
      <c r="AI53" s="17">
        <v>0</v>
      </c>
      <c r="AJ53" s="17"/>
      <c r="AK53" s="17"/>
      <c r="AL53" s="17"/>
      <c r="AM53" s="17">
        <v>0</v>
      </c>
      <c r="AN53" s="17">
        <v>115.8</v>
      </c>
      <c r="AO53" s="17">
        <v>159.82006000000001</v>
      </c>
      <c r="AP53" s="17">
        <v>159.82006000000001</v>
      </c>
      <c r="AQ53" s="17">
        <v>-44.020060000000001</v>
      </c>
      <c r="AR53" s="17">
        <v>115.6</v>
      </c>
      <c r="AS53" s="17">
        <v>159.82006000000001</v>
      </c>
      <c r="AT53" s="17">
        <v>159.82006000000001</v>
      </c>
      <c r="AU53" s="17">
        <v>-44.220059999999997</v>
      </c>
      <c r="AV53" s="17">
        <v>115.3</v>
      </c>
      <c r="AW53" s="17">
        <v>159.82006000000001</v>
      </c>
      <c r="AX53" s="17">
        <v>159.82006000000001</v>
      </c>
      <c r="AY53" s="17">
        <v>-44.520060000000001</v>
      </c>
      <c r="AZ53" s="17">
        <v>205.7</v>
      </c>
      <c r="BA53" s="17">
        <v>240.45</v>
      </c>
      <c r="BB53" s="17">
        <v>240.45</v>
      </c>
      <c r="BC53" s="17">
        <v>-34.75</v>
      </c>
      <c r="BD53" s="17">
        <v>207.7</v>
      </c>
      <c r="BE53" s="17">
        <v>211.167</v>
      </c>
      <c r="BF53" s="17">
        <v>205.21601000000001</v>
      </c>
      <c r="BG53" s="17">
        <v>2.4839899999999999</v>
      </c>
      <c r="BH53" s="17"/>
      <c r="BI53" s="17"/>
      <c r="BJ53" s="17"/>
      <c r="BK53" s="17">
        <v>0</v>
      </c>
      <c r="BL53" s="17">
        <v>561.79999999999995</v>
      </c>
      <c r="BM53" s="17">
        <v>566.08941000000004</v>
      </c>
      <c r="BN53" s="17">
        <v>566.08941000000004</v>
      </c>
      <c r="BO53" s="17">
        <v>-4.2894100000000002</v>
      </c>
      <c r="BP53" s="17">
        <v>10.3</v>
      </c>
      <c r="BQ53" s="17">
        <v>10.52094</v>
      </c>
      <c r="BR53" s="17">
        <v>10.52094</v>
      </c>
      <c r="BS53" s="17">
        <v>-0.22094</v>
      </c>
      <c r="BT53" s="17"/>
      <c r="BU53" s="17"/>
      <c r="BV53" s="17"/>
      <c r="BW53" s="17">
        <v>0</v>
      </c>
      <c r="BX53" s="17">
        <v>0</v>
      </c>
      <c r="BY53" s="17"/>
      <c r="BZ53" s="17"/>
      <c r="CA53" s="17">
        <v>0</v>
      </c>
      <c r="CB53" s="17"/>
      <c r="CC53" s="17"/>
      <c r="CD53" s="17"/>
      <c r="CE53" s="17">
        <v>0</v>
      </c>
      <c r="CF53" s="17"/>
      <c r="CG53" s="17"/>
      <c r="CH53" s="17"/>
      <c r="CI53" s="17">
        <v>0</v>
      </c>
      <c r="CJ53" s="17">
        <v>167.7</v>
      </c>
      <c r="CK53" s="17">
        <v>164.06706</v>
      </c>
      <c r="CL53" s="17">
        <v>164.06706</v>
      </c>
      <c r="CM53" s="17">
        <v>3.6329400000000001</v>
      </c>
      <c r="CN53" s="17">
        <v>8.6999999999999993</v>
      </c>
      <c r="CO53" s="17">
        <v>9.4388799999999993</v>
      </c>
      <c r="CP53" s="17">
        <v>9.4388799999999993</v>
      </c>
      <c r="CQ53" s="17">
        <v>-0.73887999999999998</v>
      </c>
      <c r="CR53" s="17">
        <v>6</v>
      </c>
      <c r="CS53" s="17">
        <v>5.06846</v>
      </c>
      <c r="CT53" s="17">
        <v>5.06846</v>
      </c>
      <c r="CU53" s="17">
        <v>0.93154000000000003</v>
      </c>
      <c r="CV53" s="17">
        <v>12.8</v>
      </c>
      <c r="CW53" s="17">
        <v>22.410769999999999</v>
      </c>
      <c r="CX53" s="17">
        <v>22.410769999999999</v>
      </c>
      <c r="CY53" s="17">
        <v>-9.6107700000000005</v>
      </c>
      <c r="CZ53" s="17">
        <v>6.5</v>
      </c>
      <c r="DA53" s="17">
        <v>6.8787000000000003</v>
      </c>
      <c r="DB53" s="17">
        <v>6.8787000000000003</v>
      </c>
      <c r="DC53" s="17">
        <v>-0.37869999999999998</v>
      </c>
      <c r="DD53" s="17"/>
      <c r="DE53" s="17"/>
      <c r="DF53" s="17"/>
      <c r="DG53" s="17">
        <v>0</v>
      </c>
      <c r="DH53" s="17">
        <v>59</v>
      </c>
      <c r="DI53" s="17">
        <v>113.17476000000001</v>
      </c>
      <c r="DJ53" s="17">
        <v>142.44412</v>
      </c>
      <c r="DK53" s="17">
        <v>-83.444119999999998</v>
      </c>
      <c r="DL53" s="17"/>
      <c r="DM53" s="17"/>
      <c r="DN53" s="17"/>
      <c r="DO53" s="17">
        <v>0</v>
      </c>
      <c r="DP53" s="17"/>
      <c r="DQ53" s="17"/>
      <c r="DR53" s="17"/>
      <c r="DS53" s="17">
        <v>0</v>
      </c>
      <c r="DT53" s="17"/>
      <c r="DU53" s="17"/>
      <c r="DV53" s="17"/>
      <c r="DW53" s="17">
        <v>0</v>
      </c>
      <c r="DX53" s="17">
        <v>0</v>
      </c>
      <c r="DY53" s="17"/>
      <c r="DZ53" s="17"/>
      <c r="EA53" s="17">
        <v>0</v>
      </c>
      <c r="EB53" s="17">
        <v>110</v>
      </c>
      <c r="EC53" s="17">
        <v>112.46647</v>
      </c>
      <c r="ED53" s="17">
        <v>112.46647</v>
      </c>
      <c r="EE53" s="17">
        <v>-2.4664700000000002</v>
      </c>
      <c r="EF53" s="17">
        <v>221.5</v>
      </c>
      <c r="EG53" s="17">
        <v>220.69499999999999</v>
      </c>
      <c r="EH53" s="17">
        <v>220.69499999999999</v>
      </c>
      <c r="EI53" s="17">
        <v>0.80500000000000005</v>
      </c>
      <c r="EJ53" s="17">
        <v>0</v>
      </c>
      <c r="EK53" s="17"/>
      <c r="EL53" s="17"/>
      <c r="EM53" s="17">
        <v>0</v>
      </c>
      <c r="EN53" s="17"/>
      <c r="EO53" s="17"/>
      <c r="EP53" s="17"/>
      <c r="EQ53" s="17">
        <v>0</v>
      </c>
      <c r="ER53" s="17"/>
      <c r="ES53" s="17"/>
      <c r="ET53" s="17"/>
      <c r="EU53" s="17">
        <v>0</v>
      </c>
      <c r="EV53" s="17">
        <v>6.5</v>
      </c>
      <c r="EW53" s="17">
        <v>6.39</v>
      </c>
      <c r="EX53" s="17">
        <v>6.39</v>
      </c>
      <c r="EY53" s="17">
        <v>0.11</v>
      </c>
      <c r="EZ53" s="17">
        <v>455.5</v>
      </c>
      <c r="FA53" s="17">
        <v>457.09426999999999</v>
      </c>
      <c r="FB53" s="17">
        <v>457.09426999999999</v>
      </c>
      <c r="FC53" s="17">
        <v>-1.5942700000000001</v>
      </c>
      <c r="FD53" s="17">
        <v>81.400000000000006</v>
      </c>
      <c r="FE53" s="17">
        <v>81.635570000000001</v>
      </c>
      <c r="FF53" s="17">
        <v>81.635570000000001</v>
      </c>
      <c r="FG53" s="17">
        <v>-0.23557</v>
      </c>
      <c r="FH53" s="17">
        <v>151.69999999999999</v>
      </c>
      <c r="FI53" s="17">
        <v>151.36251999999999</v>
      </c>
      <c r="FJ53" s="17">
        <v>151.36251999999999</v>
      </c>
      <c r="FK53" s="17">
        <v>0.33748</v>
      </c>
      <c r="FL53" s="17">
        <v>42.2</v>
      </c>
      <c r="FM53" s="17">
        <v>41.89893</v>
      </c>
      <c r="FN53" s="17">
        <v>41.89893</v>
      </c>
      <c r="FO53" s="17">
        <v>0.30107</v>
      </c>
      <c r="FP53" s="17">
        <v>18.7</v>
      </c>
      <c r="FQ53" s="17">
        <v>19.21088</v>
      </c>
      <c r="FR53" s="17">
        <v>19.21088</v>
      </c>
      <c r="FS53" s="17">
        <v>-0.51088</v>
      </c>
      <c r="FT53" s="17">
        <v>19.2</v>
      </c>
      <c r="FU53" s="17">
        <v>18.46453</v>
      </c>
      <c r="FV53" s="17">
        <v>18.46453</v>
      </c>
      <c r="FW53" s="17">
        <v>0.73546999999999996</v>
      </c>
      <c r="FX53" s="17">
        <v>93.3</v>
      </c>
      <c r="FY53" s="17">
        <v>87.773570000000007</v>
      </c>
      <c r="FZ53" s="17">
        <v>87.773570000000007</v>
      </c>
      <c r="GA53" s="17">
        <v>5.5264300000000004</v>
      </c>
      <c r="GB53" s="17">
        <v>181.4</v>
      </c>
      <c r="GC53" s="17">
        <v>185.82039</v>
      </c>
      <c r="GD53" s="17">
        <v>185.82039</v>
      </c>
      <c r="GE53" s="17">
        <v>-4.4203900000000003</v>
      </c>
      <c r="GF53" s="17">
        <v>182.3</v>
      </c>
      <c r="GG53" s="17">
        <v>185.82039</v>
      </c>
      <c r="GH53" s="17">
        <v>185.82039</v>
      </c>
      <c r="GI53" s="17">
        <v>-3.5203899999999999</v>
      </c>
      <c r="GJ53" s="17">
        <v>183.6</v>
      </c>
      <c r="GK53" s="17">
        <v>186.37841</v>
      </c>
      <c r="GL53" s="17">
        <v>186.37841</v>
      </c>
      <c r="GM53" s="17">
        <v>-2.77841</v>
      </c>
      <c r="GN53" s="17">
        <v>106.9</v>
      </c>
      <c r="GO53" s="17">
        <v>110.48202000000001</v>
      </c>
      <c r="GP53" s="17">
        <v>110.48202000000001</v>
      </c>
      <c r="GQ53" s="17">
        <v>-3.58202</v>
      </c>
      <c r="GR53" s="17">
        <v>44.8</v>
      </c>
      <c r="GS53" s="17">
        <v>47.082599999999999</v>
      </c>
      <c r="GT53" s="17">
        <v>47.082599999999999</v>
      </c>
      <c r="GU53" s="17">
        <v>-2.2826</v>
      </c>
      <c r="GV53" s="17">
        <v>0</v>
      </c>
      <c r="GW53" s="17"/>
      <c r="GX53" s="17"/>
      <c r="GY53" s="17">
        <v>0</v>
      </c>
      <c r="GZ53" s="17">
        <v>3.8</v>
      </c>
      <c r="HA53" s="17"/>
      <c r="HB53" s="17"/>
      <c r="HC53" s="17">
        <v>3.8</v>
      </c>
      <c r="HD53" s="17">
        <v>29</v>
      </c>
      <c r="HE53" s="17">
        <v>28.968160000000001</v>
      </c>
      <c r="HF53" s="17">
        <v>28.968160000000001</v>
      </c>
      <c r="HG53" s="17">
        <v>3.184E-2</v>
      </c>
      <c r="HH53" s="17">
        <v>171.4</v>
      </c>
      <c r="HI53" s="17">
        <v>174.55948000000001</v>
      </c>
      <c r="HJ53" s="17">
        <v>174.55948000000001</v>
      </c>
      <c r="HK53" s="17">
        <v>-3.1594799999999998</v>
      </c>
      <c r="HL53" s="17"/>
      <c r="HM53" s="17"/>
      <c r="HN53" s="17"/>
      <c r="HO53" s="17">
        <v>0</v>
      </c>
      <c r="HP53" s="17"/>
      <c r="HQ53" s="17"/>
      <c r="HR53" s="17"/>
      <c r="HS53" s="17">
        <v>0</v>
      </c>
      <c r="HT53" s="17">
        <v>95.5</v>
      </c>
      <c r="HU53" s="17">
        <v>95.545190000000005</v>
      </c>
      <c r="HV53" s="17">
        <v>95.545190000000005</v>
      </c>
      <c r="HW53" s="17">
        <v>-4.5190000000000001E-2</v>
      </c>
      <c r="HX53" s="17">
        <v>79.8</v>
      </c>
      <c r="HY53" s="17">
        <v>84.067480000000003</v>
      </c>
      <c r="HZ53" s="17">
        <v>84.067490000000006</v>
      </c>
      <c r="IA53" s="17">
        <v>-4.2674899999999996</v>
      </c>
      <c r="IB53" s="17"/>
      <c r="IC53" s="17"/>
      <c r="ID53" s="17"/>
      <c r="IE53" s="17">
        <v>0</v>
      </c>
      <c r="IF53" s="17">
        <v>0</v>
      </c>
      <c r="IG53" s="17"/>
      <c r="IH53" s="17"/>
      <c r="II53" s="17">
        <v>0</v>
      </c>
      <c r="IJ53" s="17"/>
      <c r="IK53" s="17"/>
      <c r="IL53" s="17"/>
      <c r="IM53" s="17">
        <v>0</v>
      </c>
      <c r="IN53" s="17"/>
      <c r="IO53" s="17"/>
      <c r="IP53" s="17"/>
      <c r="IQ53" s="17">
        <v>0</v>
      </c>
      <c r="IR53" s="17"/>
      <c r="IS53" s="17"/>
      <c r="IT53" s="17"/>
      <c r="IU53" s="17">
        <v>0</v>
      </c>
      <c r="IV53" s="17">
        <v>131.5</v>
      </c>
      <c r="IW53" s="17">
        <v>136.69067999999999</v>
      </c>
      <c r="IX53" s="17">
        <v>132.83837</v>
      </c>
      <c r="IY53" s="17">
        <v>-1.3383700000000001</v>
      </c>
      <c r="IZ53" s="17">
        <v>143.69999999999999</v>
      </c>
      <c r="JA53" s="17"/>
      <c r="JB53" s="17">
        <v>148.50864000000001</v>
      </c>
      <c r="JC53" s="17">
        <v>-4.8086399999999996</v>
      </c>
      <c r="JD53" s="17">
        <v>61.7</v>
      </c>
      <c r="JE53" s="17">
        <v>164.99735000000001</v>
      </c>
      <c r="JF53" s="17"/>
      <c r="JG53" s="17">
        <v>61.7</v>
      </c>
      <c r="JH53" s="17">
        <v>199.1</v>
      </c>
      <c r="JI53" s="17">
        <v>197.00882999999999</v>
      </c>
      <c r="JJ53" s="17">
        <v>202.72200000000001</v>
      </c>
      <c r="JK53" s="17">
        <v>-3.6219999999999999</v>
      </c>
      <c r="JL53" s="17"/>
      <c r="JM53" s="17"/>
      <c r="JN53" s="17"/>
      <c r="JO53" s="17">
        <v>0</v>
      </c>
      <c r="JP53" s="17">
        <v>0</v>
      </c>
      <c r="JQ53" s="17"/>
      <c r="JR53" s="17"/>
      <c r="JS53" s="17">
        <v>0</v>
      </c>
      <c r="JT53" s="17"/>
      <c r="JU53" s="17"/>
      <c r="JV53" s="17"/>
      <c r="JW53" s="17">
        <v>0</v>
      </c>
      <c r="JX53" s="17">
        <v>0</v>
      </c>
      <c r="JY53" s="17"/>
      <c r="JZ53" s="17"/>
      <c r="KA53" s="17">
        <v>0</v>
      </c>
      <c r="KB53" s="17">
        <v>0</v>
      </c>
      <c r="KC53" s="17"/>
      <c r="KD53" s="17"/>
      <c r="KE53" s="17">
        <v>0</v>
      </c>
      <c r="KF53" s="17">
        <v>0</v>
      </c>
      <c r="KG53" s="17"/>
      <c r="KH53" s="17"/>
      <c r="KI53" s="17">
        <v>0</v>
      </c>
      <c r="KJ53" s="17">
        <v>30.8</v>
      </c>
      <c r="KK53" s="17">
        <v>56</v>
      </c>
      <c r="KL53" s="17">
        <v>56</v>
      </c>
      <c r="KM53" s="17">
        <v>-25.2</v>
      </c>
      <c r="KN53" s="17"/>
      <c r="KO53" s="17"/>
      <c r="KP53" s="17"/>
      <c r="KQ53" s="17">
        <v>0</v>
      </c>
      <c r="KR53" s="17"/>
      <c r="KS53" s="17"/>
      <c r="KT53" s="17"/>
      <c r="KU53" s="17">
        <v>0</v>
      </c>
      <c r="KV53" s="17">
        <v>4.2</v>
      </c>
      <c r="KW53" s="17">
        <v>4.7853500000000002</v>
      </c>
      <c r="KX53" s="17">
        <v>4.7853500000000002</v>
      </c>
      <c r="KY53" s="17">
        <v>-0.58535000000000004</v>
      </c>
      <c r="KZ53" s="17">
        <v>262.5</v>
      </c>
      <c r="LA53" s="17">
        <v>270.06803000000002</v>
      </c>
      <c r="LB53" s="17">
        <v>270.06803000000002</v>
      </c>
      <c r="LC53" s="17">
        <v>-7.5680300000000003</v>
      </c>
      <c r="LD53" s="17">
        <v>134.4</v>
      </c>
      <c r="LE53" s="17">
        <v>133.16031000000001</v>
      </c>
      <c r="LF53" s="17">
        <v>133.16031000000001</v>
      </c>
      <c r="LG53" s="17">
        <v>1.23969</v>
      </c>
      <c r="LH53" s="17">
        <v>64.7</v>
      </c>
      <c r="LI53" s="17">
        <v>67.199219999999997</v>
      </c>
      <c r="LJ53" s="17">
        <v>67.199219999999997</v>
      </c>
      <c r="LK53" s="17">
        <v>-2.4992200000000002</v>
      </c>
      <c r="LL53" s="17">
        <v>78.8</v>
      </c>
      <c r="LM53" s="17">
        <v>78.567999999999998</v>
      </c>
      <c r="LN53" s="17">
        <v>78.567999999999998</v>
      </c>
      <c r="LO53" s="17">
        <v>0.23200000000000001</v>
      </c>
      <c r="LP53" s="17">
        <v>30.6</v>
      </c>
      <c r="LQ53" s="17">
        <v>29.980560000000001</v>
      </c>
      <c r="LR53" s="17">
        <v>29.980560000000001</v>
      </c>
      <c r="LS53" s="17">
        <v>0.61943999999999999</v>
      </c>
      <c r="LT53" s="17">
        <v>0</v>
      </c>
      <c r="LU53" s="17"/>
      <c r="LV53" s="17"/>
      <c r="LW53" s="17">
        <v>0</v>
      </c>
      <c r="LX53" s="17"/>
      <c r="LY53" s="17"/>
      <c r="LZ53" s="17"/>
      <c r="MA53" s="17">
        <v>0</v>
      </c>
      <c r="MB53" s="17"/>
      <c r="MC53" s="17"/>
      <c r="MD53" s="17"/>
      <c r="ME53" s="17">
        <v>0</v>
      </c>
      <c r="MF53" s="17">
        <v>48.1</v>
      </c>
      <c r="MG53" s="17"/>
      <c r="MH53" s="17"/>
      <c r="MI53" s="17">
        <v>48.1</v>
      </c>
      <c r="MJ53" s="17"/>
      <c r="MK53" s="17"/>
      <c r="ML53" s="17"/>
      <c r="MM53" s="17">
        <v>0</v>
      </c>
      <c r="MN53" s="17"/>
      <c r="MO53" s="17"/>
      <c r="MP53" s="17"/>
      <c r="MQ53" s="17">
        <v>0</v>
      </c>
      <c r="MR53" s="17"/>
      <c r="MS53" s="17"/>
      <c r="MT53" s="17"/>
      <c r="MU53" s="17">
        <v>0</v>
      </c>
      <c r="MV53" s="17">
        <v>0</v>
      </c>
      <c r="MW53" s="17"/>
      <c r="MX53" s="17"/>
      <c r="MY53" s="17">
        <v>0</v>
      </c>
      <c r="MZ53" s="17">
        <v>0</v>
      </c>
      <c r="NA53" s="17"/>
      <c r="NB53" s="17"/>
      <c r="NC53" s="17">
        <v>0</v>
      </c>
      <c r="ND53" s="17">
        <v>0</v>
      </c>
      <c r="NE53" s="17"/>
      <c r="NF53" s="17"/>
      <c r="NG53" s="17">
        <v>0</v>
      </c>
      <c r="NH53" s="17">
        <v>0</v>
      </c>
      <c r="NI53" s="17"/>
      <c r="NJ53" s="17"/>
      <c r="NK53" s="17">
        <v>0</v>
      </c>
      <c r="NL53" s="17">
        <v>207.3</v>
      </c>
      <c r="NM53" s="17">
        <v>206.49084999999999</v>
      </c>
      <c r="NN53" s="17">
        <v>206.49084999999999</v>
      </c>
      <c r="NO53" s="17">
        <v>0.80915000000000004</v>
      </c>
      <c r="NP53" s="17">
        <v>99.2</v>
      </c>
      <c r="NQ53" s="17">
        <v>103.55547</v>
      </c>
      <c r="NR53" s="17">
        <v>103.55547</v>
      </c>
      <c r="NS53" s="17">
        <v>-4.3554700000000004</v>
      </c>
      <c r="NT53" s="17"/>
      <c r="NU53" s="17"/>
      <c r="NV53" s="17"/>
      <c r="NW53" s="17">
        <v>0</v>
      </c>
      <c r="NX53" s="17">
        <v>1.8</v>
      </c>
      <c r="NY53" s="17">
        <v>9.0532199999999996</v>
      </c>
      <c r="NZ53" s="17">
        <v>9.0532199999999996</v>
      </c>
      <c r="OA53" s="17">
        <v>-7.2532199999999998</v>
      </c>
      <c r="OB53" s="17">
        <v>19.8</v>
      </c>
      <c r="OC53" s="17"/>
      <c r="OD53" s="17">
        <v>17.492709999999999</v>
      </c>
      <c r="OE53" s="17">
        <v>2.3072900000000001</v>
      </c>
      <c r="OF53" s="17">
        <v>0</v>
      </c>
      <c r="OG53" s="17"/>
      <c r="OH53" s="17"/>
      <c r="OI53" s="17">
        <v>0</v>
      </c>
      <c r="OJ53" s="17">
        <v>34.299999999999997</v>
      </c>
      <c r="OK53" s="17">
        <v>39.090000000000003</v>
      </c>
      <c r="OL53" s="17">
        <v>51.741999999999997</v>
      </c>
      <c r="OM53" s="17">
        <v>-17.442</v>
      </c>
      <c r="ON53" s="17">
        <v>0</v>
      </c>
      <c r="OO53" s="17"/>
      <c r="OP53" s="17"/>
      <c r="OQ53" s="17">
        <v>0</v>
      </c>
      <c r="OR53" s="17">
        <v>0.7</v>
      </c>
      <c r="OS53" s="17"/>
      <c r="OT53" s="17">
        <v>0.68</v>
      </c>
      <c r="OU53" s="17">
        <v>0.02</v>
      </c>
      <c r="OV53" s="17">
        <v>0</v>
      </c>
      <c r="OW53" s="17"/>
      <c r="OX53" s="17"/>
      <c r="OY53" s="17">
        <v>0</v>
      </c>
      <c r="OZ53" s="17">
        <v>20.399999999999999</v>
      </c>
      <c r="PA53" s="17">
        <v>20.456230000000001</v>
      </c>
      <c r="PB53" s="17">
        <v>20.456230000000001</v>
      </c>
      <c r="PC53" s="17">
        <v>-5.6230000000000002E-2</v>
      </c>
      <c r="PD53" s="17">
        <v>9.9</v>
      </c>
      <c r="PE53" s="17">
        <v>9.9830000000000005</v>
      </c>
      <c r="PF53" s="17">
        <v>9.9830000000000005</v>
      </c>
      <c r="PG53" s="17">
        <v>-8.3000000000000004E-2</v>
      </c>
      <c r="PH53" s="17">
        <v>5.4</v>
      </c>
      <c r="PI53" s="17">
        <v>5.67</v>
      </c>
      <c r="PJ53" s="17">
        <v>5.67</v>
      </c>
      <c r="PK53" s="17">
        <v>-0.27</v>
      </c>
      <c r="PL53" s="17">
        <v>0</v>
      </c>
      <c r="PM53" s="17"/>
      <c r="PN53" s="17"/>
      <c r="PO53" s="17">
        <v>0</v>
      </c>
      <c r="PP53" s="17">
        <v>0</v>
      </c>
      <c r="PQ53" s="17"/>
      <c r="PR53" s="17"/>
      <c r="PS53" s="17">
        <v>0</v>
      </c>
      <c r="PT53" s="17">
        <v>1.7</v>
      </c>
      <c r="PU53" s="17">
        <v>2</v>
      </c>
      <c r="PV53" s="17">
        <v>2</v>
      </c>
      <c r="PW53" s="17">
        <v>-0.3</v>
      </c>
      <c r="PX53" s="17">
        <v>0.9</v>
      </c>
      <c r="PY53" s="17">
        <v>3.35</v>
      </c>
      <c r="PZ53" s="17">
        <v>3.35</v>
      </c>
      <c r="QA53" s="17">
        <v>-2.4500000000000002</v>
      </c>
      <c r="QB53" s="17">
        <v>4.3</v>
      </c>
      <c r="QC53" s="17">
        <v>5</v>
      </c>
      <c r="QD53" s="17">
        <v>5</v>
      </c>
      <c r="QE53" s="17">
        <v>-0.7</v>
      </c>
      <c r="QF53" s="17">
        <v>20.6</v>
      </c>
      <c r="QG53" s="17">
        <v>20.422219999999999</v>
      </c>
      <c r="QH53" s="17">
        <v>20.422219999999999</v>
      </c>
      <c r="QI53" s="17">
        <v>0.17777999999999999</v>
      </c>
      <c r="QJ53" s="17">
        <v>19.2</v>
      </c>
      <c r="QK53" s="17">
        <v>19.436350000000001</v>
      </c>
      <c r="QL53" s="17">
        <v>19.436350000000001</v>
      </c>
      <c r="QM53" s="17">
        <v>-0.23635</v>
      </c>
      <c r="QN53" s="17">
        <v>19</v>
      </c>
      <c r="QO53" s="17">
        <v>17.492709999999999</v>
      </c>
      <c r="QP53" s="17">
        <v>17.492709999999999</v>
      </c>
      <c r="QQ53" s="17">
        <v>1.50729</v>
      </c>
      <c r="QR53" s="17">
        <v>3.4</v>
      </c>
      <c r="QS53" s="17">
        <v>3.4</v>
      </c>
      <c r="QT53" s="17">
        <v>3.4</v>
      </c>
      <c r="QU53" s="17">
        <v>0</v>
      </c>
      <c r="QV53" s="17">
        <v>18.5</v>
      </c>
      <c r="QW53" s="17">
        <v>17.881440000000001</v>
      </c>
      <c r="QX53" s="17">
        <v>17.881440000000001</v>
      </c>
      <c r="QY53" s="17">
        <v>0.61856</v>
      </c>
      <c r="QZ53" s="17">
        <v>0</v>
      </c>
      <c r="RA53" s="17"/>
      <c r="RB53" s="17"/>
      <c r="RC53" s="17">
        <v>0</v>
      </c>
      <c r="RD53" s="17">
        <v>0</v>
      </c>
      <c r="RE53" s="17"/>
      <c r="RF53" s="17"/>
      <c r="RG53" s="17">
        <v>0</v>
      </c>
      <c r="RH53" s="17">
        <v>12.7</v>
      </c>
      <c r="RI53" s="17">
        <v>10.24</v>
      </c>
      <c r="RJ53" s="17">
        <v>13.36</v>
      </c>
      <c r="RK53" s="17">
        <v>-0.66</v>
      </c>
      <c r="RL53" s="17">
        <v>46.1</v>
      </c>
      <c r="RM53" s="17">
        <v>33.06</v>
      </c>
      <c r="RN53" s="17">
        <v>38.29</v>
      </c>
      <c r="RO53" s="17">
        <v>7.81</v>
      </c>
      <c r="RP53" s="17">
        <v>0</v>
      </c>
      <c r="RQ53" s="17"/>
      <c r="RR53" s="17"/>
      <c r="RS53" s="17">
        <v>0</v>
      </c>
      <c r="RT53" s="17">
        <v>3.4</v>
      </c>
      <c r="RU53" s="17">
        <v>3.0990000000000002</v>
      </c>
      <c r="RV53" s="17">
        <v>3.0990000000000002</v>
      </c>
      <c r="RW53" s="17">
        <v>0.30099999999999999</v>
      </c>
      <c r="RX53" s="17">
        <v>20.100000000000001</v>
      </c>
      <c r="RY53" s="17">
        <v>19.792000000000002</v>
      </c>
      <c r="RZ53" s="17">
        <v>19.792000000000002</v>
      </c>
      <c r="SA53" s="17">
        <v>0.308</v>
      </c>
      <c r="SB53" s="17">
        <v>3.2</v>
      </c>
      <c r="SC53" s="17">
        <v>2</v>
      </c>
      <c r="SD53" s="17">
        <v>2</v>
      </c>
      <c r="SE53" s="17">
        <v>1.2</v>
      </c>
      <c r="SF53" s="17"/>
      <c r="SG53" s="17"/>
      <c r="SH53" s="17">
        <v>0.4</v>
      </c>
      <c r="SI53" s="17">
        <v>-0.4</v>
      </c>
      <c r="SJ53" s="17">
        <v>0</v>
      </c>
      <c r="SK53" s="17"/>
      <c r="SL53" s="17"/>
      <c r="SM53" s="17">
        <v>0</v>
      </c>
      <c r="SN53" s="17">
        <v>19.899999999999999</v>
      </c>
      <c r="SO53" s="17">
        <v>19.1448</v>
      </c>
      <c r="SP53" s="17">
        <v>19.1448</v>
      </c>
      <c r="SQ53" s="17">
        <v>0.75519999999999998</v>
      </c>
      <c r="SR53" s="17">
        <v>10.6</v>
      </c>
      <c r="SS53" s="17">
        <v>12.244899999999999</v>
      </c>
      <c r="ST53" s="17">
        <v>12.244899999999999</v>
      </c>
      <c r="SU53" s="17">
        <v>-1.6449</v>
      </c>
      <c r="SV53" s="17">
        <v>20.3</v>
      </c>
      <c r="SW53" s="17">
        <v>19.436350000000001</v>
      </c>
      <c r="SX53" s="17">
        <v>19.436350000000001</v>
      </c>
      <c r="SY53" s="17">
        <v>0.86365000000000003</v>
      </c>
      <c r="SZ53" s="17">
        <v>20.2</v>
      </c>
      <c r="TA53" s="17">
        <v>19.436350000000001</v>
      </c>
      <c r="TB53" s="17">
        <v>19.436350000000001</v>
      </c>
      <c r="TC53" s="17">
        <v>0.76365000000000005</v>
      </c>
      <c r="TD53" s="17">
        <v>3.6</v>
      </c>
      <c r="TE53" s="17"/>
      <c r="TF53" s="17">
        <v>2</v>
      </c>
      <c r="TG53" s="17">
        <v>1.6</v>
      </c>
      <c r="TH53" s="17">
        <v>12.5</v>
      </c>
      <c r="TI53" s="17">
        <v>6.11</v>
      </c>
      <c r="TJ53" s="17">
        <v>7</v>
      </c>
      <c r="TK53" s="17">
        <v>5.5</v>
      </c>
      <c r="TL53" s="17">
        <v>0</v>
      </c>
      <c r="TM53" s="17"/>
      <c r="TN53" s="17"/>
      <c r="TO53" s="17">
        <v>0</v>
      </c>
      <c r="TP53" s="17">
        <v>36</v>
      </c>
      <c r="TQ53" s="17">
        <v>23.47</v>
      </c>
      <c r="TR53" s="17">
        <v>42.670999999999999</v>
      </c>
      <c r="TS53" s="17">
        <v>-6.6710000000000003</v>
      </c>
      <c r="TT53" s="17">
        <v>56.1</v>
      </c>
      <c r="TU53" s="17">
        <v>61.03</v>
      </c>
      <c r="TV53" s="17">
        <v>51.813000000000002</v>
      </c>
      <c r="TW53" s="17">
        <v>4.2869999999999999</v>
      </c>
      <c r="TX53" s="17">
        <v>3.2</v>
      </c>
      <c r="TY53" s="17">
        <v>5</v>
      </c>
      <c r="TZ53" s="17">
        <v>5</v>
      </c>
      <c r="UA53" s="17">
        <v>-1.8</v>
      </c>
      <c r="UB53" s="17">
        <v>1.4</v>
      </c>
      <c r="UC53" s="17">
        <v>2</v>
      </c>
      <c r="UD53" s="17">
        <v>2</v>
      </c>
      <c r="UE53" s="17">
        <v>-0.6</v>
      </c>
      <c r="UF53" s="17">
        <v>0</v>
      </c>
      <c r="UG53" s="17"/>
      <c r="UH53" s="17"/>
      <c r="UI53" s="17">
        <v>0</v>
      </c>
      <c r="UJ53" s="17">
        <v>21</v>
      </c>
      <c r="UK53" s="17">
        <v>19.436350000000001</v>
      </c>
      <c r="UL53" s="17">
        <v>19.436350000000001</v>
      </c>
      <c r="UM53" s="17">
        <v>1.56365</v>
      </c>
      <c r="UN53" s="17">
        <v>8.1</v>
      </c>
      <c r="UO53" s="17">
        <v>8.1999999999999993</v>
      </c>
      <c r="UP53" s="17">
        <v>8.1999999999999993</v>
      </c>
      <c r="UQ53" s="17">
        <v>-0.1</v>
      </c>
      <c r="UR53" s="17">
        <v>7.2</v>
      </c>
      <c r="US53" s="17">
        <v>8</v>
      </c>
      <c r="UT53" s="17">
        <v>8</v>
      </c>
      <c r="UU53" s="17">
        <v>-0.8</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0.4</v>
      </c>
      <c r="VI53" s="17"/>
      <c r="VJ53" s="17">
        <v>0.18</v>
      </c>
      <c r="VK53" s="17">
        <v>0.22</v>
      </c>
      <c r="VL53" s="17">
        <v>0</v>
      </c>
      <c r="VM53" s="17"/>
      <c r="VN53" s="17"/>
      <c r="VO53" s="17">
        <v>0</v>
      </c>
      <c r="VP53" s="17">
        <v>0</v>
      </c>
      <c r="VQ53" s="17"/>
      <c r="VR53" s="17"/>
      <c r="VS53" s="17">
        <v>0</v>
      </c>
      <c r="VT53" s="17">
        <v>0</v>
      </c>
      <c r="VU53" s="17"/>
      <c r="VV53" s="17"/>
      <c r="VW53" s="17">
        <v>0</v>
      </c>
      <c r="VX53" s="17">
        <v>0.6</v>
      </c>
      <c r="VY53" s="17">
        <v>0.6</v>
      </c>
      <c r="VZ53" s="17">
        <v>0.6</v>
      </c>
      <c r="WA53" s="17">
        <v>0</v>
      </c>
      <c r="WB53" s="17">
        <v>53.5</v>
      </c>
      <c r="WC53" s="17">
        <v>30.27</v>
      </c>
      <c r="WD53" s="17">
        <v>38</v>
      </c>
      <c r="WE53" s="17">
        <v>15.5</v>
      </c>
      <c r="WF53" s="17">
        <v>0</v>
      </c>
      <c r="WG53" s="17">
        <v>25.49</v>
      </c>
      <c r="WH53" s="17">
        <v>24</v>
      </c>
      <c r="WI53" s="17">
        <v>-24</v>
      </c>
      <c r="WJ53" s="17">
        <v>0</v>
      </c>
      <c r="WK53" s="17"/>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2.8</v>
      </c>
      <c r="XA53" s="17">
        <v>2.8</v>
      </c>
      <c r="XB53" s="17">
        <v>2.8</v>
      </c>
      <c r="XC53" s="17">
        <v>0</v>
      </c>
      <c r="XD53" s="17">
        <v>0</v>
      </c>
      <c r="XE53" s="17"/>
      <c r="XF53" s="17"/>
      <c r="XG53" s="17">
        <v>0</v>
      </c>
      <c r="XH53" s="17">
        <v>6</v>
      </c>
      <c r="XI53" s="17">
        <v>6.8</v>
      </c>
      <c r="XJ53" s="17">
        <v>6.8</v>
      </c>
      <c r="XK53" s="17">
        <v>-0.8</v>
      </c>
      <c r="XL53" s="17">
        <v>20</v>
      </c>
      <c r="XM53" s="17">
        <v>19.241980000000002</v>
      </c>
      <c r="XN53" s="17">
        <v>19.241980000000002</v>
      </c>
      <c r="XO53" s="17">
        <v>0.75802000000000003</v>
      </c>
      <c r="XP53" s="17">
        <v>20</v>
      </c>
      <c r="XQ53" s="17">
        <v>19.241980000000002</v>
      </c>
      <c r="XR53" s="17">
        <v>19.241980000000002</v>
      </c>
      <c r="XS53" s="17">
        <v>0.75802000000000003</v>
      </c>
      <c r="XT53" s="17"/>
      <c r="XU53" s="17"/>
      <c r="XV53" s="17"/>
      <c r="XW53" s="17">
        <v>0</v>
      </c>
      <c r="XX53" s="17">
        <v>0</v>
      </c>
      <c r="XY53" s="17"/>
      <c r="XZ53" s="17">
        <v>35</v>
      </c>
      <c r="YA53" s="17">
        <v>-35</v>
      </c>
      <c r="YB53" s="17">
        <v>0</v>
      </c>
      <c r="YC53" s="17"/>
      <c r="YD53" s="17">
        <v>35</v>
      </c>
      <c r="YE53" s="17">
        <v>-35</v>
      </c>
      <c r="YF53" s="17">
        <v>15.8</v>
      </c>
      <c r="YG53" s="17">
        <v>14</v>
      </c>
      <c r="YH53" s="17">
        <v>14</v>
      </c>
      <c r="YI53" s="17">
        <v>1.8</v>
      </c>
      <c r="YJ53" s="17">
        <v>15.5</v>
      </c>
      <c r="YK53" s="17">
        <v>13</v>
      </c>
      <c r="YL53" s="17">
        <v>13</v>
      </c>
      <c r="YM53" s="17">
        <v>2.5</v>
      </c>
      <c r="YN53" s="17">
        <v>8</v>
      </c>
      <c r="YO53" s="17">
        <v>7.55</v>
      </c>
      <c r="YP53" s="17">
        <v>7.55</v>
      </c>
      <c r="YQ53" s="17">
        <v>0.45</v>
      </c>
      <c r="YR53" s="17">
        <v>10.6</v>
      </c>
      <c r="YS53" s="17">
        <v>11</v>
      </c>
      <c r="YT53" s="17">
        <v>11</v>
      </c>
      <c r="YU53" s="17">
        <v>-0.4</v>
      </c>
      <c r="YV53" s="17">
        <v>13.9</v>
      </c>
      <c r="YW53" s="17">
        <v>19</v>
      </c>
      <c r="YX53" s="17">
        <v>19</v>
      </c>
      <c r="YY53" s="17">
        <v>-5.0999999999999996</v>
      </c>
    </row>
    <row r="54" spans="1:675" ht="24" customHeight="1" x14ac:dyDescent="0.3">
      <c r="A54" s="1"/>
      <c r="B54" s="16" t="s">
        <v>53</v>
      </c>
      <c r="C54" s="16" t="s">
        <v>768</v>
      </c>
      <c r="D54" s="17">
        <v>202</v>
      </c>
      <c r="E54" s="17">
        <v>203.40136000000001</v>
      </c>
      <c r="F54" s="17">
        <v>203.40136000000001</v>
      </c>
      <c r="G54" s="17">
        <v>-1.4013599999999999</v>
      </c>
      <c r="H54" s="17">
        <v>645.9</v>
      </c>
      <c r="I54" s="17">
        <v>650</v>
      </c>
      <c r="J54" s="17">
        <v>629.90463999999997</v>
      </c>
      <c r="K54" s="17">
        <v>15.99536</v>
      </c>
      <c r="L54" s="17">
        <v>145.4</v>
      </c>
      <c r="M54" s="17">
        <v>147.4599</v>
      </c>
      <c r="N54" s="17">
        <v>147.4599</v>
      </c>
      <c r="O54" s="17">
        <v>-2.0598999999999998</v>
      </c>
      <c r="P54" s="17">
        <v>0</v>
      </c>
      <c r="Q54" s="17"/>
      <c r="R54" s="17"/>
      <c r="S54" s="17">
        <v>0</v>
      </c>
      <c r="T54" s="17">
        <v>0</v>
      </c>
      <c r="U54" s="17"/>
      <c r="V54" s="17"/>
      <c r="W54" s="17">
        <v>0</v>
      </c>
      <c r="X54" s="17">
        <v>90</v>
      </c>
      <c r="Y54" s="17">
        <v>91.867829999999998</v>
      </c>
      <c r="Z54" s="17">
        <v>91.867829999999998</v>
      </c>
      <c r="AA54" s="17">
        <v>-1.8678300000000001</v>
      </c>
      <c r="AB54" s="17">
        <v>226.2</v>
      </c>
      <c r="AC54" s="17">
        <v>229</v>
      </c>
      <c r="AD54" s="17">
        <v>229</v>
      </c>
      <c r="AE54" s="17">
        <v>-2.8</v>
      </c>
      <c r="AF54" s="17">
        <v>0</v>
      </c>
      <c r="AG54" s="17"/>
      <c r="AH54" s="17"/>
      <c r="AI54" s="17">
        <v>0</v>
      </c>
      <c r="AJ54" s="17"/>
      <c r="AK54" s="17"/>
      <c r="AL54" s="17"/>
      <c r="AM54" s="17">
        <v>0</v>
      </c>
      <c r="AN54" s="17">
        <v>165</v>
      </c>
      <c r="AO54" s="17">
        <v>159.82006000000001</v>
      </c>
      <c r="AP54" s="17">
        <v>159.82006000000001</v>
      </c>
      <c r="AQ54" s="17">
        <v>5.1799400000000002</v>
      </c>
      <c r="AR54" s="17">
        <v>165.1</v>
      </c>
      <c r="AS54" s="17">
        <v>159.82006000000001</v>
      </c>
      <c r="AT54" s="17">
        <v>159.82006000000001</v>
      </c>
      <c r="AU54" s="17">
        <v>5.2799399999999999</v>
      </c>
      <c r="AV54" s="17">
        <v>164.9</v>
      </c>
      <c r="AW54" s="17">
        <v>159.82006000000001</v>
      </c>
      <c r="AX54" s="17">
        <v>159.82006000000001</v>
      </c>
      <c r="AY54" s="17">
        <v>5.0799399999999997</v>
      </c>
      <c r="AZ54" s="17">
        <v>273.39999999999998</v>
      </c>
      <c r="BA54" s="17">
        <v>240.45</v>
      </c>
      <c r="BB54" s="17">
        <v>240.45</v>
      </c>
      <c r="BC54" s="17">
        <v>32.950000000000003</v>
      </c>
      <c r="BD54" s="17">
        <v>83.4</v>
      </c>
      <c r="BE54" s="17">
        <v>211.167</v>
      </c>
      <c r="BF54" s="17">
        <v>205.21601000000001</v>
      </c>
      <c r="BG54" s="17">
        <v>-121.81601000000001</v>
      </c>
      <c r="BH54" s="17"/>
      <c r="BI54" s="17"/>
      <c r="BJ54" s="17"/>
      <c r="BK54" s="17">
        <v>0</v>
      </c>
      <c r="BL54" s="17">
        <v>552.4</v>
      </c>
      <c r="BM54" s="17">
        <v>566.08941000000004</v>
      </c>
      <c r="BN54" s="17">
        <v>566.08941000000004</v>
      </c>
      <c r="BO54" s="17">
        <v>-13.689410000000001</v>
      </c>
      <c r="BP54" s="17">
        <v>10.199999999999999</v>
      </c>
      <c r="BQ54" s="17">
        <v>10.52094</v>
      </c>
      <c r="BR54" s="17">
        <v>10.52094</v>
      </c>
      <c r="BS54" s="17">
        <v>-0.32094</v>
      </c>
      <c r="BT54" s="17"/>
      <c r="BU54" s="17"/>
      <c r="BV54" s="17"/>
      <c r="BW54" s="17">
        <v>0</v>
      </c>
      <c r="BX54" s="17">
        <v>0</v>
      </c>
      <c r="BY54" s="17"/>
      <c r="BZ54" s="17"/>
      <c r="CA54" s="17">
        <v>0</v>
      </c>
      <c r="CB54" s="17"/>
      <c r="CC54" s="17"/>
      <c r="CD54" s="17"/>
      <c r="CE54" s="17">
        <v>0</v>
      </c>
      <c r="CF54" s="17"/>
      <c r="CG54" s="17"/>
      <c r="CH54" s="17"/>
      <c r="CI54" s="17">
        <v>0</v>
      </c>
      <c r="CJ54" s="17">
        <v>168.5</v>
      </c>
      <c r="CK54" s="17">
        <v>164.06706</v>
      </c>
      <c r="CL54" s="17">
        <v>164.06706</v>
      </c>
      <c r="CM54" s="17">
        <v>4.4329400000000003</v>
      </c>
      <c r="CN54" s="17">
        <v>7.7</v>
      </c>
      <c r="CO54" s="17">
        <v>9.4388799999999993</v>
      </c>
      <c r="CP54" s="17">
        <v>9.4388799999999993</v>
      </c>
      <c r="CQ54" s="17">
        <v>-1.73888</v>
      </c>
      <c r="CR54" s="17">
        <v>5.3</v>
      </c>
      <c r="CS54" s="17">
        <v>5.06846</v>
      </c>
      <c r="CT54" s="17">
        <v>5.06846</v>
      </c>
      <c r="CU54" s="17">
        <v>0.23154</v>
      </c>
      <c r="CV54" s="17">
        <v>0</v>
      </c>
      <c r="CW54" s="17">
        <v>22.410769999999999</v>
      </c>
      <c r="CX54" s="17">
        <v>22.410769999999999</v>
      </c>
      <c r="CY54" s="17">
        <v>-22.410769999999999</v>
      </c>
      <c r="CZ54" s="17">
        <v>6.5</v>
      </c>
      <c r="DA54" s="17">
        <v>6.8787000000000003</v>
      </c>
      <c r="DB54" s="17">
        <v>6.8787000000000003</v>
      </c>
      <c r="DC54" s="17">
        <v>-0.37869999999999998</v>
      </c>
      <c r="DD54" s="17"/>
      <c r="DE54" s="17"/>
      <c r="DF54" s="17"/>
      <c r="DG54" s="17">
        <v>0</v>
      </c>
      <c r="DH54" s="17">
        <v>56.5</v>
      </c>
      <c r="DI54" s="17">
        <v>90.349440000000001</v>
      </c>
      <c r="DJ54" s="17">
        <v>142.44412</v>
      </c>
      <c r="DK54" s="17">
        <v>-85.944119999999998</v>
      </c>
      <c r="DL54" s="17"/>
      <c r="DM54" s="17"/>
      <c r="DN54" s="17"/>
      <c r="DO54" s="17">
        <v>0</v>
      </c>
      <c r="DP54" s="17"/>
      <c r="DQ54" s="17"/>
      <c r="DR54" s="17"/>
      <c r="DS54" s="17">
        <v>0</v>
      </c>
      <c r="DT54" s="17"/>
      <c r="DU54" s="17"/>
      <c r="DV54" s="17"/>
      <c r="DW54" s="17">
        <v>0</v>
      </c>
      <c r="DX54" s="17">
        <v>0</v>
      </c>
      <c r="DY54" s="17"/>
      <c r="DZ54" s="17"/>
      <c r="EA54" s="17">
        <v>0</v>
      </c>
      <c r="EB54" s="17">
        <v>110</v>
      </c>
      <c r="EC54" s="17">
        <v>112.46647</v>
      </c>
      <c r="ED54" s="17">
        <v>112.46647</v>
      </c>
      <c r="EE54" s="17">
        <v>-2.4664700000000002</v>
      </c>
      <c r="EF54" s="17">
        <v>221.8</v>
      </c>
      <c r="EG54" s="17">
        <v>220.69499999999999</v>
      </c>
      <c r="EH54" s="17">
        <v>220.69499999999999</v>
      </c>
      <c r="EI54" s="17">
        <v>1.105</v>
      </c>
      <c r="EJ54" s="17">
        <v>0</v>
      </c>
      <c r="EK54" s="17"/>
      <c r="EL54" s="17"/>
      <c r="EM54" s="17">
        <v>0</v>
      </c>
      <c r="EN54" s="17"/>
      <c r="EO54" s="17"/>
      <c r="EP54" s="17"/>
      <c r="EQ54" s="17">
        <v>0</v>
      </c>
      <c r="ER54" s="17"/>
      <c r="ES54" s="17"/>
      <c r="ET54" s="17"/>
      <c r="EU54" s="17">
        <v>0</v>
      </c>
      <c r="EV54" s="17">
        <v>6.5</v>
      </c>
      <c r="EW54" s="17">
        <v>6.39</v>
      </c>
      <c r="EX54" s="17">
        <v>6.39</v>
      </c>
      <c r="EY54" s="17">
        <v>0.11</v>
      </c>
      <c r="EZ54" s="17">
        <v>460.7</v>
      </c>
      <c r="FA54" s="17">
        <v>457.09426999999999</v>
      </c>
      <c r="FB54" s="17">
        <v>457.09426999999999</v>
      </c>
      <c r="FC54" s="17">
        <v>3.6057299999999999</v>
      </c>
      <c r="FD54" s="17">
        <v>81.599999999999994</v>
      </c>
      <c r="FE54" s="17">
        <v>81.635570000000001</v>
      </c>
      <c r="FF54" s="17">
        <v>81.635570000000001</v>
      </c>
      <c r="FG54" s="17">
        <v>-3.5569999999999997E-2</v>
      </c>
      <c r="FH54" s="17">
        <v>150.69999999999999</v>
      </c>
      <c r="FI54" s="17">
        <v>151.36251999999999</v>
      </c>
      <c r="FJ54" s="17">
        <v>151.36251999999999</v>
      </c>
      <c r="FK54" s="17">
        <v>-0.66252</v>
      </c>
      <c r="FL54" s="17">
        <v>41.3</v>
      </c>
      <c r="FM54" s="17">
        <v>41.89893</v>
      </c>
      <c r="FN54" s="17">
        <v>41.89893</v>
      </c>
      <c r="FO54" s="17">
        <v>-0.59892999999999996</v>
      </c>
      <c r="FP54" s="17">
        <v>18.600000000000001</v>
      </c>
      <c r="FQ54" s="17">
        <v>19.21088</v>
      </c>
      <c r="FR54" s="17">
        <v>19.21088</v>
      </c>
      <c r="FS54" s="17">
        <v>-0.61087999999999998</v>
      </c>
      <c r="FT54" s="17">
        <v>19.2</v>
      </c>
      <c r="FU54" s="17">
        <v>18.46453</v>
      </c>
      <c r="FV54" s="17">
        <v>18.46453</v>
      </c>
      <c r="FW54" s="17">
        <v>0.73546999999999996</v>
      </c>
      <c r="FX54" s="17">
        <v>88.8</v>
      </c>
      <c r="FY54" s="17">
        <v>87.773570000000007</v>
      </c>
      <c r="FZ54" s="17">
        <v>87.773570000000007</v>
      </c>
      <c r="GA54" s="17">
        <v>1.02643</v>
      </c>
      <c r="GB54" s="17">
        <v>178.7</v>
      </c>
      <c r="GC54" s="17">
        <v>185.82039</v>
      </c>
      <c r="GD54" s="17">
        <v>185.82039</v>
      </c>
      <c r="GE54" s="17">
        <v>-7.1203900000000004</v>
      </c>
      <c r="GF54" s="17">
        <v>179</v>
      </c>
      <c r="GG54" s="17">
        <v>185.82039</v>
      </c>
      <c r="GH54" s="17">
        <v>185.82039</v>
      </c>
      <c r="GI54" s="17">
        <v>-6.8203899999999997</v>
      </c>
      <c r="GJ54" s="17">
        <v>182.5</v>
      </c>
      <c r="GK54" s="17">
        <v>186.37841</v>
      </c>
      <c r="GL54" s="17">
        <v>186.37841</v>
      </c>
      <c r="GM54" s="17">
        <v>-3.8784100000000001</v>
      </c>
      <c r="GN54" s="17">
        <v>106.3</v>
      </c>
      <c r="GO54" s="17">
        <v>110.48202000000001</v>
      </c>
      <c r="GP54" s="17">
        <v>110.48202000000001</v>
      </c>
      <c r="GQ54" s="17">
        <v>-4.1820199999999996</v>
      </c>
      <c r="GR54" s="17">
        <v>43.7</v>
      </c>
      <c r="GS54" s="17">
        <v>47.082599999999999</v>
      </c>
      <c r="GT54" s="17">
        <v>47.082599999999999</v>
      </c>
      <c r="GU54" s="17">
        <v>-3.3826000000000001</v>
      </c>
      <c r="GV54" s="17">
        <v>0</v>
      </c>
      <c r="GW54" s="17"/>
      <c r="GX54" s="17"/>
      <c r="GY54" s="17">
        <v>0</v>
      </c>
      <c r="GZ54" s="17">
        <v>3.8</v>
      </c>
      <c r="HA54" s="17"/>
      <c r="HB54" s="17"/>
      <c r="HC54" s="17">
        <v>3.8</v>
      </c>
      <c r="HD54" s="17">
        <v>28.9</v>
      </c>
      <c r="HE54" s="17">
        <v>28.968160000000001</v>
      </c>
      <c r="HF54" s="17">
        <v>28.968160000000001</v>
      </c>
      <c r="HG54" s="17">
        <v>-6.8159999999999998E-2</v>
      </c>
      <c r="HH54" s="17">
        <v>167</v>
      </c>
      <c r="HI54" s="17">
        <v>174.55948000000001</v>
      </c>
      <c r="HJ54" s="17">
        <v>174.55948000000001</v>
      </c>
      <c r="HK54" s="17">
        <v>-7.5594799999999998</v>
      </c>
      <c r="HL54" s="17"/>
      <c r="HM54" s="17"/>
      <c r="HN54" s="17"/>
      <c r="HO54" s="17">
        <v>0</v>
      </c>
      <c r="HP54" s="17"/>
      <c r="HQ54" s="17"/>
      <c r="HR54" s="17"/>
      <c r="HS54" s="17">
        <v>0</v>
      </c>
      <c r="HT54" s="17">
        <v>94.4</v>
      </c>
      <c r="HU54" s="17">
        <v>78.112030000000004</v>
      </c>
      <c r="HV54" s="17">
        <v>95.545190000000005</v>
      </c>
      <c r="HW54" s="17">
        <v>-1.1451899999999999</v>
      </c>
      <c r="HX54" s="17">
        <v>79.8</v>
      </c>
      <c r="HY54" s="17">
        <v>41.212139999999998</v>
      </c>
      <c r="HZ54" s="17"/>
      <c r="IA54" s="17">
        <v>79.8</v>
      </c>
      <c r="IB54" s="17"/>
      <c r="IC54" s="17"/>
      <c r="ID54" s="17"/>
      <c r="IE54" s="17">
        <v>0</v>
      </c>
      <c r="IF54" s="17">
        <v>0</v>
      </c>
      <c r="IG54" s="17"/>
      <c r="IH54" s="17">
        <v>45.265309999999999</v>
      </c>
      <c r="II54" s="17">
        <v>-45.265309999999999</v>
      </c>
      <c r="IJ54" s="17"/>
      <c r="IK54" s="17"/>
      <c r="IL54" s="17"/>
      <c r="IM54" s="17">
        <v>0</v>
      </c>
      <c r="IN54" s="17"/>
      <c r="IO54" s="17"/>
      <c r="IP54" s="17"/>
      <c r="IQ54" s="17">
        <v>0</v>
      </c>
      <c r="IR54" s="17"/>
      <c r="IS54" s="17"/>
      <c r="IT54" s="17"/>
      <c r="IU54" s="17">
        <v>0</v>
      </c>
      <c r="IV54" s="17">
        <v>131.4</v>
      </c>
      <c r="IW54" s="17">
        <v>136.69067999999999</v>
      </c>
      <c r="IX54" s="17">
        <v>132.83837</v>
      </c>
      <c r="IY54" s="17">
        <v>-1.4383699999999999</v>
      </c>
      <c r="IZ54" s="17">
        <v>61.8</v>
      </c>
      <c r="JA54" s="17"/>
      <c r="JB54" s="17">
        <v>94.248540000000006</v>
      </c>
      <c r="JC54" s="17">
        <v>-32.448540000000001</v>
      </c>
      <c r="JD54" s="17">
        <v>0</v>
      </c>
      <c r="JE54" s="17">
        <v>164.99733000000001</v>
      </c>
      <c r="JF54" s="17"/>
      <c r="JG54" s="17">
        <v>0</v>
      </c>
      <c r="JH54" s="17">
        <v>200</v>
      </c>
      <c r="JI54" s="17">
        <v>197.00882999999999</v>
      </c>
      <c r="JJ54" s="17">
        <v>202.72200000000001</v>
      </c>
      <c r="JK54" s="17">
        <v>-2.722</v>
      </c>
      <c r="JL54" s="17"/>
      <c r="JM54" s="17"/>
      <c r="JN54" s="17"/>
      <c r="JO54" s="17">
        <v>0</v>
      </c>
      <c r="JP54" s="17">
        <v>0</v>
      </c>
      <c r="JQ54" s="17"/>
      <c r="JR54" s="17"/>
      <c r="JS54" s="17">
        <v>0</v>
      </c>
      <c r="JT54" s="17"/>
      <c r="JU54" s="17"/>
      <c r="JV54" s="17"/>
      <c r="JW54" s="17">
        <v>0</v>
      </c>
      <c r="JX54" s="17">
        <v>0</v>
      </c>
      <c r="JY54" s="17"/>
      <c r="JZ54" s="17"/>
      <c r="KA54" s="17">
        <v>0</v>
      </c>
      <c r="KB54" s="17">
        <v>0</v>
      </c>
      <c r="KC54" s="17"/>
      <c r="KD54" s="17"/>
      <c r="KE54" s="17">
        <v>0</v>
      </c>
      <c r="KF54" s="17">
        <v>0</v>
      </c>
      <c r="KG54" s="17"/>
      <c r="KH54" s="17"/>
      <c r="KI54" s="17">
        <v>0</v>
      </c>
      <c r="KJ54" s="17">
        <v>0</v>
      </c>
      <c r="KK54" s="17">
        <v>26</v>
      </c>
      <c r="KL54" s="17">
        <v>26</v>
      </c>
      <c r="KM54" s="17">
        <v>-26</v>
      </c>
      <c r="KN54" s="17"/>
      <c r="KO54" s="17"/>
      <c r="KP54" s="17"/>
      <c r="KQ54" s="17">
        <v>0</v>
      </c>
      <c r="KR54" s="17"/>
      <c r="KS54" s="17"/>
      <c r="KT54" s="17"/>
      <c r="KU54" s="17">
        <v>0</v>
      </c>
      <c r="KV54" s="17">
        <v>4.2</v>
      </c>
      <c r="KW54" s="17">
        <v>4.7853500000000002</v>
      </c>
      <c r="KX54" s="17">
        <v>4.7853500000000002</v>
      </c>
      <c r="KY54" s="17">
        <v>-0.58535000000000004</v>
      </c>
      <c r="KZ54" s="17">
        <v>264.39999999999998</v>
      </c>
      <c r="LA54" s="17">
        <v>270.06803000000002</v>
      </c>
      <c r="LB54" s="17">
        <v>270.06803000000002</v>
      </c>
      <c r="LC54" s="17">
        <v>-5.6680299999999999</v>
      </c>
      <c r="LD54" s="17">
        <v>131.19999999999999</v>
      </c>
      <c r="LE54" s="17">
        <v>133.16031000000001</v>
      </c>
      <c r="LF54" s="17">
        <v>133.16031000000001</v>
      </c>
      <c r="LG54" s="17">
        <v>-1.96031</v>
      </c>
      <c r="LH54" s="17">
        <v>63.4</v>
      </c>
      <c r="LI54" s="17">
        <v>67.199219999999997</v>
      </c>
      <c r="LJ54" s="17">
        <v>67.199219999999997</v>
      </c>
      <c r="LK54" s="17">
        <v>-3.79922</v>
      </c>
      <c r="LL54" s="17">
        <v>78.599999999999994</v>
      </c>
      <c r="LM54" s="17">
        <v>78.567999999999998</v>
      </c>
      <c r="LN54" s="17">
        <v>78.567999999999998</v>
      </c>
      <c r="LO54" s="17">
        <v>3.2000000000000001E-2</v>
      </c>
      <c r="LP54" s="17">
        <v>29.8</v>
      </c>
      <c r="LQ54" s="17">
        <v>29.980560000000001</v>
      </c>
      <c r="LR54" s="17">
        <v>29.980560000000001</v>
      </c>
      <c r="LS54" s="17">
        <v>-0.18056</v>
      </c>
      <c r="LT54" s="17">
        <v>0</v>
      </c>
      <c r="LU54" s="17"/>
      <c r="LV54" s="17"/>
      <c r="LW54" s="17">
        <v>0</v>
      </c>
      <c r="LX54" s="17"/>
      <c r="LY54" s="17"/>
      <c r="LZ54" s="17"/>
      <c r="MA54" s="17">
        <v>0</v>
      </c>
      <c r="MB54" s="17"/>
      <c r="MC54" s="17"/>
      <c r="MD54" s="17"/>
      <c r="ME54" s="17">
        <v>0</v>
      </c>
      <c r="MF54" s="17">
        <v>0</v>
      </c>
      <c r="MG54" s="17"/>
      <c r="MH54" s="17"/>
      <c r="MI54" s="17">
        <v>0</v>
      </c>
      <c r="MJ54" s="17"/>
      <c r="MK54" s="17"/>
      <c r="ML54" s="17"/>
      <c r="MM54" s="17">
        <v>0</v>
      </c>
      <c r="MN54" s="17"/>
      <c r="MO54" s="17"/>
      <c r="MP54" s="17"/>
      <c r="MQ54" s="17">
        <v>0</v>
      </c>
      <c r="MR54" s="17"/>
      <c r="MS54" s="17"/>
      <c r="MT54" s="17"/>
      <c r="MU54" s="17">
        <v>0</v>
      </c>
      <c r="MV54" s="17">
        <v>0</v>
      </c>
      <c r="MW54" s="17"/>
      <c r="MX54" s="17"/>
      <c r="MY54" s="17">
        <v>0</v>
      </c>
      <c r="MZ54" s="17">
        <v>0</v>
      </c>
      <c r="NA54" s="17"/>
      <c r="NB54" s="17"/>
      <c r="NC54" s="17">
        <v>0</v>
      </c>
      <c r="ND54" s="17">
        <v>0</v>
      </c>
      <c r="NE54" s="17"/>
      <c r="NF54" s="17"/>
      <c r="NG54" s="17">
        <v>0</v>
      </c>
      <c r="NH54" s="17">
        <v>0</v>
      </c>
      <c r="NI54" s="17"/>
      <c r="NJ54" s="17"/>
      <c r="NK54" s="17">
        <v>0</v>
      </c>
      <c r="NL54" s="17">
        <v>206.3</v>
      </c>
      <c r="NM54" s="17">
        <v>206.49084999999999</v>
      </c>
      <c r="NN54" s="17">
        <v>206.49084999999999</v>
      </c>
      <c r="NO54" s="17">
        <v>-0.19084999999999999</v>
      </c>
      <c r="NP54" s="17">
        <v>98.9</v>
      </c>
      <c r="NQ54" s="17">
        <v>103.55547</v>
      </c>
      <c r="NR54" s="17">
        <v>103.55547</v>
      </c>
      <c r="NS54" s="17">
        <v>-4.6554700000000002</v>
      </c>
      <c r="NT54" s="17"/>
      <c r="NU54" s="17"/>
      <c r="NV54" s="17"/>
      <c r="NW54" s="17">
        <v>0</v>
      </c>
      <c r="NX54" s="17">
        <v>1.8</v>
      </c>
      <c r="NY54" s="17">
        <v>9.0532199999999996</v>
      </c>
      <c r="NZ54" s="17">
        <v>9.0532199999999996</v>
      </c>
      <c r="OA54" s="17">
        <v>-7.2532199999999998</v>
      </c>
      <c r="OB54" s="17">
        <v>20</v>
      </c>
      <c r="OC54" s="17"/>
      <c r="OD54" s="17">
        <v>17.492709999999999</v>
      </c>
      <c r="OE54" s="17">
        <v>2.5072899999999998</v>
      </c>
      <c r="OF54" s="17">
        <v>0</v>
      </c>
      <c r="OG54" s="17"/>
      <c r="OH54" s="17"/>
      <c r="OI54" s="17">
        <v>0</v>
      </c>
      <c r="OJ54" s="17">
        <v>36.200000000000003</v>
      </c>
      <c r="OK54" s="17">
        <v>48.95</v>
      </c>
      <c r="OL54" s="17">
        <v>48.780999999999999</v>
      </c>
      <c r="OM54" s="17">
        <v>-12.581</v>
      </c>
      <c r="ON54" s="17">
        <v>0</v>
      </c>
      <c r="OO54" s="17"/>
      <c r="OP54" s="17"/>
      <c r="OQ54" s="17">
        <v>0</v>
      </c>
      <c r="OR54" s="17">
        <v>1.2</v>
      </c>
      <c r="OS54" s="17"/>
      <c r="OT54" s="17">
        <v>0.68</v>
      </c>
      <c r="OU54" s="17">
        <v>0.52</v>
      </c>
      <c r="OV54" s="17">
        <v>0</v>
      </c>
      <c r="OW54" s="17"/>
      <c r="OX54" s="17"/>
      <c r="OY54" s="17">
        <v>0</v>
      </c>
      <c r="OZ54" s="17">
        <v>20.3</v>
      </c>
      <c r="PA54" s="17">
        <v>20.456230000000001</v>
      </c>
      <c r="PB54" s="17">
        <v>20.456230000000001</v>
      </c>
      <c r="PC54" s="17">
        <v>-0.15623000000000001</v>
      </c>
      <c r="PD54" s="17">
        <v>10</v>
      </c>
      <c r="PE54" s="17">
        <v>9.9830000000000005</v>
      </c>
      <c r="PF54" s="17">
        <v>9.9830000000000005</v>
      </c>
      <c r="PG54" s="17">
        <v>1.7000000000000001E-2</v>
      </c>
      <c r="PH54" s="17">
        <v>5.5</v>
      </c>
      <c r="PI54" s="17">
        <v>5.67</v>
      </c>
      <c r="PJ54" s="17">
        <v>5.67</v>
      </c>
      <c r="PK54" s="17">
        <v>-0.17</v>
      </c>
      <c r="PL54" s="17">
        <v>0</v>
      </c>
      <c r="PM54" s="17"/>
      <c r="PN54" s="17"/>
      <c r="PO54" s="17">
        <v>0</v>
      </c>
      <c r="PP54" s="17">
        <v>0</v>
      </c>
      <c r="PQ54" s="17"/>
      <c r="PR54" s="17"/>
      <c r="PS54" s="17">
        <v>0</v>
      </c>
      <c r="PT54" s="17">
        <v>1.7</v>
      </c>
      <c r="PU54" s="17">
        <v>2</v>
      </c>
      <c r="PV54" s="17">
        <v>2</v>
      </c>
      <c r="PW54" s="17">
        <v>-0.3</v>
      </c>
      <c r="PX54" s="17">
        <v>0.9</v>
      </c>
      <c r="PY54" s="17">
        <v>3.35</v>
      </c>
      <c r="PZ54" s="17">
        <v>3.35</v>
      </c>
      <c r="QA54" s="17">
        <v>-2.4500000000000002</v>
      </c>
      <c r="QB54" s="17">
        <v>4.2</v>
      </c>
      <c r="QC54" s="17">
        <v>5</v>
      </c>
      <c r="QD54" s="17">
        <v>5</v>
      </c>
      <c r="QE54" s="17">
        <v>-0.8</v>
      </c>
      <c r="QF54" s="17">
        <v>20.100000000000001</v>
      </c>
      <c r="QG54" s="17">
        <v>20.422219999999999</v>
      </c>
      <c r="QH54" s="17">
        <v>20.422219999999999</v>
      </c>
      <c r="QI54" s="17">
        <v>-0.32222000000000001</v>
      </c>
      <c r="QJ54" s="17">
        <v>19.600000000000001</v>
      </c>
      <c r="QK54" s="17">
        <v>19.436350000000001</v>
      </c>
      <c r="QL54" s="17">
        <v>19.436350000000001</v>
      </c>
      <c r="QM54" s="17">
        <v>0.16364999999999999</v>
      </c>
      <c r="QN54" s="17">
        <v>18.899999999999999</v>
      </c>
      <c r="QO54" s="17">
        <v>17.492709999999999</v>
      </c>
      <c r="QP54" s="17">
        <v>17.492709999999999</v>
      </c>
      <c r="QQ54" s="17">
        <v>1.4072899999999999</v>
      </c>
      <c r="QR54" s="17">
        <v>3.4</v>
      </c>
      <c r="QS54" s="17">
        <v>3.4</v>
      </c>
      <c r="QT54" s="17">
        <v>3.4</v>
      </c>
      <c r="QU54" s="17">
        <v>0</v>
      </c>
      <c r="QV54" s="17">
        <v>18.5</v>
      </c>
      <c r="QW54" s="17">
        <v>17.881440000000001</v>
      </c>
      <c r="QX54" s="17">
        <v>17.881440000000001</v>
      </c>
      <c r="QY54" s="17">
        <v>0.61856</v>
      </c>
      <c r="QZ54" s="17">
        <v>0</v>
      </c>
      <c r="RA54" s="17"/>
      <c r="RB54" s="17"/>
      <c r="RC54" s="17">
        <v>0</v>
      </c>
      <c r="RD54" s="17">
        <v>0</v>
      </c>
      <c r="RE54" s="17"/>
      <c r="RF54" s="17"/>
      <c r="RG54" s="17">
        <v>0</v>
      </c>
      <c r="RH54" s="17">
        <v>11.7</v>
      </c>
      <c r="RI54" s="17">
        <v>13.08</v>
      </c>
      <c r="RJ54" s="17">
        <v>13.61</v>
      </c>
      <c r="RK54" s="17">
        <v>-1.91</v>
      </c>
      <c r="RL54" s="17">
        <v>41.2</v>
      </c>
      <c r="RM54" s="17">
        <v>39.28</v>
      </c>
      <c r="RN54" s="17">
        <v>38.96</v>
      </c>
      <c r="RO54" s="17">
        <v>2.2400000000000002</v>
      </c>
      <c r="RP54" s="17">
        <v>0</v>
      </c>
      <c r="RQ54" s="17"/>
      <c r="RR54" s="17"/>
      <c r="RS54" s="17">
        <v>0</v>
      </c>
      <c r="RT54" s="17">
        <v>3.4</v>
      </c>
      <c r="RU54" s="17">
        <v>3.0990000000000002</v>
      </c>
      <c r="RV54" s="17">
        <v>3.0990000000000002</v>
      </c>
      <c r="RW54" s="17">
        <v>0.30099999999999999</v>
      </c>
      <c r="RX54" s="17">
        <v>20.100000000000001</v>
      </c>
      <c r="RY54" s="17">
        <v>19.792000000000002</v>
      </c>
      <c r="RZ54" s="17">
        <v>19.792000000000002</v>
      </c>
      <c r="SA54" s="17">
        <v>0.308</v>
      </c>
      <c r="SB54" s="17">
        <v>3.2</v>
      </c>
      <c r="SC54" s="17">
        <v>2</v>
      </c>
      <c r="SD54" s="17">
        <v>2</v>
      </c>
      <c r="SE54" s="17">
        <v>1.2</v>
      </c>
      <c r="SF54" s="17"/>
      <c r="SG54" s="17"/>
      <c r="SH54" s="17">
        <v>0.4</v>
      </c>
      <c r="SI54" s="17">
        <v>-0.4</v>
      </c>
      <c r="SJ54" s="17">
        <v>0</v>
      </c>
      <c r="SK54" s="17"/>
      <c r="SL54" s="17"/>
      <c r="SM54" s="17">
        <v>0</v>
      </c>
      <c r="SN54" s="17">
        <v>19.899999999999999</v>
      </c>
      <c r="SO54" s="17">
        <v>19.1448</v>
      </c>
      <c r="SP54" s="17">
        <v>19.1448</v>
      </c>
      <c r="SQ54" s="17">
        <v>0.75519999999999998</v>
      </c>
      <c r="SR54" s="17">
        <v>10.6</v>
      </c>
      <c r="SS54" s="17">
        <v>12.244899999999999</v>
      </c>
      <c r="ST54" s="17">
        <v>12.244899999999999</v>
      </c>
      <c r="SU54" s="17">
        <v>-1.6449</v>
      </c>
      <c r="SV54" s="17">
        <v>20.100000000000001</v>
      </c>
      <c r="SW54" s="17">
        <v>19.436350000000001</v>
      </c>
      <c r="SX54" s="17">
        <v>19.436350000000001</v>
      </c>
      <c r="SY54" s="17">
        <v>0.66364999999999996</v>
      </c>
      <c r="SZ54" s="17">
        <v>20.2</v>
      </c>
      <c r="TA54" s="17">
        <v>19.436350000000001</v>
      </c>
      <c r="TB54" s="17">
        <v>19.436350000000001</v>
      </c>
      <c r="TC54" s="17">
        <v>0.76365000000000005</v>
      </c>
      <c r="TD54" s="17">
        <v>4.8</v>
      </c>
      <c r="TE54" s="17"/>
      <c r="TF54" s="17">
        <v>2</v>
      </c>
      <c r="TG54" s="17">
        <v>2.8</v>
      </c>
      <c r="TH54" s="17">
        <v>13.6</v>
      </c>
      <c r="TI54" s="17">
        <v>4.51</v>
      </c>
      <c r="TJ54" s="17">
        <v>5</v>
      </c>
      <c r="TK54" s="17">
        <v>8.6</v>
      </c>
      <c r="TL54" s="17">
        <v>0</v>
      </c>
      <c r="TM54" s="17"/>
      <c r="TN54" s="17"/>
      <c r="TO54" s="17">
        <v>0</v>
      </c>
      <c r="TP54" s="17">
        <v>36.200000000000003</v>
      </c>
      <c r="TQ54" s="17">
        <v>25.33</v>
      </c>
      <c r="TR54" s="17">
        <v>42.670999999999999</v>
      </c>
      <c r="TS54" s="17">
        <v>-6.4710000000000001</v>
      </c>
      <c r="TT54" s="17">
        <v>55.8</v>
      </c>
      <c r="TU54" s="17">
        <v>57.83</v>
      </c>
      <c r="TV54" s="17">
        <v>51.813000000000002</v>
      </c>
      <c r="TW54" s="17">
        <v>3.9870000000000001</v>
      </c>
      <c r="TX54" s="17">
        <v>2.7</v>
      </c>
      <c r="TY54" s="17">
        <v>5</v>
      </c>
      <c r="TZ54" s="17">
        <v>5</v>
      </c>
      <c r="UA54" s="17">
        <v>-2.2999999999999998</v>
      </c>
      <c r="UB54" s="17">
        <v>1.4</v>
      </c>
      <c r="UC54" s="17">
        <v>2</v>
      </c>
      <c r="UD54" s="17">
        <v>2</v>
      </c>
      <c r="UE54" s="17">
        <v>-0.6</v>
      </c>
      <c r="UF54" s="17">
        <v>0</v>
      </c>
      <c r="UG54" s="17"/>
      <c r="UH54" s="17"/>
      <c r="UI54" s="17">
        <v>0</v>
      </c>
      <c r="UJ54" s="17">
        <v>21</v>
      </c>
      <c r="UK54" s="17">
        <v>19.436350000000001</v>
      </c>
      <c r="UL54" s="17">
        <v>19.436350000000001</v>
      </c>
      <c r="UM54" s="17">
        <v>1.56365</v>
      </c>
      <c r="UN54" s="17">
        <v>8.1</v>
      </c>
      <c r="UO54" s="17">
        <v>8.1999999999999993</v>
      </c>
      <c r="UP54" s="17">
        <v>8.1999999999999993</v>
      </c>
      <c r="UQ54" s="17">
        <v>-0.1</v>
      </c>
      <c r="UR54" s="17">
        <v>6.9</v>
      </c>
      <c r="US54" s="17">
        <v>8</v>
      </c>
      <c r="UT54" s="17">
        <v>8</v>
      </c>
      <c r="UU54" s="17">
        <v>-1.1000000000000001</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1.8</v>
      </c>
      <c r="VI54" s="17"/>
      <c r="VJ54" s="17">
        <v>0.18</v>
      </c>
      <c r="VK54" s="17">
        <v>1.62</v>
      </c>
      <c r="VL54" s="17">
        <v>0</v>
      </c>
      <c r="VM54" s="17"/>
      <c r="VN54" s="17"/>
      <c r="VO54" s="17">
        <v>0</v>
      </c>
      <c r="VP54" s="17">
        <v>0</v>
      </c>
      <c r="VQ54" s="17"/>
      <c r="VR54" s="17"/>
      <c r="VS54" s="17">
        <v>0</v>
      </c>
      <c r="VT54" s="17">
        <v>0</v>
      </c>
      <c r="VU54" s="17"/>
      <c r="VV54" s="17"/>
      <c r="VW54" s="17">
        <v>0</v>
      </c>
      <c r="VX54" s="17">
        <v>0.6</v>
      </c>
      <c r="VY54" s="17">
        <v>0.6</v>
      </c>
      <c r="VZ54" s="17">
        <v>0.6</v>
      </c>
      <c r="WA54" s="17">
        <v>0</v>
      </c>
      <c r="WB54" s="17">
        <v>47.4</v>
      </c>
      <c r="WC54" s="17">
        <v>27.06</v>
      </c>
      <c r="WD54" s="17">
        <v>32</v>
      </c>
      <c r="WE54" s="17">
        <v>15.4</v>
      </c>
      <c r="WF54" s="17">
        <v>0</v>
      </c>
      <c r="WG54" s="17">
        <v>21.91</v>
      </c>
      <c r="WH54" s="17">
        <v>20</v>
      </c>
      <c r="WI54" s="17">
        <v>-20</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2.8</v>
      </c>
      <c r="XA54" s="17">
        <v>2.8</v>
      </c>
      <c r="XB54" s="17">
        <v>2.8</v>
      </c>
      <c r="XC54" s="17">
        <v>0</v>
      </c>
      <c r="XD54" s="17">
        <v>0</v>
      </c>
      <c r="XE54" s="17"/>
      <c r="XF54" s="17"/>
      <c r="XG54" s="17">
        <v>0</v>
      </c>
      <c r="XH54" s="17">
        <v>6.1</v>
      </c>
      <c r="XI54" s="17">
        <v>6.8</v>
      </c>
      <c r="XJ54" s="17">
        <v>6.8</v>
      </c>
      <c r="XK54" s="17">
        <v>-0.7</v>
      </c>
      <c r="XL54" s="17">
        <v>20.2</v>
      </c>
      <c r="XM54" s="17">
        <v>19.241980000000002</v>
      </c>
      <c r="XN54" s="17">
        <v>19.241980000000002</v>
      </c>
      <c r="XO54" s="17">
        <v>0.95801999999999998</v>
      </c>
      <c r="XP54" s="17">
        <v>20.2</v>
      </c>
      <c r="XQ54" s="17">
        <v>19.241980000000002</v>
      </c>
      <c r="XR54" s="17">
        <v>19.241980000000002</v>
      </c>
      <c r="XS54" s="17">
        <v>0.95801999999999998</v>
      </c>
      <c r="XT54" s="17"/>
      <c r="XU54" s="17"/>
      <c r="XV54" s="17"/>
      <c r="XW54" s="17">
        <v>0</v>
      </c>
      <c r="XX54" s="17">
        <v>0</v>
      </c>
      <c r="XY54" s="17"/>
      <c r="XZ54" s="17">
        <v>35</v>
      </c>
      <c r="YA54" s="17">
        <v>-35</v>
      </c>
      <c r="YB54" s="17">
        <v>0</v>
      </c>
      <c r="YC54" s="17"/>
      <c r="YD54" s="17">
        <v>35</v>
      </c>
      <c r="YE54" s="17">
        <v>-35</v>
      </c>
      <c r="YF54" s="17">
        <v>16</v>
      </c>
      <c r="YG54" s="17">
        <v>14</v>
      </c>
      <c r="YH54" s="17">
        <v>14</v>
      </c>
      <c r="YI54" s="17">
        <v>2</v>
      </c>
      <c r="YJ54" s="17">
        <v>15.5</v>
      </c>
      <c r="YK54" s="17">
        <v>13</v>
      </c>
      <c r="YL54" s="17">
        <v>13</v>
      </c>
      <c r="YM54" s="17">
        <v>2.5</v>
      </c>
      <c r="YN54" s="17">
        <v>8.1999999999999993</v>
      </c>
      <c r="YO54" s="17">
        <v>7.55</v>
      </c>
      <c r="YP54" s="17">
        <v>7.55</v>
      </c>
      <c r="YQ54" s="17">
        <v>0.65</v>
      </c>
      <c r="YR54" s="17">
        <v>10.5</v>
      </c>
      <c r="YS54" s="17">
        <v>11</v>
      </c>
      <c r="YT54" s="17">
        <v>11</v>
      </c>
      <c r="YU54" s="17">
        <v>-0.5</v>
      </c>
      <c r="YV54" s="17">
        <v>15.6</v>
      </c>
      <c r="YW54" s="17">
        <v>19</v>
      </c>
      <c r="YX54" s="17">
        <v>19</v>
      </c>
      <c r="YY54" s="17">
        <v>-3.4</v>
      </c>
    </row>
    <row r="55" spans="1:675" ht="24" customHeight="1" x14ac:dyDescent="0.3">
      <c r="A55" s="1"/>
      <c r="B55" s="16" t="s">
        <v>53</v>
      </c>
      <c r="C55" s="16" t="s">
        <v>769</v>
      </c>
      <c r="D55" s="17">
        <v>199.8</v>
      </c>
      <c r="E55" s="17">
        <v>203.40136000000001</v>
      </c>
      <c r="F55" s="17">
        <v>203.40136000000001</v>
      </c>
      <c r="G55" s="17">
        <v>-3.6013600000000001</v>
      </c>
      <c r="H55" s="17">
        <v>647.79999999999995</v>
      </c>
      <c r="I55" s="17">
        <v>650</v>
      </c>
      <c r="J55" s="17">
        <v>629.90463999999997</v>
      </c>
      <c r="K55" s="17">
        <v>17.89536</v>
      </c>
      <c r="L55" s="17">
        <v>145.19999999999999</v>
      </c>
      <c r="M55" s="17">
        <v>147.4599</v>
      </c>
      <c r="N55" s="17">
        <v>147.4599</v>
      </c>
      <c r="O55" s="17">
        <v>-2.2599</v>
      </c>
      <c r="P55" s="17">
        <v>0</v>
      </c>
      <c r="Q55" s="17"/>
      <c r="R55" s="17"/>
      <c r="S55" s="17">
        <v>0</v>
      </c>
      <c r="T55" s="17">
        <v>0</v>
      </c>
      <c r="U55" s="17"/>
      <c r="V55" s="17"/>
      <c r="W55" s="17">
        <v>0</v>
      </c>
      <c r="X55" s="17">
        <v>89.5</v>
      </c>
      <c r="Y55" s="17">
        <v>91.867829999999998</v>
      </c>
      <c r="Z55" s="17">
        <v>91.867829999999998</v>
      </c>
      <c r="AA55" s="17">
        <v>-2.3678300000000001</v>
      </c>
      <c r="AB55" s="17">
        <v>226.6</v>
      </c>
      <c r="AC55" s="17">
        <v>229</v>
      </c>
      <c r="AD55" s="17">
        <v>229</v>
      </c>
      <c r="AE55" s="17">
        <v>-2.4</v>
      </c>
      <c r="AF55" s="17">
        <v>0</v>
      </c>
      <c r="AG55" s="17"/>
      <c r="AH55" s="17"/>
      <c r="AI55" s="17">
        <v>0</v>
      </c>
      <c r="AJ55" s="17"/>
      <c r="AK55" s="17"/>
      <c r="AL55" s="17"/>
      <c r="AM55" s="17">
        <v>0</v>
      </c>
      <c r="AN55" s="17">
        <v>173.7</v>
      </c>
      <c r="AO55" s="17">
        <v>159.82006000000001</v>
      </c>
      <c r="AP55" s="17">
        <v>159.82006000000001</v>
      </c>
      <c r="AQ55" s="17">
        <v>13.87994</v>
      </c>
      <c r="AR55" s="17">
        <v>174.6</v>
      </c>
      <c r="AS55" s="17">
        <v>159.82006000000001</v>
      </c>
      <c r="AT55" s="17">
        <v>159.82006000000001</v>
      </c>
      <c r="AU55" s="17">
        <v>14.77994</v>
      </c>
      <c r="AV55" s="17">
        <v>174.9</v>
      </c>
      <c r="AW55" s="17">
        <v>159.82006000000001</v>
      </c>
      <c r="AX55" s="17">
        <v>159.82006000000001</v>
      </c>
      <c r="AY55" s="17">
        <v>15.079940000000001</v>
      </c>
      <c r="AZ55" s="17">
        <v>269.8</v>
      </c>
      <c r="BA55" s="17">
        <v>240.45</v>
      </c>
      <c r="BB55" s="17">
        <v>240.45</v>
      </c>
      <c r="BC55" s="17">
        <v>29.35</v>
      </c>
      <c r="BD55" s="17">
        <v>85</v>
      </c>
      <c r="BE55" s="17"/>
      <c r="BF55" s="17">
        <v>202.68777</v>
      </c>
      <c r="BG55" s="17">
        <v>-117.68777</v>
      </c>
      <c r="BH55" s="17"/>
      <c r="BI55" s="17"/>
      <c r="BJ55" s="17"/>
      <c r="BK55" s="17">
        <v>0</v>
      </c>
      <c r="BL55" s="17">
        <v>551.9</v>
      </c>
      <c r="BM55" s="17">
        <v>566.08941000000004</v>
      </c>
      <c r="BN55" s="17">
        <v>566.08941000000004</v>
      </c>
      <c r="BO55" s="17">
        <v>-14.189410000000001</v>
      </c>
      <c r="BP55" s="17">
        <v>10</v>
      </c>
      <c r="BQ55" s="17">
        <v>10.52094</v>
      </c>
      <c r="BR55" s="17">
        <v>10.52094</v>
      </c>
      <c r="BS55" s="17">
        <v>-0.52093999999999996</v>
      </c>
      <c r="BT55" s="17"/>
      <c r="BU55" s="17"/>
      <c r="BV55" s="17"/>
      <c r="BW55" s="17">
        <v>0</v>
      </c>
      <c r="BX55" s="17">
        <v>0</v>
      </c>
      <c r="BY55" s="17"/>
      <c r="BZ55" s="17"/>
      <c r="CA55" s="17">
        <v>0</v>
      </c>
      <c r="CB55" s="17"/>
      <c r="CC55" s="17"/>
      <c r="CD55" s="17"/>
      <c r="CE55" s="17">
        <v>0</v>
      </c>
      <c r="CF55" s="17"/>
      <c r="CG55" s="17"/>
      <c r="CH55" s="17"/>
      <c r="CI55" s="17">
        <v>0</v>
      </c>
      <c r="CJ55" s="17">
        <v>162.6</v>
      </c>
      <c r="CK55" s="17">
        <v>164.06706</v>
      </c>
      <c r="CL55" s="17">
        <v>164.06706</v>
      </c>
      <c r="CM55" s="17">
        <v>-1.46706</v>
      </c>
      <c r="CN55" s="17">
        <v>7.7</v>
      </c>
      <c r="CO55" s="17">
        <v>9.4388799999999993</v>
      </c>
      <c r="CP55" s="17">
        <v>9.4388799999999993</v>
      </c>
      <c r="CQ55" s="17">
        <v>-1.73888</v>
      </c>
      <c r="CR55" s="17">
        <v>5.3</v>
      </c>
      <c r="CS55" s="17">
        <v>5.06846</v>
      </c>
      <c r="CT55" s="17">
        <v>5.06846</v>
      </c>
      <c r="CU55" s="17">
        <v>0.23154</v>
      </c>
      <c r="CV55" s="17">
        <v>0</v>
      </c>
      <c r="CW55" s="17">
        <v>22.410769999999999</v>
      </c>
      <c r="CX55" s="17">
        <v>22.41076</v>
      </c>
      <c r="CY55" s="17">
        <v>-22.41076</v>
      </c>
      <c r="CZ55" s="17">
        <v>6.5</v>
      </c>
      <c r="DA55" s="17">
        <v>6.8787000000000003</v>
      </c>
      <c r="DB55" s="17">
        <v>6.8787000000000003</v>
      </c>
      <c r="DC55" s="17">
        <v>-0.37869999999999998</v>
      </c>
      <c r="DD55" s="17"/>
      <c r="DE55" s="17"/>
      <c r="DF55" s="17"/>
      <c r="DG55" s="17">
        <v>0</v>
      </c>
      <c r="DH55" s="17">
        <v>59</v>
      </c>
      <c r="DI55" s="17">
        <v>81.922910000000002</v>
      </c>
      <c r="DJ55" s="17">
        <v>126.40414</v>
      </c>
      <c r="DK55" s="17">
        <v>-67.404139999999998</v>
      </c>
      <c r="DL55" s="17"/>
      <c r="DM55" s="17"/>
      <c r="DN55" s="17"/>
      <c r="DO55" s="17">
        <v>0</v>
      </c>
      <c r="DP55" s="17"/>
      <c r="DQ55" s="17"/>
      <c r="DR55" s="17"/>
      <c r="DS55" s="17">
        <v>0</v>
      </c>
      <c r="DT55" s="17"/>
      <c r="DU55" s="17"/>
      <c r="DV55" s="17"/>
      <c r="DW55" s="17">
        <v>0</v>
      </c>
      <c r="DX55" s="17">
        <v>0</v>
      </c>
      <c r="DY55" s="17"/>
      <c r="DZ55" s="17"/>
      <c r="EA55" s="17">
        <v>0</v>
      </c>
      <c r="EB55" s="17">
        <v>109.9</v>
      </c>
      <c r="EC55" s="17">
        <v>112.46647</v>
      </c>
      <c r="ED55" s="17">
        <v>112.46647</v>
      </c>
      <c r="EE55" s="17">
        <v>-2.5664699999999998</v>
      </c>
      <c r="EF55" s="17">
        <v>222.5</v>
      </c>
      <c r="EG55" s="17">
        <v>220.69499999999999</v>
      </c>
      <c r="EH55" s="17">
        <v>220.69499999999999</v>
      </c>
      <c r="EI55" s="17">
        <v>1.8049999999999999</v>
      </c>
      <c r="EJ55" s="17">
        <v>0</v>
      </c>
      <c r="EK55" s="17"/>
      <c r="EL55" s="17"/>
      <c r="EM55" s="17">
        <v>0</v>
      </c>
      <c r="EN55" s="17"/>
      <c r="EO55" s="17"/>
      <c r="EP55" s="17"/>
      <c r="EQ55" s="17">
        <v>0</v>
      </c>
      <c r="ER55" s="17"/>
      <c r="ES55" s="17"/>
      <c r="ET55" s="17"/>
      <c r="EU55" s="17">
        <v>0</v>
      </c>
      <c r="EV55" s="17">
        <v>6.5</v>
      </c>
      <c r="EW55" s="17">
        <v>6.39</v>
      </c>
      <c r="EX55" s="17">
        <v>6.39</v>
      </c>
      <c r="EY55" s="17">
        <v>0.11</v>
      </c>
      <c r="EZ55" s="17">
        <v>461.2</v>
      </c>
      <c r="FA55" s="17">
        <v>457.09426999999999</v>
      </c>
      <c r="FB55" s="17">
        <v>457.09426999999999</v>
      </c>
      <c r="FC55" s="17">
        <v>4.1057300000000003</v>
      </c>
      <c r="FD55" s="17">
        <v>81.400000000000006</v>
      </c>
      <c r="FE55" s="17">
        <v>81.635570000000001</v>
      </c>
      <c r="FF55" s="17">
        <v>81.635570000000001</v>
      </c>
      <c r="FG55" s="17">
        <v>-0.23557</v>
      </c>
      <c r="FH55" s="17">
        <v>151.19999999999999</v>
      </c>
      <c r="FI55" s="17">
        <v>151.36251999999999</v>
      </c>
      <c r="FJ55" s="17">
        <v>151.36251999999999</v>
      </c>
      <c r="FK55" s="17">
        <v>-0.16252</v>
      </c>
      <c r="FL55" s="17">
        <v>41.4</v>
      </c>
      <c r="FM55" s="17">
        <v>41.89893</v>
      </c>
      <c r="FN55" s="17">
        <v>41.89893</v>
      </c>
      <c r="FO55" s="17">
        <v>-0.49892999999999998</v>
      </c>
      <c r="FP55" s="17">
        <v>18.8</v>
      </c>
      <c r="FQ55" s="17">
        <v>19.21088</v>
      </c>
      <c r="FR55" s="17">
        <v>19.21088</v>
      </c>
      <c r="FS55" s="17">
        <v>-0.41088000000000002</v>
      </c>
      <c r="FT55" s="17">
        <v>19.2</v>
      </c>
      <c r="FU55" s="17">
        <v>18.46453</v>
      </c>
      <c r="FV55" s="17">
        <v>18.46453</v>
      </c>
      <c r="FW55" s="17">
        <v>0.73546999999999996</v>
      </c>
      <c r="FX55" s="17">
        <v>88.1</v>
      </c>
      <c r="FY55" s="17">
        <v>87.773570000000007</v>
      </c>
      <c r="FZ55" s="17">
        <v>87.773570000000007</v>
      </c>
      <c r="GA55" s="17">
        <v>0.32643</v>
      </c>
      <c r="GB55" s="17">
        <v>177.4</v>
      </c>
      <c r="GC55" s="17">
        <v>185.82039</v>
      </c>
      <c r="GD55" s="17">
        <v>185.82039</v>
      </c>
      <c r="GE55" s="17">
        <v>-8.4203899999999994</v>
      </c>
      <c r="GF55" s="17">
        <v>177.5</v>
      </c>
      <c r="GG55" s="17">
        <v>185.82039</v>
      </c>
      <c r="GH55" s="17">
        <v>185.82039</v>
      </c>
      <c r="GI55" s="17">
        <v>-8.3203899999999997</v>
      </c>
      <c r="GJ55" s="17">
        <v>183.2</v>
      </c>
      <c r="GK55" s="17">
        <v>186.37841</v>
      </c>
      <c r="GL55" s="17">
        <v>186.37841</v>
      </c>
      <c r="GM55" s="17">
        <v>-3.17841</v>
      </c>
      <c r="GN55" s="17">
        <v>105.6</v>
      </c>
      <c r="GO55" s="17">
        <v>110.48202000000001</v>
      </c>
      <c r="GP55" s="17">
        <v>110.48202000000001</v>
      </c>
      <c r="GQ55" s="17">
        <v>-4.8820199999999998</v>
      </c>
      <c r="GR55" s="17">
        <v>43.4</v>
      </c>
      <c r="GS55" s="17">
        <v>47.082599999999999</v>
      </c>
      <c r="GT55" s="17">
        <v>47.082599999999999</v>
      </c>
      <c r="GU55" s="17">
        <v>-3.6825999999999999</v>
      </c>
      <c r="GV55" s="17">
        <v>0</v>
      </c>
      <c r="GW55" s="17"/>
      <c r="GX55" s="17"/>
      <c r="GY55" s="17">
        <v>0</v>
      </c>
      <c r="GZ55" s="17">
        <v>3.8</v>
      </c>
      <c r="HA55" s="17"/>
      <c r="HB55" s="17"/>
      <c r="HC55" s="17">
        <v>3.8</v>
      </c>
      <c r="HD55" s="17">
        <v>29.2</v>
      </c>
      <c r="HE55" s="17">
        <v>28.968160000000001</v>
      </c>
      <c r="HF55" s="17">
        <v>28.968160000000001</v>
      </c>
      <c r="HG55" s="17">
        <v>0.23183999999999999</v>
      </c>
      <c r="HH55" s="17">
        <v>167.1</v>
      </c>
      <c r="HI55" s="17">
        <v>174.55948000000001</v>
      </c>
      <c r="HJ55" s="17">
        <v>174.55948000000001</v>
      </c>
      <c r="HK55" s="17">
        <v>-7.4594800000000001</v>
      </c>
      <c r="HL55" s="17"/>
      <c r="HM55" s="17"/>
      <c r="HN55" s="17"/>
      <c r="HO55" s="17">
        <v>0</v>
      </c>
      <c r="HP55" s="17"/>
      <c r="HQ55" s="17"/>
      <c r="HR55" s="17"/>
      <c r="HS55" s="17">
        <v>0</v>
      </c>
      <c r="HT55" s="17">
        <v>94.4</v>
      </c>
      <c r="HU55" s="17">
        <v>91.741069999999993</v>
      </c>
      <c r="HV55" s="17">
        <v>95.545190000000005</v>
      </c>
      <c r="HW55" s="17">
        <v>-1.1451899999999999</v>
      </c>
      <c r="HX55" s="17">
        <v>79.7</v>
      </c>
      <c r="HY55" s="17">
        <v>25.746700000000001</v>
      </c>
      <c r="HZ55" s="17"/>
      <c r="IA55" s="17">
        <v>79.7</v>
      </c>
      <c r="IB55" s="17"/>
      <c r="IC55" s="17"/>
      <c r="ID55" s="17"/>
      <c r="IE55" s="17">
        <v>0</v>
      </c>
      <c r="IF55" s="17">
        <v>0</v>
      </c>
      <c r="IG55" s="17"/>
      <c r="IH55" s="17">
        <v>45.265309999999999</v>
      </c>
      <c r="II55" s="17">
        <v>-45.265309999999999</v>
      </c>
      <c r="IJ55" s="17"/>
      <c r="IK55" s="17"/>
      <c r="IL55" s="17"/>
      <c r="IM55" s="17">
        <v>0</v>
      </c>
      <c r="IN55" s="17"/>
      <c r="IO55" s="17"/>
      <c r="IP55" s="17"/>
      <c r="IQ55" s="17">
        <v>0</v>
      </c>
      <c r="IR55" s="17"/>
      <c r="IS55" s="17"/>
      <c r="IT55" s="17"/>
      <c r="IU55" s="17">
        <v>0</v>
      </c>
      <c r="IV55" s="17">
        <v>131.30000000000001</v>
      </c>
      <c r="IW55" s="17">
        <v>136.69067999999999</v>
      </c>
      <c r="IX55" s="17">
        <v>132.83837</v>
      </c>
      <c r="IY55" s="17">
        <v>-1.53837</v>
      </c>
      <c r="IZ55" s="17">
        <v>62.4</v>
      </c>
      <c r="JA55" s="17"/>
      <c r="JB55" s="17"/>
      <c r="JC55" s="17">
        <v>62.4</v>
      </c>
      <c r="JD55" s="17">
        <v>0</v>
      </c>
      <c r="JE55" s="17">
        <v>164.99734000000001</v>
      </c>
      <c r="JF55" s="17"/>
      <c r="JG55" s="17">
        <v>0</v>
      </c>
      <c r="JH55" s="17">
        <v>199.6</v>
      </c>
      <c r="JI55" s="17">
        <v>197.00882999999999</v>
      </c>
      <c r="JJ55" s="17"/>
      <c r="JK55" s="17">
        <v>199.6</v>
      </c>
      <c r="JL55" s="17"/>
      <c r="JM55" s="17"/>
      <c r="JN55" s="17"/>
      <c r="JO55" s="17">
        <v>0</v>
      </c>
      <c r="JP55" s="17">
        <v>0</v>
      </c>
      <c r="JQ55" s="17"/>
      <c r="JR55" s="17"/>
      <c r="JS55" s="17">
        <v>0</v>
      </c>
      <c r="JT55" s="17"/>
      <c r="JU55" s="17"/>
      <c r="JV55" s="17"/>
      <c r="JW55" s="17">
        <v>0</v>
      </c>
      <c r="JX55" s="17">
        <v>0</v>
      </c>
      <c r="JY55" s="17"/>
      <c r="JZ55" s="17"/>
      <c r="KA55" s="17">
        <v>0</v>
      </c>
      <c r="KB55" s="17">
        <v>0</v>
      </c>
      <c r="KC55" s="17"/>
      <c r="KD55" s="17"/>
      <c r="KE55" s="17">
        <v>0</v>
      </c>
      <c r="KF55" s="17">
        <v>0</v>
      </c>
      <c r="KG55" s="17"/>
      <c r="KH55" s="17"/>
      <c r="KI55" s="17">
        <v>0</v>
      </c>
      <c r="KJ55" s="17">
        <v>0</v>
      </c>
      <c r="KK55" s="17">
        <v>16</v>
      </c>
      <c r="KL55" s="17">
        <v>16</v>
      </c>
      <c r="KM55" s="17">
        <v>-16</v>
      </c>
      <c r="KN55" s="17"/>
      <c r="KO55" s="17"/>
      <c r="KP55" s="17"/>
      <c r="KQ55" s="17">
        <v>0</v>
      </c>
      <c r="KR55" s="17"/>
      <c r="KS55" s="17"/>
      <c r="KT55" s="17"/>
      <c r="KU55" s="17">
        <v>0</v>
      </c>
      <c r="KV55" s="17">
        <v>4.0999999999999996</v>
      </c>
      <c r="KW55" s="17">
        <v>4.7853500000000002</v>
      </c>
      <c r="KX55" s="17">
        <v>4.7853500000000002</v>
      </c>
      <c r="KY55" s="17">
        <v>-0.68535000000000001</v>
      </c>
      <c r="KZ55" s="17">
        <v>265.5</v>
      </c>
      <c r="LA55" s="17">
        <v>270.06803000000002</v>
      </c>
      <c r="LB55" s="17">
        <v>270.06803000000002</v>
      </c>
      <c r="LC55" s="17">
        <v>-4.5680300000000003</v>
      </c>
      <c r="LD55" s="17">
        <v>122</v>
      </c>
      <c r="LE55" s="17">
        <v>133.16031000000001</v>
      </c>
      <c r="LF55" s="17">
        <v>133.16031000000001</v>
      </c>
      <c r="LG55" s="17">
        <v>-11.160310000000001</v>
      </c>
      <c r="LH55" s="17">
        <v>63.2</v>
      </c>
      <c r="LI55" s="17">
        <v>67.199219999999997</v>
      </c>
      <c r="LJ55" s="17">
        <v>67.199219999999997</v>
      </c>
      <c r="LK55" s="17">
        <v>-3.9992200000000002</v>
      </c>
      <c r="LL55" s="17">
        <v>78.599999999999994</v>
      </c>
      <c r="LM55" s="17">
        <v>78.567999999999998</v>
      </c>
      <c r="LN55" s="17">
        <v>78.567999999999998</v>
      </c>
      <c r="LO55" s="17">
        <v>3.2000000000000001E-2</v>
      </c>
      <c r="LP55" s="17">
        <v>29.8</v>
      </c>
      <c r="LQ55" s="17">
        <v>29.980560000000001</v>
      </c>
      <c r="LR55" s="17">
        <v>29.980560000000001</v>
      </c>
      <c r="LS55" s="17">
        <v>-0.18056</v>
      </c>
      <c r="LT55" s="17">
        <v>0</v>
      </c>
      <c r="LU55" s="17"/>
      <c r="LV55" s="17"/>
      <c r="LW55" s="17">
        <v>0</v>
      </c>
      <c r="LX55" s="17"/>
      <c r="LY55" s="17"/>
      <c r="LZ55" s="17"/>
      <c r="MA55" s="17">
        <v>0</v>
      </c>
      <c r="MB55" s="17"/>
      <c r="MC55" s="17"/>
      <c r="MD55" s="17"/>
      <c r="ME55" s="17">
        <v>0</v>
      </c>
      <c r="MF55" s="17">
        <v>0</v>
      </c>
      <c r="MG55" s="17"/>
      <c r="MH55" s="17"/>
      <c r="MI55" s="17">
        <v>0</v>
      </c>
      <c r="MJ55" s="17"/>
      <c r="MK55" s="17"/>
      <c r="ML55" s="17"/>
      <c r="MM55" s="17">
        <v>0</v>
      </c>
      <c r="MN55" s="17"/>
      <c r="MO55" s="17"/>
      <c r="MP55" s="17"/>
      <c r="MQ55" s="17">
        <v>0</v>
      </c>
      <c r="MR55" s="17"/>
      <c r="MS55" s="17"/>
      <c r="MT55" s="17"/>
      <c r="MU55" s="17">
        <v>0</v>
      </c>
      <c r="MV55" s="17">
        <v>0</v>
      </c>
      <c r="MW55" s="17"/>
      <c r="MX55" s="17"/>
      <c r="MY55" s="17">
        <v>0</v>
      </c>
      <c r="MZ55" s="17">
        <v>0</v>
      </c>
      <c r="NA55" s="17"/>
      <c r="NB55" s="17"/>
      <c r="NC55" s="17">
        <v>0</v>
      </c>
      <c r="ND55" s="17">
        <v>0</v>
      </c>
      <c r="NE55" s="17"/>
      <c r="NF55" s="17"/>
      <c r="NG55" s="17">
        <v>0</v>
      </c>
      <c r="NH55" s="17">
        <v>0</v>
      </c>
      <c r="NI55" s="17"/>
      <c r="NJ55" s="17"/>
      <c r="NK55" s="17">
        <v>0</v>
      </c>
      <c r="NL55" s="17">
        <v>207</v>
      </c>
      <c r="NM55" s="17">
        <v>206.49084999999999</v>
      </c>
      <c r="NN55" s="17">
        <v>206.49084999999999</v>
      </c>
      <c r="NO55" s="17">
        <v>0.50914999999999999</v>
      </c>
      <c r="NP55" s="17">
        <v>99.4</v>
      </c>
      <c r="NQ55" s="17">
        <v>103.55547</v>
      </c>
      <c r="NR55" s="17">
        <v>103.55547</v>
      </c>
      <c r="NS55" s="17">
        <v>-4.1554700000000002</v>
      </c>
      <c r="NT55" s="17"/>
      <c r="NU55" s="17"/>
      <c r="NV55" s="17"/>
      <c r="NW55" s="17">
        <v>0</v>
      </c>
      <c r="NX55" s="17">
        <v>1.8</v>
      </c>
      <c r="NY55" s="17">
        <v>9.0532199999999996</v>
      </c>
      <c r="NZ55" s="17">
        <v>9.0532199999999996</v>
      </c>
      <c r="OA55" s="17">
        <v>-7.2532199999999998</v>
      </c>
      <c r="OB55" s="17">
        <v>19.8</v>
      </c>
      <c r="OC55" s="17"/>
      <c r="OD55" s="17">
        <v>17.492709999999999</v>
      </c>
      <c r="OE55" s="17">
        <v>2.3072900000000001</v>
      </c>
      <c r="OF55" s="17">
        <v>0</v>
      </c>
      <c r="OG55" s="17"/>
      <c r="OH55" s="17"/>
      <c r="OI55" s="17">
        <v>0</v>
      </c>
      <c r="OJ55" s="17">
        <v>45.8</v>
      </c>
      <c r="OK55" s="17">
        <v>55.65</v>
      </c>
      <c r="OL55" s="17">
        <v>46.343000000000004</v>
      </c>
      <c r="OM55" s="17">
        <v>-0.54300000000000004</v>
      </c>
      <c r="ON55" s="17">
        <v>0</v>
      </c>
      <c r="OO55" s="17"/>
      <c r="OP55" s="17"/>
      <c r="OQ55" s="17">
        <v>0</v>
      </c>
      <c r="OR55" s="17">
        <v>0.8</v>
      </c>
      <c r="OS55" s="17"/>
      <c r="OT55" s="17">
        <v>0.68</v>
      </c>
      <c r="OU55" s="17">
        <v>0.12</v>
      </c>
      <c r="OV55" s="17">
        <v>0</v>
      </c>
      <c r="OW55" s="17"/>
      <c r="OX55" s="17"/>
      <c r="OY55" s="17">
        <v>0</v>
      </c>
      <c r="OZ55" s="17">
        <v>20.3</v>
      </c>
      <c r="PA55" s="17">
        <v>20.456230000000001</v>
      </c>
      <c r="PB55" s="17">
        <v>20.456230000000001</v>
      </c>
      <c r="PC55" s="17">
        <v>-0.15623000000000001</v>
      </c>
      <c r="PD55" s="17">
        <v>10</v>
      </c>
      <c r="PE55" s="17">
        <v>9.9830000000000005</v>
      </c>
      <c r="PF55" s="17">
        <v>9.9830000000000005</v>
      </c>
      <c r="PG55" s="17">
        <v>1.7000000000000001E-2</v>
      </c>
      <c r="PH55" s="17">
        <v>5.5</v>
      </c>
      <c r="PI55" s="17">
        <v>5.67</v>
      </c>
      <c r="PJ55" s="17">
        <v>5.67</v>
      </c>
      <c r="PK55" s="17">
        <v>-0.17</v>
      </c>
      <c r="PL55" s="17">
        <v>0</v>
      </c>
      <c r="PM55" s="17"/>
      <c r="PN55" s="17"/>
      <c r="PO55" s="17">
        <v>0</v>
      </c>
      <c r="PP55" s="17">
        <v>0</v>
      </c>
      <c r="PQ55" s="17"/>
      <c r="PR55" s="17"/>
      <c r="PS55" s="17">
        <v>0</v>
      </c>
      <c r="PT55" s="17">
        <v>1.7</v>
      </c>
      <c r="PU55" s="17">
        <v>2</v>
      </c>
      <c r="PV55" s="17">
        <v>2</v>
      </c>
      <c r="PW55" s="17">
        <v>-0.3</v>
      </c>
      <c r="PX55" s="17">
        <v>0.8</v>
      </c>
      <c r="PY55" s="17">
        <v>3.35</v>
      </c>
      <c r="PZ55" s="17">
        <v>3.35</v>
      </c>
      <c r="QA55" s="17">
        <v>-2.5499999999999998</v>
      </c>
      <c r="QB55" s="17">
        <v>3.9</v>
      </c>
      <c r="QC55" s="17">
        <v>5</v>
      </c>
      <c r="QD55" s="17">
        <v>5</v>
      </c>
      <c r="QE55" s="17">
        <v>-1.1000000000000001</v>
      </c>
      <c r="QF55" s="17">
        <v>20.2</v>
      </c>
      <c r="QG55" s="17">
        <v>20.422219999999999</v>
      </c>
      <c r="QH55" s="17">
        <v>20.422219999999999</v>
      </c>
      <c r="QI55" s="17">
        <v>-0.22222</v>
      </c>
      <c r="QJ55" s="17">
        <v>19.600000000000001</v>
      </c>
      <c r="QK55" s="17">
        <v>19.436350000000001</v>
      </c>
      <c r="QL55" s="17">
        <v>19.436350000000001</v>
      </c>
      <c r="QM55" s="17">
        <v>0.16364999999999999</v>
      </c>
      <c r="QN55" s="17">
        <v>18.899999999999999</v>
      </c>
      <c r="QO55" s="17">
        <v>17.492709999999999</v>
      </c>
      <c r="QP55" s="17">
        <v>17.492709999999999</v>
      </c>
      <c r="QQ55" s="17">
        <v>1.4072899999999999</v>
      </c>
      <c r="QR55" s="17">
        <v>3.4</v>
      </c>
      <c r="QS55" s="17">
        <v>3.4</v>
      </c>
      <c r="QT55" s="17">
        <v>3.4</v>
      </c>
      <c r="QU55" s="17">
        <v>0</v>
      </c>
      <c r="QV55" s="17">
        <v>18.5</v>
      </c>
      <c r="QW55" s="17">
        <v>17.881440000000001</v>
      </c>
      <c r="QX55" s="17">
        <v>17.881440000000001</v>
      </c>
      <c r="QY55" s="17">
        <v>0.61856</v>
      </c>
      <c r="QZ55" s="17">
        <v>0</v>
      </c>
      <c r="RA55" s="17"/>
      <c r="RB55" s="17"/>
      <c r="RC55" s="17">
        <v>0</v>
      </c>
      <c r="RD55" s="17">
        <v>0</v>
      </c>
      <c r="RE55" s="17"/>
      <c r="RF55" s="17"/>
      <c r="RG55" s="17">
        <v>0</v>
      </c>
      <c r="RH55" s="17">
        <v>11.4</v>
      </c>
      <c r="RI55" s="17">
        <v>14.96</v>
      </c>
      <c r="RJ55" s="17">
        <v>14.34</v>
      </c>
      <c r="RK55" s="17">
        <v>-2.94</v>
      </c>
      <c r="RL55" s="17">
        <v>38.299999999999997</v>
      </c>
      <c r="RM55" s="17">
        <v>41.31</v>
      </c>
      <c r="RN55" s="17">
        <v>40.25</v>
      </c>
      <c r="RO55" s="17">
        <v>-1.95</v>
      </c>
      <c r="RP55" s="17">
        <v>0</v>
      </c>
      <c r="RQ55" s="17"/>
      <c r="RR55" s="17"/>
      <c r="RS55" s="17">
        <v>0</v>
      </c>
      <c r="RT55" s="17">
        <v>3.3</v>
      </c>
      <c r="RU55" s="17">
        <v>3.0990000000000002</v>
      </c>
      <c r="RV55" s="17">
        <v>3.0990000000000002</v>
      </c>
      <c r="RW55" s="17">
        <v>0.20100000000000001</v>
      </c>
      <c r="RX55" s="17">
        <v>20.2</v>
      </c>
      <c r="RY55" s="17">
        <v>19.792000000000002</v>
      </c>
      <c r="RZ55" s="17">
        <v>19.792000000000002</v>
      </c>
      <c r="SA55" s="17">
        <v>0.40799999999999997</v>
      </c>
      <c r="SB55" s="17">
        <v>3.2</v>
      </c>
      <c r="SC55" s="17">
        <v>2</v>
      </c>
      <c r="SD55" s="17">
        <v>2</v>
      </c>
      <c r="SE55" s="17">
        <v>1.2</v>
      </c>
      <c r="SF55" s="17"/>
      <c r="SG55" s="17"/>
      <c r="SH55" s="17">
        <v>0.4</v>
      </c>
      <c r="SI55" s="17">
        <v>-0.4</v>
      </c>
      <c r="SJ55" s="17">
        <v>0</v>
      </c>
      <c r="SK55" s="17"/>
      <c r="SL55" s="17"/>
      <c r="SM55" s="17">
        <v>0</v>
      </c>
      <c r="SN55" s="17">
        <v>19.899999999999999</v>
      </c>
      <c r="SO55" s="17">
        <v>19.1448</v>
      </c>
      <c r="SP55" s="17">
        <v>19.1448</v>
      </c>
      <c r="SQ55" s="17">
        <v>0.75519999999999998</v>
      </c>
      <c r="SR55" s="17">
        <v>10.6</v>
      </c>
      <c r="SS55" s="17">
        <v>12.244899999999999</v>
      </c>
      <c r="ST55" s="17">
        <v>12.244899999999999</v>
      </c>
      <c r="SU55" s="17">
        <v>-1.6449</v>
      </c>
      <c r="SV55" s="17">
        <v>20.100000000000001</v>
      </c>
      <c r="SW55" s="17">
        <v>19.436350000000001</v>
      </c>
      <c r="SX55" s="17">
        <v>19.436350000000001</v>
      </c>
      <c r="SY55" s="17">
        <v>0.66364999999999996</v>
      </c>
      <c r="SZ55" s="17">
        <v>20.100000000000001</v>
      </c>
      <c r="TA55" s="17">
        <v>19.436350000000001</v>
      </c>
      <c r="TB55" s="17">
        <v>19.436350000000001</v>
      </c>
      <c r="TC55" s="17">
        <v>0.66364999999999996</v>
      </c>
      <c r="TD55" s="17">
        <v>6.4</v>
      </c>
      <c r="TE55" s="17">
        <v>0.03</v>
      </c>
      <c r="TF55" s="17">
        <v>2</v>
      </c>
      <c r="TG55" s="17">
        <v>4.4000000000000004</v>
      </c>
      <c r="TH55" s="17">
        <v>15.4</v>
      </c>
      <c r="TI55" s="17">
        <v>5.92</v>
      </c>
      <c r="TJ55" s="17">
        <v>6</v>
      </c>
      <c r="TK55" s="17">
        <v>9.4</v>
      </c>
      <c r="TL55" s="17">
        <v>0</v>
      </c>
      <c r="TM55" s="17"/>
      <c r="TN55" s="17"/>
      <c r="TO55" s="17">
        <v>0</v>
      </c>
      <c r="TP55" s="17">
        <v>32</v>
      </c>
      <c r="TQ55" s="17">
        <v>25.2</v>
      </c>
      <c r="TR55" s="17">
        <v>37.567</v>
      </c>
      <c r="TS55" s="17">
        <v>-5.5670000000000002</v>
      </c>
      <c r="TT55" s="17">
        <v>51.7</v>
      </c>
      <c r="TU55" s="17">
        <v>54</v>
      </c>
      <c r="TV55" s="17">
        <v>45.009</v>
      </c>
      <c r="TW55" s="17">
        <v>6.6909999999999998</v>
      </c>
      <c r="TX55" s="17">
        <v>2.9</v>
      </c>
      <c r="TY55" s="17">
        <v>6</v>
      </c>
      <c r="TZ55" s="17">
        <v>6</v>
      </c>
      <c r="UA55" s="17">
        <v>-3.1</v>
      </c>
      <c r="UB55" s="17">
        <v>1.5</v>
      </c>
      <c r="UC55" s="17">
        <v>1</v>
      </c>
      <c r="UD55" s="17">
        <v>1</v>
      </c>
      <c r="UE55" s="17">
        <v>0.5</v>
      </c>
      <c r="UF55" s="17">
        <v>0</v>
      </c>
      <c r="UG55" s="17"/>
      <c r="UH55" s="17"/>
      <c r="UI55" s="17">
        <v>0</v>
      </c>
      <c r="UJ55" s="17">
        <v>21</v>
      </c>
      <c r="UK55" s="17">
        <v>19.436350000000001</v>
      </c>
      <c r="UL55" s="17">
        <v>19.436350000000001</v>
      </c>
      <c r="UM55" s="17">
        <v>1.56365</v>
      </c>
      <c r="UN55" s="17">
        <v>8.1</v>
      </c>
      <c r="UO55" s="17">
        <v>8.1999999999999993</v>
      </c>
      <c r="UP55" s="17">
        <v>8.1999999999999993</v>
      </c>
      <c r="UQ55" s="17">
        <v>-0.1</v>
      </c>
      <c r="UR55" s="17">
        <v>6.9</v>
      </c>
      <c r="US55" s="17">
        <v>8</v>
      </c>
      <c r="UT55" s="17">
        <v>8</v>
      </c>
      <c r="UU55" s="17">
        <v>-1.1000000000000001</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1</v>
      </c>
      <c r="VI55" s="17"/>
      <c r="VJ55" s="17">
        <v>0.18</v>
      </c>
      <c r="VK55" s="17">
        <v>0.82</v>
      </c>
      <c r="VL55" s="17">
        <v>0</v>
      </c>
      <c r="VM55" s="17"/>
      <c r="VN55" s="17"/>
      <c r="VO55" s="17">
        <v>0</v>
      </c>
      <c r="VP55" s="17">
        <v>0</v>
      </c>
      <c r="VQ55" s="17"/>
      <c r="VR55" s="17"/>
      <c r="VS55" s="17">
        <v>0</v>
      </c>
      <c r="VT55" s="17">
        <v>0</v>
      </c>
      <c r="VU55" s="17"/>
      <c r="VV55" s="17"/>
      <c r="VW55" s="17">
        <v>0</v>
      </c>
      <c r="VX55" s="17">
        <v>0.6</v>
      </c>
      <c r="VY55" s="17">
        <v>0.6</v>
      </c>
      <c r="VZ55" s="17">
        <v>0.6</v>
      </c>
      <c r="WA55" s="17">
        <v>0</v>
      </c>
      <c r="WB55" s="17">
        <v>72.8</v>
      </c>
      <c r="WC55" s="17">
        <v>20.29</v>
      </c>
      <c r="WD55" s="17">
        <v>27</v>
      </c>
      <c r="WE55" s="17">
        <v>45.8</v>
      </c>
      <c r="WF55" s="17">
        <v>0</v>
      </c>
      <c r="WG55" s="17">
        <v>18.12</v>
      </c>
      <c r="WH55" s="17">
        <v>16</v>
      </c>
      <c r="WI55" s="17">
        <v>-16</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2.8</v>
      </c>
      <c r="XA55" s="17">
        <v>2.8</v>
      </c>
      <c r="XB55" s="17">
        <v>2.8</v>
      </c>
      <c r="XC55" s="17">
        <v>0</v>
      </c>
      <c r="XD55" s="17">
        <v>0</v>
      </c>
      <c r="XE55" s="17"/>
      <c r="XF55" s="17"/>
      <c r="XG55" s="17">
        <v>0</v>
      </c>
      <c r="XH55" s="17">
        <v>6</v>
      </c>
      <c r="XI55" s="17">
        <v>6.8</v>
      </c>
      <c r="XJ55" s="17">
        <v>6.8</v>
      </c>
      <c r="XK55" s="17">
        <v>-0.8</v>
      </c>
      <c r="XL55" s="17">
        <v>20</v>
      </c>
      <c r="XM55" s="17">
        <v>19.241980000000002</v>
      </c>
      <c r="XN55" s="17">
        <v>19.241980000000002</v>
      </c>
      <c r="XO55" s="17">
        <v>0.75802000000000003</v>
      </c>
      <c r="XP55" s="17">
        <v>20</v>
      </c>
      <c r="XQ55" s="17">
        <v>19.241980000000002</v>
      </c>
      <c r="XR55" s="17">
        <v>19.241980000000002</v>
      </c>
      <c r="XS55" s="17">
        <v>0.75802000000000003</v>
      </c>
      <c r="XT55" s="17"/>
      <c r="XU55" s="17"/>
      <c r="XV55" s="17"/>
      <c r="XW55" s="17">
        <v>0</v>
      </c>
      <c r="XX55" s="17">
        <v>0</v>
      </c>
      <c r="XY55" s="17"/>
      <c r="XZ55" s="17">
        <v>35</v>
      </c>
      <c r="YA55" s="17">
        <v>-35</v>
      </c>
      <c r="YB55" s="17">
        <v>0</v>
      </c>
      <c r="YC55" s="17"/>
      <c r="YD55" s="17">
        <v>35</v>
      </c>
      <c r="YE55" s="17">
        <v>-35</v>
      </c>
      <c r="YF55" s="17">
        <v>16</v>
      </c>
      <c r="YG55" s="17">
        <v>14</v>
      </c>
      <c r="YH55" s="17">
        <v>14</v>
      </c>
      <c r="YI55" s="17">
        <v>2</v>
      </c>
      <c r="YJ55" s="17">
        <v>15.5</v>
      </c>
      <c r="YK55" s="17">
        <v>13</v>
      </c>
      <c r="YL55" s="17">
        <v>13</v>
      </c>
      <c r="YM55" s="17">
        <v>2.5</v>
      </c>
      <c r="YN55" s="17">
        <v>7.2</v>
      </c>
      <c r="YO55" s="17">
        <v>7.55</v>
      </c>
      <c r="YP55" s="17">
        <v>7.55</v>
      </c>
      <c r="YQ55" s="17">
        <v>-0.35</v>
      </c>
      <c r="YR55" s="17">
        <v>11</v>
      </c>
      <c r="YS55" s="17">
        <v>11</v>
      </c>
      <c r="YT55" s="17">
        <v>11</v>
      </c>
      <c r="YU55" s="17">
        <v>0</v>
      </c>
      <c r="YV55" s="17">
        <v>15.7</v>
      </c>
      <c r="YW55" s="17">
        <v>19</v>
      </c>
      <c r="YX55" s="17">
        <v>19</v>
      </c>
      <c r="YY55" s="17">
        <v>-3.3</v>
      </c>
    </row>
    <row r="56" spans="1:675" ht="24" customHeight="1" x14ac:dyDescent="0.3">
      <c r="A56" s="1"/>
      <c r="B56" s="18" t="s">
        <v>770</v>
      </c>
      <c r="C56" s="18" t="s">
        <v>54</v>
      </c>
      <c r="D56" s="19">
        <v>201.2</v>
      </c>
      <c r="E56" s="19">
        <v>203.40136000000001</v>
      </c>
      <c r="F56" s="19">
        <v>203.40136000000001</v>
      </c>
      <c r="G56" s="19">
        <v>-2.2013600000000002</v>
      </c>
      <c r="H56" s="19">
        <v>648.29999999999995</v>
      </c>
      <c r="I56" s="19">
        <v>650</v>
      </c>
      <c r="J56" s="19">
        <v>629.90463999999997</v>
      </c>
      <c r="K56" s="19">
        <v>18.39536</v>
      </c>
      <c r="L56" s="19">
        <v>145.30000000000001</v>
      </c>
      <c r="M56" s="19">
        <v>147.4599</v>
      </c>
      <c r="N56" s="19">
        <v>147.4599</v>
      </c>
      <c r="O56" s="19">
        <v>-2.1598999999999999</v>
      </c>
      <c r="P56" s="19">
        <v>0</v>
      </c>
      <c r="Q56" s="19"/>
      <c r="R56" s="19"/>
      <c r="S56" s="19">
        <v>0</v>
      </c>
      <c r="T56" s="19">
        <v>0</v>
      </c>
      <c r="U56" s="19"/>
      <c r="V56" s="19"/>
      <c r="W56" s="19">
        <v>0</v>
      </c>
      <c r="X56" s="19">
        <v>90</v>
      </c>
      <c r="Y56" s="19">
        <v>91.867829999999998</v>
      </c>
      <c r="Z56" s="19">
        <v>91.867829999999998</v>
      </c>
      <c r="AA56" s="19">
        <v>-1.8678300000000001</v>
      </c>
      <c r="AB56" s="19">
        <v>227.4</v>
      </c>
      <c r="AC56" s="19">
        <v>230</v>
      </c>
      <c r="AD56" s="19">
        <v>230</v>
      </c>
      <c r="AE56" s="19">
        <v>-2.6</v>
      </c>
      <c r="AF56" s="19">
        <v>0</v>
      </c>
      <c r="AG56" s="19"/>
      <c r="AH56" s="19"/>
      <c r="AI56" s="19">
        <v>0</v>
      </c>
      <c r="AJ56" s="19"/>
      <c r="AK56" s="19"/>
      <c r="AL56" s="19"/>
      <c r="AM56" s="19">
        <v>0</v>
      </c>
      <c r="AN56" s="19">
        <v>105.1</v>
      </c>
      <c r="AO56" s="19">
        <v>159.82006000000001</v>
      </c>
      <c r="AP56" s="19">
        <v>159.82006000000001</v>
      </c>
      <c r="AQ56" s="19">
        <v>-54.720059999999997</v>
      </c>
      <c r="AR56" s="19">
        <v>105.2</v>
      </c>
      <c r="AS56" s="19">
        <v>159.82006000000001</v>
      </c>
      <c r="AT56" s="19">
        <v>159.82006000000001</v>
      </c>
      <c r="AU56" s="19">
        <v>-54.620060000000002</v>
      </c>
      <c r="AV56" s="19">
        <v>104.8</v>
      </c>
      <c r="AW56" s="19">
        <v>159.82006000000001</v>
      </c>
      <c r="AX56" s="19">
        <v>159.82006000000001</v>
      </c>
      <c r="AY56" s="19">
        <v>-55.020060000000001</v>
      </c>
      <c r="AZ56" s="19">
        <v>227.1</v>
      </c>
      <c r="BA56" s="19">
        <v>240.45</v>
      </c>
      <c r="BB56" s="19">
        <v>240.45</v>
      </c>
      <c r="BC56" s="19">
        <v>-13.35</v>
      </c>
      <c r="BD56" s="19">
        <v>85.3</v>
      </c>
      <c r="BE56" s="19"/>
      <c r="BF56" s="19">
        <v>137.21729999999999</v>
      </c>
      <c r="BG56" s="19">
        <v>-51.917299999999997</v>
      </c>
      <c r="BH56" s="19"/>
      <c r="BI56" s="19"/>
      <c r="BJ56" s="19"/>
      <c r="BK56" s="19">
        <v>0</v>
      </c>
      <c r="BL56" s="19">
        <v>552.4</v>
      </c>
      <c r="BM56" s="19">
        <v>566.08941000000004</v>
      </c>
      <c r="BN56" s="19">
        <v>566.08941000000004</v>
      </c>
      <c r="BO56" s="19">
        <v>-13.689410000000001</v>
      </c>
      <c r="BP56" s="19">
        <v>10.3</v>
      </c>
      <c r="BQ56" s="19">
        <v>10.52094</v>
      </c>
      <c r="BR56" s="19">
        <v>10.52094</v>
      </c>
      <c r="BS56" s="19">
        <v>-0.22094</v>
      </c>
      <c r="BT56" s="19"/>
      <c r="BU56" s="19"/>
      <c r="BV56" s="19"/>
      <c r="BW56" s="19">
        <v>0</v>
      </c>
      <c r="BX56" s="19">
        <v>0</v>
      </c>
      <c r="BY56" s="19"/>
      <c r="BZ56" s="19"/>
      <c r="CA56" s="19">
        <v>0</v>
      </c>
      <c r="CB56" s="19"/>
      <c r="CC56" s="19"/>
      <c r="CD56" s="19"/>
      <c r="CE56" s="19">
        <v>0</v>
      </c>
      <c r="CF56" s="19"/>
      <c r="CG56" s="19"/>
      <c r="CH56" s="19"/>
      <c r="CI56" s="19">
        <v>0</v>
      </c>
      <c r="CJ56" s="19">
        <v>168.1</v>
      </c>
      <c r="CK56" s="19">
        <v>164.06706</v>
      </c>
      <c r="CL56" s="19">
        <v>164.06706</v>
      </c>
      <c r="CM56" s="19">
        <v>4.03294</v>
      </c>
      <c r="CN56" s="19">
        <v>8</v>
      </c>
      <c r="CO56" s="19">
        <v>9.4388799999999993</v>
      </c>
      <c r="CP56" s="19">
        <v>9.4388799999999993</v>
      </c>
      <c r="CQ56" s="19">
        <v>-1.4388799999999999</v>
      </c>
      <c r="CR56" s="19">
        <v>5.4</v>
      </c>
      <c r="CS56" s="19">
        <v>5.06846</v>
      </c>
      <c r="CT56" s="19">
        <v>5.06846</v>
      </c>
      <c r="CU56" s="19">
        <v>0.33154</v>
      </c>
      <c r="CV56" s="19">
        <v>0</v>
      </c>
      <c r="CW56" s="19">
        <v>22.410769999999999</v>
      </c>
      <c r="CX56" s="19"/>
      <c r="CY56" s="19">
        <v>0</v>
      </c>
      <c r="CZ56" s="19">
        <v>6.5</v>
      </c>
      <c r="DA56" s="19">
        <v>6.8787000000000003</v>
      </c>
      <c r="DB56" s="19">
        <v>6.8787000000000003</v>
      </c>
      <c r="DC56" s="19">
        <v>-0.37869999999999998</v>
      </c>
      <c r="DD56" s="19"/>
      <c r="DE56" s="19"/>
      <c r="DF56" s="19"/>
      <c r="DG56" s="19">
        <v>0</v>
      </c>
      <c r="DH56" s="19">
        <v>56.5</v>
      </c>
      <c r="DI56" s="19">
        <v>108.06371</v>
      </c>
      <c r="DJ56" s="19">
        <v>122.27622</v>
      </c>
      <c r="DK56" s="19">
        <v>-65.776219999999995</v>
      </c>
      <c r="DL56" s="19"/>
      <c r="DM56" s="19"/>
      <c r="DN56" s="19"/>
      <c r="DO56" s="19">
        <v>0</v>
      </c>
      <c r="DP56" s="19"/>
      <c r="DQ56" s="19"/>
      <c r="DR56" s="19"/>
      <c r="DS56" s="19">
        <v>0</v>
      </c>
      <c r="DT56" s="19"/>
      <c r="DU56" s="19"/>
      <c r="DV56" s="19"/>
      <c r="DW56" s="19">
        <v>0</v>
      </c>
      <c r="DX56" s="19">
        <v>0</v>
      </c>
      <c r="DY56" s="19"/>
      <c r="DZ56" s="19"/>
      <c r="EA56" s="19">
        <v>0</v>
      </c>
      <c r="EB56" s="19">
        <v>110.1</v>
      </c>
      <c r="EC56" s="19">
        <v>112.46647</v>
      </c>
      <c r="ED56" s="19">
        <v>112.46647</v>
      </c>
      <c r="EE56" s="19">
        <v>-2.3664700000000001</v>
      </c>
      <c r="EF56" s="19">
        <v>220.5</v>
      </c>
      <c r="EG56" s="19">
        <v>220.69499999999999</v>
      </c>
      <c r="EH56" s="19">
        <v>220.69499999999999</v>
      </c>
      <c r="EI56" s="19">
        <v>-0.19500000000000001</v>
      </c>
      <c r="EJ56" s="19">
        <v>0</v>
      </c>
      <c r="EK56" s="19"/>
      <c r="EL56" s="19"/>
      <c r="EM56" s="19">
        <v>0</v>
      </c>
      <c r="EN56" s="19"/>
      <c r="EO56" s="19"/>
      <c r="EP56" s="19"/>
      <c r="EQ56" s="19">
        <v>0</v>
      </c>
      <c r="ER56" s="19"/>
      <c r="ES56" s="19"/>
      <c r="ET56" s="19"/>
      <c r="EU56" s="19">
        <v>0</v>
      </c>
      <c r="EV56" s="19">
        <v>6.5</v>
      </c>
      <c r="EW56" s="19">
        <v>6.39</v>
      </c>
      <c r="EX56" s="19">
        <v>6.39</v>
      </c>
      <c r="EY56" s="19">
        <v>0.11</v>
      </c>
      <c r="EZ56" s="19">
        <v>453.8</v>
      </c>
      <c r="FA56" s="19">
        <v>457.09426999999999</v>
      </c>
      <c r="FB56" s="19">
        <v>457.09426999999999</v>
      </c>
      <c r="FC56" s="19">
        <v>-3.29427</v>
      </c>
      <c r="FD56" s="19">
        <v>81.400000000000006</v>
      </c>
      <c r="FE56" s="19">
        <v>81.635570000000001</v>
      </c>
      <c r="FF56" s="19">
        <v>81.635570000000001</v>
      </c>
      <c r="FG56" s="19">
        <v>-0.23557</v>
      </c>
      <c r="FH56" s="19">
        <v>150.9</v>
      </c>
      <c r="FI56" s="19">
        <v>151.36251999999999</v>
      </c>
      <c r="FJ56" s="19">
        <v>151.36251999999999</v>
      </c>
      <c r="FK56" s="19">
        <v>-0.46251999999999999</v>
      </c>
      <c r="FL56" s="19">
        <v>41.7</v>
      </c>
      <c r="FM56" s="19">
        <v>41.89893</v>
      </c>
      <c r="FN56" s="19">
        <v>41.89893</v>
      </c>
      <c r="FO56" s="19">
        <v>-0.19893</v>
      </c>
      <c r="FP56" s="19">
        <v>18.600000000000001</v>
      </c>
      <c r="FQ56" s="19">
        <v>19.21088</v>
      </c>
      <c r="FR56" s="19">
        <v>19.21088</v>
      </c>
      <c r="FS56" s="19">
        <v>-0.61087999999999998</v>
      </c>
      <c r="FT56" s="19">
        <v>19.2</v>
      </c>
      <c r="FU56" s="19">
        <v>18.46453</v>
      </c>
      <c r="FV56" s="19">
        <v>18.46453</v>
      </c>
      <c r="FW56" s="19">
        <v>0.73546999999999996</v>
      </c>
      <c r="FX56" s="19">
        <v>90.7</v>
      </c>
      <c r="FY56" s="19">
        <v>87.773570000000007</v>
      </c>
      <c r="FZ56" s="19">
        <v>87.773570000000007</v>
      </c>
      <c r="GA56" s="19">
        <v>2.9264299999999999</v>
      </c>
      <c r="GB56" s="19">
        <v>178.8</v>
      </c>
      <c r="GC56" s="19">
        <v>185.82039</v>
      </c>
      <c r="GD56" s="19">
        <v>185.82039</v>
      </c>
      <c r="GE56" s="19">
        <v>-7.0203899999999999</v>
      </c>
      <c r="GF56" s="19">
        <v>179.6</v>
      </c>
      <c r="GG56" s="19">
        <v>185.82039</v>
      </c>
      <c r="GH56" s="19">
        <v>185.82039</v>
      </c>
      <c r="GI56" s="19">
        <v>-6.2203900000000001</v>
      </c>
      <c r="GJ56" s="19">
        <v>182</v>
      </c>
      <c r="GK56" s="19">
        <v>186.37841</v>
      </c>
      <c r="GL56" s="19">
        <v>186.37841</v>
      </c>
      <c r="GM56" s="19">
        <v>-4.3784099999999997</v>
      </c>
      <c r="GN56" s="19">
        <v>106.3</v>
      </c>
      <c r="GO56" s="19">
        <v>110.48202000000001</v>
      </c>
      <c r="GP56" s="19">
        <v>110.48202000000001</v>
      </c>
      <c r="GQ56" s="19">
        <v>-4.1820199999999996</v>
      </c>
      <c r="GR56" s="19">
        <v>43.4</v>
      </c>
      <c r="GS56" s="19">
        <v>47.082599999999999</v>
      </c>
      <c r="GT56" s="19">
        <v>47.082599999999999</v>
      </c>
      <c r="GU56" s="19">
        <v>-3.6825999999999999</v>
      </c>
      <c r="GV56" s="19">
        <v>0</v>
      </c>
      <c r="GW56" s="19"/>
      <c r="GX56" s="19"/>
      <c r="GY56" s="19">
        <v>0</v>
      </c>
      <c r="GZ56" s="19">
        <v>3.8</v>
      </c>
      <c r="HA56" s="19"/>
      <c r="HB56" s="19"/>
      <c r="HC56" s="19">
        <v>3.8</v>
      </c>
      <c r="HD56" s="19">
        <v>29.3</v>
      </c>
      <c r="HE56" s="19">
        <v>28.968160000000001</v>
      </c>
      <c r="HF56" s="19">
        <v>28.968160000000001</v>
      </c>
      <c r="HG56" s="19">
        <v>0.33184000000000002</v>
      </c>
      <c r="HH56" s="19">
        <v>168.4</v>
      </c>
      <c r="HI56" s="19">
        <v>174.55948000000001</v>
      </c>
      <c r="HJ56" s="19">
        <v>174.55948000000001</v>
      </c>
      <c r="HK56" s="19">
        <v>-6.1594800000000003</v>
      </c>
      <c r="HL56" s="19"/>
      <c r="HM56" s="19"/>
      <c r="HN56" s="19"/>
      <c r="HO56" s="19">
        <v>0</v>
      </c>
      <c r="HP56" s="19"/>
      <c r="HQ56" s="19"/>
      <c r="HR56" s="19"/>
      <c r="HS56" s="19">
        <v>0</v>
      </c>
      <c r="HT56" s="19">
        <v>94.8</v>
      </c>
      <c r="HU56" s="19">
        <v>95.545190000000005</v>
      </c>
      <c r="HV56" s="19">
        <v>95.545190000000005</v>
      </c>
      <c r="HW56" s="19">
        <v>-0.74519000000000002</v>
      </c>
      <c r="HX56" s="19">
        <v>6</v>
      </c>
      <c r="HY56" s="19">
        <v>44.965009999999999</v>
      </c>
      <c r="HZ56" s="19"/>
      <c r="IA56" s="19">
        <v>6</v>
      </c>
      <c r="IB56" s="19"/>
      <c r="IC56" s="19"/>
      <c r="ID56" s="19"/>
      <c r="IE56" s="19">
        <v>0</v>
      </c>
      <c r="IF56" s="19">
        <v>0</v>
      </c>
      <c r="IG56" s="19"/>
      <c r="IH56" s="19">
        <v>45.265309999999999</v>
      </c>
      <c r="II56" s="19">
        <v>-45.265309999999999</v>
      </c>
      <c r="IJ56" s="19"/>
      <c r="IK56" s="19"/>
      <c r="IL56" s="19"/>
      <c r="IM56" s="19">
        <v>0</v>
      </c>
      <c r="IN56" s="19"/>
      <c r="IO56" s="19"/>
      <c r="IP56" s="19"/>
      <c r="IQ56" s="19">
        <v>0</v>
      </c>
      <c r="IR56" s="19"/>
      <c r="IS56" s="19"/>
      <c r="IT56" s="19"/>
      <c r="IU56" s="19">
        <v>0</v>
      </c>
      <c r="IV56" s="19">
        <v>131.6</v>
      </c>
      <c r="IW56" s="19">
        <v>136.69067999999999</v>
      </c>
      <c r="IX56" s="19">
        <v>132.83837</v>
      </c>
      <c r="IY56" s="19">
        <v>-1.23837</v>
      </c>
      <c r="IZ56" s="19">
        <v>60.9</v>
      </c>
      <c r="JA56" s="19"/>
      <c r="JB56" s="19"/>
      <c r="JC56" s="19">
        <v>60.9</v>
      </c>
      <c r="JD56" s="19">
        <v>0</v>
      </c>
      <c r="JE56" s="19"/>
      <c r="JF56" s="19"/>
      <c r="JG56" s="19">
        <v>0</v>
      </c>
      <c r="JH56" s="19">
        <v>198.8</v>
      </c>
      <c r="JI56" s="19">
        <v>197.00882999999999</v>
      </c>
      <c r="JJ56" s="19"/>
      <c r="JK56" s="19">
        <v>198.8</v>
      </c>
      <c r="JL56" s="19"/>
      <c r="JM56" s="19"/>
      <c r="JN56" s="19"/>
      <c r="JO56" s="19">
        <v>0</v>
      </c>
      <c r="JP56" s="19">
        <v>0</v>
      </c>
      <c r="JQ56" s="19"/>
      <c r="JR56" s="19"/>
      <c r="JS56" s="19">
        <v>0</v>
      </c>
      <c r="JT56" s="19"/>
      <c r="JU56" s="19"/>
      <c r="JV56" s="19"/>
      <c r="JW56" s="19">
        <v>0</v>
      </c>
      <c r="JX56" s="19">
        <v>0</v>
      </c>
      <c r="JY56" s="19"/>
      <c r="JZ56" s="19"/>
      <c r="KA56" s="19">
        <v>0</v>
      </c>
      <c r="KB56" s="19">
        <v>0</v>
      </c>
      <c r="KC56" s="19"/>
      <c r="KD56" s="19"/>
      <c r="KE56" s="19">
        <v>0</v>
      </c>
      <c r="KF56" s="19">
        <v>0</v>
      </c>
      <c r="KG56" s="19"/>
      <c r="KH56" s="19"/>
      <c r="KI56" s="19">
        <v>0</v>
      </c>
      <c r="KJ56" s="19">
        <v>0</v>
      </c>
      <c r="KK56" s="19"/>
      <c r="KL56" s="19"/>
      <c r="KM56" s="19">
        <v>0</v>
      </c>
      <c r="KN56" s="19"/>
      <c r="KO56" s="19"/>
      <c r="KP56" s="19"/>
      <c r="KQ56" s="19">
        <v>0</v>
      </c>
      <c r="KR56" s="19"/>
      <c r="KS56" s="19"/>
      <c r="KT56" s="19"/>
      <c r="KU56" s="19">
        <v>0</v>
      </c>
      <c r="KV56" s="19">
        <v>4.2</v>
      </c>
      <c r="KW56" s="19">
        <v>4.7853500000000002</v>
      </c>
      <c r="KX56" s="19">
        <v>4.7853500000000002</v>
      </c>
      <c r="KY56" s="19">
        <v>-0.58535000000000004</v>
      </c>
      <c r="KZ56" s="19">
        <v>252</v>
      </c>
      <c r="LA56" s="19">
        <v>270.06803000000002</v>
      </c>
      <c r="LB56" s="19">
        <v>270.06803000000002</v>
      </c>
      <c r="LC56" s="19">
        <v>-18.06803</v>
      </c>
      <c r="LD56" s="19">
        <v>123.8</v>
      </c>
      <c r="LE56" s="19">
        <v>133.16031000000001</v>
      </c>
      <c r="LF56" s="19">
        <v>133.16031000000001</v>
      </c>
      <c r="LG56" s="19">
        <v>-9.3603100000000001</v>
      </c>
      <c r="LH56" s="19">
        <v>64</v>
      </c>
      <c r="LI56" s="19">
        <v>67.199219999999997</v>
      </c>
      <c r="LJ56" s="19">
        <v>67.199219999999997</v>
      </c>
      <c r="LK56" s="19">
        <v>-3.19922</v>
      </c>
      <c r="LL56" s="19">
        <v>78.7</v>
      </c>
      <c r="LM56" s="19">
        <v>78.567999999999998</v>
      </c>
      <c r="LN56" s="19">
        <v>78.567999999999998</v>
      </c>
      <c r="LO56" s="19">
        <v>0.13200000000000001</v>
      </c>
      <c r="LP56" s="19">
        <v>30.2</v>
      </c>
      <c r="LQ56" s="19">
        <v>29.980560000000001</v>
      </c>
      <c r="LR56" s="19">
        <v>29.980560000000001</v>
      </c>
      <c r="LS56" s="19">
        <v>0.21944</v>
      </c>
      <c r="LT56" s="19">
        <v>0</v>
      </c>
      <c r="LU56" s="19"/>
      <c r="LV56" s="19"/>
      <c r="LW56" s="19">
        <v>0</v>
      </c>
      <c r="LX56" s="19"/>
      <c r="LY56" s="19"/>
      <c r="LZ56" s="19"/>
      <c r="MA56" s="19">
        <v>0</v>
      </c>
      <c r="MB56" s="19"/>
      <c r="MC56" s="19"/>
      <c r="MD56" s="19"/>
      <c r="ME56" s="19">
        <v>0</v>
      </c>
      <c r="MF56" s="19">
        <v>0</v>
      </c>
      <c r="MG56" s="19"/>
      <c r="MH56" s="19"/>
      <c r="MI56" s="19">
        <v>0</v>
      </c>
      <c r="MJ56" s="19"/>
      <c r="MK56" s="19"/>
      <c r="ML56" s="19"/>
      <c r="MM56" s="19">
        <v>0</v>
      </c>
      <c r="MN56" s="19"/>
      <c r="MO56" s="19"/>
      <c r="MP56" s="19"/>
      <c r="MQ56" s="19">
        <v>0</v>
      </c>
      <c r="MR56" s="19"/>
      <c r="MS56" s="19"/>
      <c r="MT56" s="19"/>
      <c r="MU56" s="19">
        <v>0</v>
      </c>
      <c r="MV56" s="19">
        <v>0</v>
      </c>
      <c r="MW56" s="19"/>
      <c r="MX56" s="19"/>
      <c r="MY56" s="19">
        <v>0</v>
      </c>
      <c r="MZ56" s="19">
        <v>0</v>
      </c>
      <c r="NA56" s="19"/>
      <c r="NB56" s="19"/>
      <c r="NC56" s="19">
        <v>0</v>
      </c>
      <c r="ND56" s="19">
        <v>0</v>
      </c>
      <c r="NE56" s="19"/>
      <c r="NF56" s="19"/>
      <c r="NG56" s="19">
        <v>0</v>
      </c>
      <c r="NH56" s="19">
        <v>0</v>
      </c>
      <c r="NI56" s="19"/>
      <c r="NJ56" s="19"/>
      <c r="NK56" s="19">
        <v>0</v>
      </c>
      <c r="NL56" s="19">
        <v>207.6</v>
      </c>
      <c r="NM56" s="19">
        <v>206.49084999999999</v>
      </c>
      <c r="NN56" s="19">
        <v>206.49084999999999</v>
      </c>
      <c r="NO56" s="19">
        <v>1.1091500000000001</v>
      </c>
      <c r="NP56" s="19">
        <v>99.7</v>
      </c>
      <c r="NQ56" s="19">
        <v>103.55547</v>
      </c>
      <c r="NR56" s="19">
        <v>103.55547</v>
      </c>
      <c r="NS56" s="19">
        <v>-3.85547</v>
      </c>
      <c r="NT56" s="19"/>
      <c r="NU56" s="19"/>
      <c r="NV56" s="19"/>
      <c r="NW56" s="19">
        <v>0</v>
      </c>
      <c r="NX56" s="19">
        <v>1.8</v>
      </c>
      <c r="NY56" s="19">
        <v>9.0532199999999996</v>
      </c>
      <c r="NZ56" s="19">
        <v>9.0532199999999996</v>
      </c>
      <c r="OA56" s="19">
        <v>-7.2532199999999998</v>
      </c>
      <c r="OB56" s="19">
        <v>20.100000000000001</v>
      </c>
      <c r="OC56" s="19"/>
      <c r="OD56" s="19">
        <v>17.492709999999999</v>
      </c>
      <c r="OE56" s="19">
        <v>2.6072899999999999</v>
      </c>
      <c r="OF56" s="19">
        <v>0</v>
      </c>
      <c r="OG56" s="19"/>
      <c r="OH56" s="19"/>
      <c r="OI56" s="19">
        <v>0</v>
      </c>
      <c r="OJ56" s="19">
        <v>42.5</v>
      </c>
      <c r="OK56" s="19">
        <v>58.46</v>
      </c>
      <c r="OL56" s="19">
        <v>44.43</v>
      </c>
      <c r="OM56" s="19">
        <v>-1.93</v>
      </c>
      <c r="ON56" s="19">
        <v>0</v>
      </c>
      <c r="OO56" s="19"/>
      <c r="OP56" s="19"/>
      <c r="OQ56" s="19">
        <v>0</v>
      </c>
      <c r="OR56" s="19">
        <v>0.7</v>
      </c>
      <c r="OS56" s="19"/>
      <c r="OT56" s="19">
        <v>0.68</v>
      </c>
      <c r="OU56" s="19">
        <v>0.02</v>
      </c>
      <c r="OV56" s="19">
        <v>0</v>
      </c>
      <c r="OW56" s="19"/>
      <c r="OX56" s="19"/>
      <c r="OY56" s="19">
        <v>0</v>
      </c>
      <c r="OZ56" s="19">
        <v>20.3</v>
      </c>
      <c r="PA56" s="19">
        <v>20.456230000000001</v>
      </c>
      <c r="PB56" s="19">
        <v>20.456230000000001</v>
      </c>
      <c r="PC56" s="19">
        <v>-0.15623000000000001</v>
      </c>
      <c r="PD56" s="19">
        <v>9.9</v>
      </c>
      <c r="PE56" s="19">
        <v>9.9830000000000005</v>
      </c>
      <c r="PF56" s="19">
        <v>9.9830000000000005</v>
      </c>
      <c r="PG56" s="19">
        <v>-8.3000000000000004E-2</v>
      </c>
      <c r="PH56" s="19">
        <v>5.5</v>
      </c>
      <c r="PI56" s="19">
        <v>5.67</v>
      </c>
      <c r="PJ56" s="19">
        <v>5.67</v>
      </c>
      <c r="PK56" s="19">
        <v>-0.17</v>
      </c>
      <c r="PL56" s="19">
        <v>0</v>
      </c>
      <c r="PM56" s="19"/>
      <c r="PN56" s="19"/>
      <c r="PO56" s="19">
        <v>0</v>
      </c>
      <c r="PP56" s="19">
        <v>0</v>
      </c>
      <c r="PQ56" s="19"/>
      <c r="PR56" s="19"/>
      <c r="PS56" s="19">
        <v>0</v>
      </c>
      <c r="PT56" s="19">
        <v>1.7</v>
      </c>
      <c r="PU56" s="19">
        <v>2</v>
      </c>
      <c r="PV56" s="19">
        <v>2</v>
      </c>
      <c r="PW56" s="19">
        <v>-0.3</v>
      </c>
      <c r="PX56" s="19">
        <v>0.8</v>
      </c>
      <c r="PY56" s="19">
        <v>3.35</v>
      </c>
      <c r="PZ56" s="19">
        <v>3.35</v>
      </c>
      <c r="QA56" s="19">
        <v>-2.5499999999999998</v>
      </c>
      <c r="QB56" s="19">
        <v>3.1</v>
      </c>
      <c r="QC56" s="19">
        <v>5</v>
      </c>
      <c r="QD56" s="19">
        <v>5</v>
      </c>
      <c r="QE56" s="19">
        <v>-1.9</v>
      </c>
      <c r="QF56" s="19">
        <v>20.3</v>
      </c>
      <c r="QG56" s="19">
        <v>20.422219999999999</v>
      </c>
      <c r="QH56" s="19">
        <v>20.422219999999999</v>
      </c>
      <c r="QI56" s="19">
        <v>-0.12222</v>
      </c>
      <c r="QJ56" s="19">
        <v>19.600000000000001</v>
      </c>
      <c r="QK56" s="19">
        <v>19.436350000000001</v>
      </c>
      <c r="QL56" s="19">
        <v>19.436350000000001</v>
      </c>
      <c r="QM56" s="19">
        <v>0.16364999999999999</v>
      </c>
      <c r="QN56" s="19">
        <v>0</v>
      </c>
      <c r="QO56" s="19">
        <v>17.492709999999999</v>
      </c>
      <c r="QP56" s="19">
        <v>17.492709999999999</v>
      </c>
      <c r="QQ56" s="19">
        <v>-17.492709999999999</v>
      </c>
      <c r="QR56" s="19">
        <v>3.4</v>
      </c>
      <c r="QS56" s="19">
        <v>3.4</v>
      </c>
      <c r="QT56" s="19">
        <v>3.4</v>
      </c>
      <c r="QU56" s="19">
        <v>0</v>
      </c>
      <c r="QV56" s="19">
        <v>18.5</v>
      </c>
      <c r="QW56" s="19">
        <v>17.881440000000001</v>
      </c>
      <c r="QX56" s="19">
        <v>17.881440000000001</v>
      </c>
      <c r="QY56" s="19">
        <v>0.61856</v>
      </c>
      <c r="QZ56" s="19">
        <v>0</v>
      </c>
      <c r="RA56" s="19"/>
      <c r="RB56" s="19"/>
      <c r="RC56" s="19">
        <v>0</v>
      </c>
      <c r="RD56" s="19">
        <v>0</v>
      </c>
      <c r="RE56" s="19"/>
      <c r="RF56" s="19"/>
      <c r="RG56" s="19">
        <v>0</v>
      </c>
      <c r="RH56" s="19">
        <v>10.6</v>
      </c>
      <c r="RI56" s="19">
        <v>15.31</v>
      </c>
      <c r="RJ56" s="19">
        <v>14.03</v>
      </c>
      <c r="RK56" s="19">
        <v>-3.43</v>
      </c>
      <c r="RL56" s="19">
        <v>39.700000000000003</v>
      </c>
      <c r="RM56" s="19">
        <v>40.880000000000003</v>
      </c>
      <c r="RN56" s="19">
        <v>39.01</v>
      </c>
      <c r="RO56" s="19">
        <v>0.69</v>
      </c>
      <c r="RP56" s="19">
        <v>0</v>
      </c>
      <c r="RQ56" s="19"/>
      <c r="RR56" s="19"/>
      <c r="RS56" s="19">
        <v>0</v>
      </c>
      <c r="RT56" s="19">
        <v>3.3</v>
      </c>
      <c r="RU56" s="19">
        <v>3.0990000000000002</v>
      </c>
      <c r="RV56" s="19">
        <v>3.0990000000000002</v>
      </c>
      <c r="RW56" s="19">
        <v>0.20100000000000001</v>
      </c>
      <c r="RX56" s="19">
        <v>20.100000000000001</v>
      </c>
      <c r="RY56" s="19">
        <v>19.792000000000002</v>
      </c>
      <c r="RZ56" s="19">
        <v>19.792000000000002</v>
      </c>
      <c r="SA56" s="19">
        <v>0.308</v>
      </c>
      <c r="SB56" s="19">
        <v>3.2</v>
      </c>
      <c r="SC56" s="19">
        <v>2</v>
      </c>
      <c r="SD56" s="19">
        <v>2</v>
      </c>
      <c r="SE56" s="19">
        <v>1.2</v>
      </c>
      <c r="SF56" s="19"/>
      <c r="SG56" s="19"/>
      <c r="SH56" s="19">
        <v>0.4</v>
      </c>
      <c r="SI56" s="19">
        <v>-0.4</v>
      </c>
      <c r="SJ56" s="19">
        <v>0</v>
      </c>
      <c r="SK56" s="19"/>
      <c r="SL56" s="19"/>
      <c r="SM56" s="19">
        <v>0</v>
      </c>
      <c r="SN56" s="19">
        <v>19.899999999999999</v>
      </c>
      <c r="SO56" s="19">
        <v>19.1448</v>
      </c>
      <c r="SP56" s="19">
        <v>19.1448</v>
      </c>
      <c r="SQ56" s="19">
        <v>0.75519999999999998</v>
      </c>
      <c r="SR56" s="19">
        <v>10.6</v>
      </c>
      <c r="SS56" s="19">
        <v>12.244899999999999</v>
      </c>
      <c r="ST56" s="19">
        <v>12.244899999999999</v>
      </c>
      <c r="SU56" s="19">
        <v>-1.6449</v>
      </c>
      <c r="SV56" s="19">
        <v>20</v>
      </c>
      <c r="SW56" s="19">
        <v>19.436350000000001</v>
      </c>
      <c r="SX56" s="19">
        <v>19.436350000000001</v>
      </c>
      <c r="SY56" s="19">
        <v>0.56364999999999998</v>
      </c>
      <c r="SZ56" s="19">
        <v>20.2</v>
      </c>
      <c r="TA56" s="19">
        <v>19.436350000000001</v>
      </c>
      <c r="TB56" s="19">
        <v>19.436350000000001</v>
      </c>
      <c r="TC56" s="19">
        <v>0.76365000000000005</v>
      </c>
      <c r="TD56" s="19">
        <v>4.0999999999999996</v>
      </c>
      <c r="TE56" s="19">
        <v>2.7</v>
      </c>
      <c r="TF56" s="19">
        <v>4</v>
      </c>
      <c r="TG56" s="19">
        <v>0.1</v>
      </c>
      <c r="TH56" s="19">
        <v>14.6</v>
      </c>
      <c r="TI56" s="19">
        <v>1.33</v>
      </c>
      <c r="TJ56" s="19">
        <v>1</v>
      </c>
      <c r="TK56" s="19">
        <v>13.6</v>
      </c>
      <c r="TL56" s="19">
        <v>0</v>
      </c>
      <c r="TM56" s="19"/>
      <c r="TN56" s="19"/>
      <c r="TO56" s="19">
        <v>0</v>
      </c>
      <c r="TP56" s="19">
        <v>37.5</v>
      </c>
      <c r="TQ56" s="19">
        <v>23.48</v>
      </c>
      <c r="TR56" s="19">
        <v>37.567</v>
      </c>
      <c r="TS56" s="19">
        <v>-6.7000000000000004E-2</v>
      </c>
      <c r="TT56" s="19">
        <v>54</v>
      </c>
      <c r="TU56" s="19">
        <v>51.13</v>
      </c>
      <c r="TV56" s="19">
        <v>45.009</v>
      </c>
      <c r="TW56" s="19">
        <v>8.9909999999999997</v>
      </c>
      <c r="TX56" s="19">
        <v>2.5</v>
      </c>
      <c r="TY56" s="19">
        <v>7</v>
      </c>
      <c r="TZ56" s="19">
        <v>7</v>
      </c>
      <c r="UA56" s="19">
        <v>-4.5</v>
      </c>
      <c r="UB56" s="19">
        <v>1.2</v>
      </c>
      <c r="UC56" s="19">
        <v>1</v>
      </c>
      <c r="UD56" s="19">
        <v>1</v>
      </c>
      <c r="UE56" s="19">
        <v>0.2</v>
      </c>
      <c r="UF56" s="19">
        <v>0</v>
      </c>
      <c r="UG56" s="19"/>
      <c r="UH56" s="19"/>
      <c r="UI56" s="19">
        <v>0</v>
      </c>
      <c r="UJ56" s="19">
        <v>21</v>
      </c>
      <c r="UK56" s="19">
        <v>19.436350000000001</v>
      </c>
      <c r="UL56" s="19">
        <v>19.436350000000001</v>
      </c>
      <c r="UM56" s="19">
        <v>1.56365</v>
      </c>
      <c r="UN56" s="19">
        <v>8.1</v>
      </c>
      <c r="UO56" s="19">
        <v>8.1999999999999993</v>
      </c>
      <c r="UP56" s="19">
        <v>8.1999999999999993</v>
      </c>
      <c r="UQ56" s="19">
        <v>-0.1</v>
      </c>
      <c r="UR56" s="19">
        <v>7.2</v>
      </c>
      <c r="US56" s="19">
        <v>8</v>
      </c>
      <c r="UT56" s="19">
        <v>8</v>
      </c>
      <c r="UU56" s="19">
        <v>-0.8</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0.9</v>
      </c>
      <c r="VI56" s="19"/>
      <c r="VJ56" s="19">
        <v>0.18</v>
      </c>
      <c r="VK56" s="19">
        <v>0.72</v>
      </c>
      <c r="VL56" s="19">
        <v>0</v>
      </c>
      <c r="VM56" s="19"/>
      <c r="VN56" s="19"/>
      <c r="VO56" s="19">
        <v>0</v>
      </c>
      <c r="VP56" s="19">
        <v>0</v>
      </c>
      <c r="VQ56" s="19"/>
      <c r="VR56" s="19"/>
      <c r="VS56" s="19">
        <v>0</v>
      </c>
      <c r="VT56" s="19">
        <v>0</v>
      </c>
      <c r="VU56" s="19"/>
      <c r="VV56" s="19"/>
      <c r="VW56" s="19">
        <v>0</v>
      </c>
      <c r="VX56" s="19">
        <v>0.6</v>
      </c>
      <c r="VY56" s="19">
        <v>0.6</v>
      </c>
      <c r="VZ56" s="19">
        <v>0.6</v>
      </c>
      <c r="WA56" s="19">
        <v>0</v>
      </c>
      <c r="WB56" s="19">
        <v>95.5</v>
      </c>
      <c r="WC56" s="19">
        <v>13.53</v>
      </c>
      <c r="WD56" s="19">
        <v>23</v>
      </c>
      <c r="WE56" s="19">
        <v>72.5</v>
      </c>
      <c r="WF56" s="19">
        <v>0</v>
      </c>
      <c r="WG56" s="19">
        <v>14.39</v>
      </c>
      <c r="WH56" s="19">
        <v>14</v>
      </c>
      <c r="WI56" s="19">
        <v>-14</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2.8</v>
      </c>
      <c r="XA56" s="19">
        <v>2.8</v>
      </c>
      <c r="XB56" s="19">
        <v>2.8</v>
      </c>
      <c r="XC56" s="19">
        <v>0</v>
      </c>
      <c r="XD56" s="19">
        <v>0</v>
      </c>
      <c r="XE56" s="19"/>
      <c r="XF56" s="19"/>
      <c r="XG56" s="19">
        <v>0</v>
      </c>
      <c r="XH56" s="19">
        <v>6</v>
      </c>
      <c r="XI56" s="19">
        <v>6.8</v>
      </c>
      <c r="XJ56" s="19">
        <v>6.8</v>
      </c>
      <c r="XK56" s="19">
        <v>-0.8</v>
      </c>
      <c r="XL56" s="19">
        <v>19.8</v>
      </c>
      <c r="XM56" s="19">
        <v>19.241980000000002</v>
      </c>
      <c r="XN56" s="19">
        <v>19.241980000000002</v>
      </c>
      <c r="XO56" s="19">
        <v>0.55801999999999996</v>
      </c>
      <c r="XP56" s="19">
        <v>19.899999999999999</v>
      </c>
      <c r="XQ56" s="19">
        <v>19.241980000000002</v>
      </c>
      <c r="XR56" s="19">
        <v>19.241980000000002</v>
      </c>
      <c r="XS56" s="19">
        <v>0.65802000000000005</v>
      </c>
      <c r="XT56" s="19"/>
      <c r="XU56" s="19"/>
      <c r="XV56" s="19"/>
      <c r="XW56" s="19">
        <v>0</v>
      </c>
      <c r="XX56" s="19">
        <v>0</v>
      </c>
      <c r="XY56" s="19"/>
      <c r="XZ56" s="19">
        <v>35</v>
      </c>
      <c r="YA56" s="19">
        <v>-35</v>
      </c>
      <c r="YB56" s="19">
        <v>0</v>
      </c>
      <c r="YC56" s="19"/>
      <c r="YD56" s="19">
        <v>35</v>
      </c>
      <c r="YE56" s="19">
        <v>-35</v>
      </c>
      <c r="YF56" s="19">
        <v>16.899999999999999</v>
      </c>
      <c r="YG56" s="19">
        <v>14</v>
      </c>
      <c r="YH56" s="19">
        <v>14</v>
      </c>
      <c r="YI56" s="19">
        <v>2.9</v>
      </c>
      <c r="YJ56" s="19">
        <v>15.5</v>
      </c>
      <c r="YK56" s="19">
        <v>13</v>
      </c>
      <c r="YL56" s="19">
        <v>13</v>
      </c>
      <c r="YM56" s="19">
        <v>2.5</v>
      </c>
      <c r="YN56" s="19">
        <v>5.9</v>
      </c>
      <c r="YO56" s="19">
        <v>7.55</v>
      </c>
      <c r="YP56" s="19">
        <v>7.55</v>
      </c>
      <c r="YQ56" s="19">
        <v>-1.65</v>
      </c>
      <c r="YR56" s="19">
        <v>11</v>
      </c>
      <c r="YS56" s="19">
        <v>11</v>
      </c>
      <c r="YT56" s="19">
        <v>11</v>
      </c>
      <c r="YU56" s="19">
        <v>0</v>
      </c>
      <c r="YV56" s="19">
        <v>14.3</v>
      </c>
      <c r="YW56" s="19">
        <v>19</v>
      </c>
      <c r="YX56" s="19">
        <v>19</v>
      </c>
      <c r="YY56" s="19">
        <v>-4.7</v>
      </c>
    </row>
    <row r="57" spans="1:675" ht="25.05" customHeight="1" x14ac:dyDescent="0.3">
      <c r="A57" s="1"/>
      <c r="B57" s="202" t="s">
        <v>2864</v>
      </c>
      <c r="C57" s="203"/>
      <c r="D57" s="20">
        <v>4848.6499999999996</v>
      </c>
      <c r="E57" s="20">
        <v>4840.0736450000004</v>
      </c>
      <c r="F57" s="20">
        <v>4881.6326300000001</v>
      </c>
      <c r="G57" s="20"/>
      <c r="H57" s="20">
        <v>15633.85</v>
      </c>
      <c r="I57" s="20">
        <v>15258.37724</v>
      </c>
      <c r="J57" s="20">
        <v>15117.711354999999</v>
      </c>
      <c r="K57" s="20"/>
      <c r="L57" s="20">
        <v>3495.75</v>
      </c>
      <c r="M57" s="20">
        <v>3539.0359800000001</v>
      </c>
      <c r="N57" s="20">
        <v>3539.0375949999998</v>
      </c>
      <c r="O57" s="20"/>
      <c r="P57" s="20">
        <v>38.549999999999997</v>
      </c>
      <c r="Q57" s="20">
        <v>0</v>
      </c>
      <c r="R57" s="20">
        <v>52.955219999999997</v>
      </c>
      <c r="S57" s="20"/>
      <c r="T57" s="20">
        <v>38.35</v>
      </c>
      <c r="U57" s="20">
        <v>0</v>
      </c>
      <c r="V57" s="20">
        <v>51.100140000000003</v>
      </c>
      <c r="W57" s="20"/>
      <c r="X57" s="20">
        <v>2191.1999999999998</v>
      </c>
      <c r="Y57" s="20">
        <v>2204.8277050000002</v>
      </c>
      <c r="Z57" s="20">
        <v>2204.8279149999998</v>
      </c>
      <c r="AA57" s="20"/>
      <c r="AB57" s="20">
        <v>5444.3</v>
      </c>
      <c r="AC57" s="20">
        <v>5510.4998599999999</v>
      </c>
      <c r="AD57" s="20">
        <v>5510.4999950000001</v>
      </c>
      <c r="AE57" s="20"/>
      <c r="AF57" s="20">
        <v>556.79999999999995</v>
      </c>
      <c r="AG57" s="20">
        <v>0</v>
      </c>
      <c r="AH57" s="20">
        <v>542.20307000000003</v>
      </c>
      <c r="AI57" s="20"/>
      <c r="AJ57" s="20">
        <v>0</v>
      </c>
      <c r="AK57" s="20">
        <v>0</v>
      </c>
      <c r="AL57" s="20">
        <v>0</v>
      </c>
      <c r="AM57" s="20"/>
      <c r="AN57" s="20">
        <v>1304.1500000000001</v>
      </c>
      <c r="AO57" s="20">
        <v>1308.33242</v>
      </c>
      <c r="AP57" s="20">
        <v>1308.33242</v>
      </c>
      <c r="AQ57" s="20"/>
      <c r="AR57" s="20">
        <v>1829.85</v>
      </c>
      <c r="AS57" s="20">
        <v>1682.9524200000001</v>
      </c>
      <c r="AT57" s="20">
        <v>1682.9524200000001</v>
      </c>
      <c r="AU57" s="20"/>
      <c r="AV57" s="20">
        <v>2142.5500000000002</v>
      </c>
      <c r="AW57" s="20">
        <v>2235.78242</v>
      </c>
      <c r="AX57" s="20">
        <v>2235.78242</v>
      </c>
      <c r="AY57" s="20"/>
      <c r="AZ57" s="20">
        <v>2635.95</v>
      </c>
      <c r="BA57" s="20">
        <v>2428.3040000000001</v>
      </c>
      <c r="BB57" s="20">
        <v>2428.3040000000001</v>
      </c>
      <c r="BC57" s="20"/>
      <c r="BD57" s="20">
        <v>2881.35</v>
      </c>
      <c r="BE57" s="20">
        <v>2761.0953800000002</v>
      </c>
      <c r="BF57" s="20">
        <v>2549.0871400000001</v>
      </c>
      <c r="BG57" s="20"/>
      <c r="BH57" s="20">
        <v>0</v>
      </c>
      <c r="BI57" s="20">
        <v>0</v>
      </c>
      <c r="BJ57" s="20">
        <v>0</v>
      </c>
      <c r="BK57" s="20"/>
      <c r="BL57" s="20">
        <v>13617.2</v>
      </c>
      <c r="BM57" s="20">
        <v>13857.014810000001</v>
      </c>
      <c r="BN57" s="20">
        <v>13586.145825</v>
      </c>
      <c r="BO57" s="20"/>
      <c r="BP57" s="20">
        <v>250.35</v>
      </c>
      <c r="BQ57" s="20">
        <v>252.50103999999999</v>
      </c>
      <c r="BR57" s="20">
        <v>252.502555</v>
      </c>
      <c r="BS57" s="20"/>
      <c r="BT57" s="20">
        <v>0</v>
      </c>
      <c r="BU57" s="20">
        <v>0</v>
      </c>
      <c r="BV57" s="20">
        <v>130.49654000000001</v>
      </c>
      <c r="BW57" s="20"/>
      <c r="BX57" s="20">
        <v>204.55</v>
      </c>
      <c r="BY57" s="20">
        <v>0</v>
      </c>
      <c r="BZ57" s="20">
        <v>235.49037999999999</v>
      </c>
      <c r="CA57" s="20"/>
      <c r="CB57" s="20">
        <v>0</v>
      </c>
      <c r="CC57" s="20">
        <v>0</v>
      </c>
      <c r="CD57" s="20">
        <v>0</v>
      </c>
      <c r="CE57" s="20"/>
      <c r="CF57" s="20">
        <v>0</v>
      </c>
      <c r="CG57" s="20">
        <v>0</v>
      </c>
      <c r="CH57" s="20">
        <v>0</v>
      </c>
      <c r="CI57" s="20"/>
      <c r="CJ57" s="20">
        <v>3969.2</v>
      </c>
      <c r="CK57" s="20">
        <v>3930.3893349999998</v>
      </c>
      <c r="CL57" s="20">
        <v>3937.60943</v>
      </c>
      <c r="CM57" s="20"/>
      <c r="CN57" s="20">
        <v>211.35</v>
      </c>
      <c r="CO57" s="20">
        <v>226.53299000000001</v>
      </c>
      <c r="CP57" s="20">
        <v>226.53311500000001</v>
      </c>
      <c r="CQ57" s="20"/>
      <c r="CR57" s="20">
        <v>146</v>
      </c>
      <c r="CS57" s="20">
        <v>121.6429</v>
      </c>
      <c r="CT57" s="20">
        <v>121.643035</v>
      </c>
      <c r="CU57" s="20"/>
      <c r="CV57" s="20">
        <v>253.25</v>
      </c>
      <c r="CW57" s="20">
        <v>246.51847000000001</v>
      </c>
      <c r="CX57" s="20">
        <v>168.08076500000001</v>
      </c>
      <c r="CY57" s="20"/>
      <c r="CZ57" s="20">
        <v>155.4</v>
      </c>
      <c r="DA57" s="20">
        <v>141.01335</v>
      </c>
      <c r="DB57" s="20">
        <v>161.64945</v>
      </c>
      <c r="DC57" s="20"/>
      <c r="DD57" s="20">
        <v>0</v>
      </c>
      <c r="DE57" s="20">
        <v>0</v>
      </c>
      <c r="DF57" s="20">
        <v>0</v>
      </c>
      <c r="DG57" s="20"/>
      <c r="DH57" s="20">
        <v>1854.1</v>
      </c>
      <c r="DI57" s="20">
        <v>1760.120005</v>
      </c>
      <c r="DJ57" s="20">
        <v>1866.6687999999999</v>
      </c>
      <c r="DK57" s="20"/>
      <c r="DL57" s="20">
        <v>0</v>
      </c>
      <c r="DM57" s="20">
        <v>0</v>
      </c>
      <c r="DN57" s="20">
        <v>0</v>
      </c>
      <c r="DO57" s="20"/>
      <c r="DP57" s="20">
        <v>0</v>
      </c>
      <c r="DQ57" s="20">
        <v>0</v>
      </c>
      <c r="DR57" s="20">
        <v>0</v>
      </c>
      <c r="DS57" s="20"/>
      <c r="DT57" s="20">
        <v>0</v>
      </c>
      <c r="DU57" s="20">
        <v>0</v>
      </c>
      <c r="DV57" s="20">
        <v>58.564774999999997</v>
      </c>
      <c r="DW57" s="20"/>
      <c r="DX57" s="20">
        <v>0.3</v>
      </c>
      <c r="DY57" s="20">
        <v>0</v>
      </c>
      <c r="DZ57" s="20">
        <v>4.1194600000000001</v>
      </c>
      <c r="EA57" s="20"/>
      <c r="EB57" s="20">
        <v>2637.75</v>
      </c>
      <c r="EC57" s="20">
        <v>2505.3582550000001</v>
      </c>
      <c r="ED57" s="20">
        <v>2697.0428649999999</v>
      </c>
      <c r="EE57" s="20"/>
      <c r="EF57" s="20">
        <v>4528.45</v>
      </c>
      <c r="EG57" s="20">
        <v>5020.0843850000001</v>
      </c>
      <c r="EH57" s="20">
        <v>5114.9863800000003</v>
      </c>
      <c r="EI57" s="20"/>
      <c r="EJ57" s="20">
        <v>998.95</v>
      </c>
      <c r="EK57" s="20">
        <v>0</v>
      </c>
      <c r="EL57" s="20">
        <v>1025.79252</v>
      </c>
      <c r="EM57" s="20"/>
      <c r="EN57" s="20">
        <v>0</v>
      </c>
      <c r="EO57" s="20">
        <v>0</v>
      </c>
      <c r="EP57" s="20">
        <v>0</v>
      </c>
      <c r="EQ57" s="20"/>
      <c r="ER57" s="20">
        <v>0</v>
      </c>
      <c r="ES57" s="20">
        <v>0</v>
      </c>
      <c r="ET57" s="20">
        <v>0</v>
      </c>
      <c r="EU57" s="20"/>
      <c r="EV57" s="20">
        <v>156</v>
      </c>
      <c r="EW57" s="20">
        <v>153.36000000000001</v>
      </c>
      <c r="EX57" s="20">
        <v>153.36000000000001</v>
      </c>
      <c r="EY57" s="20"/>
      <c r="EZ57" s="20">
        <v>9701.7999999999993</v>
      </c>
      <c r="FA57" s="20">
        <v>9699.0732700000008</v>
      </c>
      <c r="FB57" s="20">
        <v>9796.75389</v>
      </c>
      <c r="FC57" s="20"/>
      <c r="FD57" s="20">
        <v>1953.2</v>
      </c>
      <c r="FE57" s="20">
        <v>1930.5406499999999</v>
      </c>
      <c r="FF57" s="20">
        <v>1959.2536749999999</v>
      </c>
      <c r="FG57" s="20"/>
      <c r="FH57" s="20">
        <v>3530.95</v>
      </c>
      <c r="FI57" s="20">
        <v>3617.5714699999999</v>
      </c>
      <c r="FJ57" s="20">
        <v>3617.57206</v>
      </c>
      <c r="FK57" s="20"/>
      <c r="FL57" s="20">
        <v>1004.25</v>
      </c>
      <c r="FM57" s="20">
        <v>1005.5740950000001</v>
      </c>
      <c r="FN57" s="20">
        <v>1005.574315</v>
      </c>
      <c r="FO57" s="20"/>
      <c r="FP57" s="20">
        <v>448.3</v>
      </c>
      <c r="FQ57" s="20">
        <v>461.060765</v>
      </c>
      <c r="FR57" s="20">
        <v>461.06111499999997</v>
      </c>
      <c r="FS57" s="20"/>
      <c r="FT57" s="20">
        <v>451.15</v>
      </c>
      <c r="FU57" s="20">
        <v>443.14872000000003</v>
      </c>
      <c r="FV57" s="20">
        <v>443.14872000000003</v>
      </c>
      <c r="FW57" s="20"/>
      <c r="FX57" s="20">
        <v>2169.15</v>
      </c>
      <c r="FY57" s="20">
        <v>2104.5743299999999</v>
      </c>
      <c r="FZ57" s="20">
        <v>2106.5656749999998</v>
      </c>
      <c r="GA57" s="20"/>
      <c r="GB57" s="20">
        <v>3056.4</v>
      </c>
      <c r="GC57" s="20">
        <v>3450.5285549999999</v>
      </c>
      <c r="GD57" s="20">
        <v>3723.8349250000001</v>
      </c>
      <c r="GE57" s="20"/>
      <c r="GF57" s="20">
        <v>3153.5</v>
      </c>
      <c r="GG57" s="20">
        <v>3525.4385550000002</v>
      </c>
      <c r="GH57" s="20">
        <v>3723.8349250000001</v>
      </c>
      <c r="GI57" s="20"/>
      <c r="GJ57" s="20">
        <v>3670.15</v>
      </c>
      <c r="GK57" s="20">
        <v>3473.3829000000001</v>
      </c>
      <c r="GL57" s="20">
        <v>3735.0176099999999</v>
      </c>
      <c r="GM57" s="20"/>
      <c r="GN57" s="20">
        <v>2563.5</v>
      </c>
      <c r="GO57" s="20">
        <v>2604.1406200000001</v>
      </c>
      <c r="GP57" s="20">
        <v>2651.568475</v>
      </c>
      <c r="GQ57" s="20"/>
      <c r="GR57" s="20">
        <v>1013.1</v>
      </c>
      <c r="GS57" s="20">
        <v>1095.147755</v>
      </c>
      <c r="GT57" s="20">
        <v>1111.0033000000001</v>
      </c>
      <c r="GU57" s="20"/>
      <c r="GV57" s="20">
        <v>241.15</v>
      </c>
      <c r="GW57" s="20">
        <v>0</v>
      </c>
      <c r="GX57" s="20">
        <v>0</v>
      </c>
      <c r="GY57" s="20"/>
      <c r="GZ57" s="20">
        <v>91.2</v>
      </c>
      <c r="HA57" s="20">
        <v>0</v>
      </c>
      <c r="HB57" s="20">
        <v>0</v>
      </c>
      <c r="HC57" s="20"/>
      <c r="HD57" s="20">
        <v>703.7</v>
      </c>
      <c r="HE57" s="20">
        <v>695.23577999999998</v>
      </c>
      <c r="HF57" s="20">
        <v>695.23584000000005</v>
      </c>
      <c r="HG57" s="20"/>
      <c r="HH57" s="20">
        <v>3537.55</v>
      </c>
      <c r="HI57" s="20">
        <v>4102.9632250000004</v>
      </c>
      <c r="HJ57" s="20">
        <v>4026.861735</v>
      </c>
      <c r="HK57" s="20"/>
      <c r="HL57" s="20">
        <v>0</v>
      </c>
      <c r="HM57" s="20">
        <v>0</v>
      </c>
      <c r="HN57" s="20">
        <v>0</v>
      </c>
      <c r="HO57" s="20"/>
      <c r="HP57" s="20">
        <v>0</v>
      </c>
      <c r="HQ57" s="20">
        <v>0</v>
      </c>
      <c r="HR57" s="20">
        <v>0</v>
      </c>
      <c r="HS57" s="20"/>
      <c r="HT57" s="20">
        <v>2032.95</v>
      </c>
      <c r="HU57" s="20">
        <v>2128.9679599999999</v>
      </c>
      <c r="HV57" s="20">
        <v>2100.1023049999999</v>
      </c>
      <c r="HW57" s="20"/>
      <c r="HX57" s="20">
        <v>357.7</v>
      </c>
      <c r="HY57" s="20">
        <v>494.65273500000001</v>
      </c>
      <c r="HZ57" s="20">
        <v>417.03154000000001</v>
      </c>
      <c r="IA57" s="20"/>
      <c r="IB57" s="20">
        <v>0</v>
      </c>
      <c r="IC57" s="20">
        <v>0</v>
      </c>
      <c r="ID57" s="20">
        <v>0</v>
      </c>
      <c r="IE57" s="20"/>
      <c r="IF57" s="20">
        <v>812.05</v>
      </c>
      <c r="IG57" s="20">
        <v>0</v>
      </c>
      <c r="IH57" s="20">
        <v>718.30300999999997</v>
      </c>
      <c r="II57" s="20"/>
      <c r="IJ57" s="20">
        <v>0</v>
      </c>
      <c r="IK57" s="20">
        <v>0</v>
      </c>
      <c r="IL57" s="20">
        <v>0</v>
      </c>
      <c r="IM57" s="20"/>
      <c r="IN57" s="20">
        <v>0</v>
      </c>
      <c r="IO57" s="20">
        <v>0</v>
      </c>
      <c r="IP57" s="20">
        <v>0</v>
      </c>
      <c r="IQ57" s="20"/>
      <c r="IR57" s="20">
        <v>0</v>
      </c>
      <c r="IS57" s="20">
        <v>0</v>
      </c>
      <c r="IT57" s="20">
        <v>0</v>
      </c>
      <c r="IU57" s="20"/>
      <c r="IV57" s="20">
        <v>3155.3</v>
      </c>
      <c r="IW57" s="20">
        <v>3278.64912</v>
      </c>
      <c r="IX57" s="20">
        <v>3188.1208750000001</v>
      </c>
      <c r="IY57" s="20"/>
      <c r="IZ57" s="20">
        <v>1334</v>
      </c>
      <c r="JA57" s="20">
        <v>1167.17993</v>
      </c>
      <c r="JB57" s="20">
        <v>773.08774500000004</v>
      </c>
      <c r="JC57" s="20"/>
      <c r="JD57" s="20">
        <v>1431.6</v>
      </c>
      <c r="JE57" s="20">
        <v>1516.6051</v>
      </c>
      <c r="JF57" s="20">
        <v>1198.969895</v>
      </c>
      <c r="JG57" s="20"/>
      <c r="JH57" s="20">
        <v>2788.6</v>
      </c>
      <c r="JI57" s="20">
        <v>2561.1147900000001</v>
      </c>
      <c r="JJ57" s="20">
        <v>2425.855215</v>
      </c>
      <c r="JK57" s="20"/>
      <c r="JL57" s="20">
        <v>0</v>
      </c>
      <c r="JM57" s="20">
        <v>0</v>
      </c>
      <c r="JN57" s="20">
        <v>0</v>
      </c>
      <c r="JO57" s="20"/>
      <c r="JP57" s="20">
        <v>147.30000000000001</v>
      </c>
      <c r="JQ57" s="20">
        <v>0</v>
      </c>
      <c r="JR57" s="20">
        <v>241.63833</v>
      </c>
      <c r="JS57" s="20"/>
      <c r="JT57" s="20">
        <v>0</v>
      </c>
      <c r="JU57" s="20">
        <v>0</v>
      </c>
      <c r="JV57" s="20">
        <v>0</v>
      </c>
      <c r="JW57" s="20"/>
      <c r="JX57" s="20">
        <v>1248.1500000000001</v>
      </c>
      <c r="JY57" s="20">
        <v>0</v>
      </c>
      <c r="JZ57" s="20">
        <v>1204.0499400000001</v>
      </c>
      <c r="KA57" s="20"/>
      <c r="KB57" s="20">
        <v>1213.75</v>
      </c>
      <c r="KC57" s="20">
        <v>0</v>
      </c>
      <c r="KD57" s="20">
        <v>1201.8396</v>
      </c>
      <c r="KE57" s="20"/>
      <c r="KF57" s="20">
        <v>900.55</v>
      </c>
      <c r="KG57" s="20">
        <v>0</v>
      </c>
      <c r="KH57" s="20">
        <v>970.72152000000006</v>
      </c>
      <c r="KI57" s="20"/>
      <c r="KJ57" s="20">
        <v>261.7</v>
      </c>
      <c r="KK57" s="20">
        <v>459</v>
      </c>
      <c r="KL57" s="20">
        <v>459</v>
      </c>
      <c r="KM57" s="20"/>
      <c r="KN57" s="20">
        <v>0</v>
      </c>
      <c r="KO57" s="20">
        <v>0</v>
      </c>
      <c r="KP57" s="20">
        <v>0</v>
      </c>
      <c r="KQ57" s="20"/>
      <c r="KR57" s="20">
        <v>0</v>
      </c>
      <c r="KS57" s="20">
        <v>0</v>
      </c>
      <c r="KT57" s="20">
        <v>0</v>
      </c>
      <c r="KU57" s="20"/>
      <c r="KV57" s="20">
        <v>97</v>
      </c>
      <c r="KW57" s="20">
        <v>114.84841</v>
      </c>
      <c r="KX57" s="20">
        <v>114.84846</v>
      </c>
      <c r="KY57" s="20"/>
      <c r="KZ57" s="20">
        <v>5207.3500000000004</v>
      </c>
      <c r="LA57" s="20">
        <v>5836.10977</v>
      </c>
      <c r="LB57" s="20">
        <v>5864.7138400000003</v>
      </c>
      <c r="LC57" s="20"/>
      <c r="LD57" s="20">
        <v>3083.15</v>
      </c>
      <c r="LE57" s="20">
        <v>3164.3545349999999</v>
      </c>
      <c r="LF57" s="20">
        <v>3195.8474299999998</v>
      </c>
      <c r="LG57" s="20"/>
      <c r="LH57" s="20">
        <v>1521.25</v>
      </c>
      <c r="LI57" s="20">
        <v>1612.78116</v>
      </c>
      <c r="LJ57" s="20">
        <v>1612.7812799999999</v>
      </c>
      <c r="LK57" s="20"/>
      <c r="LL57" s="20">
        <v>1861.65</v>
      </c>
      <c r="LM57" s="20">
        <v>1885.627385</v>
      </c>
      <c r="LN57" s="20">
        <v>1885.631975</v>
      </c>
      <c r="LO57" s="20"/>
      <c r="LP57" s="20">
        <v>717.7</v>
      </c>
      <c r="LQ57" s="20">
        <v>719.53328499999998</v>
      </c>
      <c r="LR57" s="20">
        <v>719.53344000000004</v>
      </c>
      <c r="LS57" s="20"/>
      <c r="LT57" s="20">
        <v>32.450000000000003</v>
      </c>
      <c r="LU57" s="20">
        <v>0</v>
      </c>
      <c r="LV57" s="20">
        <v>0</v>
      </c>
      <c r="LW57" s="20"/>
      <c r="LX57" s="20">
        <v>0</v>
      </c>
      <c r="LY57" s="20">
        <v>0</v>
      </c>
      <c r="LZ57" s="20">
        <v>0</v>
      </c>
      <c r="MA57" s="20"/>
      <c r="MB57" s="20">
        <v>0</v>
      </c>
      <c r="MC57" s="20">
        <v>0</v>
      </c>
      <c r="MD57" s="20">
        <v>0</v>
      </c>
      <c r="ME57" s="20"/>
      <c r="MF57" s="20">
        <v>1838.4</v>
      </c>
      <c r="MG57" s="20">
        <v>2029.4538250000001</v>
      </c>
      <c r="MH57" s="20">
        <v>1643.951395</v>
      </c>
      <c r="MI57" s="20"/>
      <c r="MJ57" s="20">
        <v>0</v>
      </c>
      <c r="MK57" s="20">
        <v>0</v>
      </c>
      <c r="ML57" s="20">
        <v>0</v>
      </c>
      <c r="MM57" s="20"/>
      <c r="MN57" s="20">
        <v>0</v>
      </c>
      <c r="MO57" s="20">
        <v>0</v>
      </c>
      <c r="MP57" s="20">
        <v>0</v>
      </c>
      <c r="MQ57" s="20"/>
      <c r="MR57" s="20">
        <v>0</v>
      </c>
      <c r="MS57" s="20">
        <v>0</v>
      </c>
      <c r="MT57" s="20">
        <v>0</v>
      </c>
      <c r="MU57" s="20"/>
      <c r="MV57" s="20">
        <v>776.75</v>
      </c>
      <c r="MW57" s="20">
        <v>0</v>
      </c>
      <c r="MX57" s="20">
        <v>1045.4152300000001</v>
      </c>
      <c r="MY57" s="20"/>
      <c r="MZ57" s="20">
        <v>494.95</v>
      </c>
      <c r="NA57" s="20">
        <v>0</v>
      </c>
      <c r="NB57" s="20">
        <v>84.537634999999995</v>
      </c>
      <c r="NC57" s="20"/>
      <c r="ND57" s="20">
        <v>979.05</v>
      </c>
      <c r="NE57" s="20">
        <v>0</v>
      </c>
      <c r="NF57" s="20">
        <v>1057.33854</v>
      </c>
      <c r="NG57" s="20"/>
      <c r="NH57" s="20">
        <v>87.95</v>
      </c>
      <c r="NI57" s="20">
        <v>0</v>
      </c>
      <c r="NJ57" s="20">
        <v>237.17463000000001</v>
      </c>
      <c r="NK57" s="20"/>
      <c r="NL57" s="20">
        <v>2636.85</v>
      </c>
      <c r="NM57" s="20">
        <v>2354.5201550000002</v>
      </c>
      <c r="NN57" s="20">
        <v>2425.313435</v>
      </c>
      <c r="NO57" s="20"/>
      <c r="NP57" s="20">
        <v>1138.0999999999999</v>
      </c>
      <c r="NQ57" s="20">
        <v>1050.4050099999999</v>
      </c>
      <c r="NR57" s="20">
        <v>1085.9079300000001</v>
      </c>
      <c r="NS57" s="20"/>
      <c r="NT57" s="20">
        <v>0</v>
      </c>
      <c r="NU57" s="20">
        <v>0</v>
      </c>
      <c r="NV57" s="20">
        <v>0</v>
      </c>
      <c r="NW57" s="20"/>
      <c r="NX57" s="20">
        <v>179.25</v>
      </c>
      <c r="NY57" s="20">
        <v>217.27654000000001</v>
      </c>
      <c r="NZ57" s="20">
        <v>217.27726999999999</v>
      </c>
      <c r="OA57" s="20"/>
      <c r="OB57" s="20">
        <v>82.8</v>
      </c>
      <c r="OC57" s="20">
        <v>0</v>
      </c>
      <c r="OD57" s="20">
        <v>419.82504</v>
      </c>
      <c r="OE57" s="20"/>
      <c r="OF57" s="20">
        <v>4</v>
      </c>
      <c r="OG57" s="20">
        <v>0</v>
      </c>
      <c r="OH57" s="20">
        <v>6.1555</v>
      </c>
      <c r="OI57" s="20"/>
      <c r="OJ57" s="20">
        <v>1435.05</v>
      </c>
      <c r="OK57" s="20">
        <v>1755.348</v>
      </c>
      <c r="OL57" s="20">
        <v>1816.0944999999999</v>
      </c>
      <c r="OM57" s="20"/>
      <c r="ON57" s="20">
        <v>677.9</v>
      </c>
      <c r="OO57" s="20">
        <v>0</v>
      </c>
      <c r="OP57" s="20">
        <v>790</v>
      </c>
      <c r="OQ57" s="20"/>
      <c r="OR57" s="20">
        <v>25.9</v>
      </c>
      <c r="OS57" s="20">
        <v>0</v>
      </c>
      <c r="OT57" s="20">
        <v>69.905000000000001</v>
      </c>
      <c r="OU57" s="20"/>
      <c r="OV57" s="20">
        <v>2.1</v>
      </c>
      <c r="OW57" s="20">
        <v>0</v>
      </c>
      <c r="OX57" s="20">
        <v>2.1</v>
      </c>
      <c r="OY57" s="20"/>
      <c r="OZ57" s="20">
        <v>476.65</v>
      </c>
      <c r="PA57" s="20">
        <v>490.94952000000001</v>
      </c>
      <c r="PB57" s="20">
        <v>490.94952000000001</v>
      </c>
      <c r="PC57" s="20"/>
      <c r="PD57" s="20">
        <v>243.85</v>
      </c>
      <c r="PE57" s="20">
        <v>239.59200000000001</v>
      </c>
      <c r="PF57" s="20">
        <v>239.59200000000001</v>
      </c>
      <c r="PG57" s="20"/>
      <c r="PH57" s="20">
        <v>133.05000000000001</v>
      </c>
      <c r="PI57" s="20">
        <v>136.08000000000001</v>
      </c>
      <c r="PJ57" s="20">
        <v>136.08000000000001</v>
      </c>
      <c r="PK57" s="20"/>
      <c r="PL57" s="20">
        <v>1709.85</v>
      </c>
      <c r="PM57" s="20">
        <v>0</v>
      </c>
      <c r="PN57" s="20">
        <v>2034</v>
      </c>
      <c r="PO57" s="20"/>
      <c r="PP57" s="20">
        <v>878.31727000000001</v>
      </c>
      <c r="PQ57" s="20">
        <v>0</v>
      </c>
      <c r="PR57" s="20">
        <v>1017.5</v>
      </c>
      <c r="PS57" s="20"/>
      <c r="PT57" s="20">
        <v>32.9</v>
      </c>
      <c r="PU57" s="20">
        <v>48</v>
      </c>
      <c r="PV57" s="20">
        <v>48</v>
      </c>
      <c r="PW57" s="20"/>
      <c r="PX57" s="20">
        <v>17.3</v>
      </c>
      <c r="PY57" s="20">
        <v>80.400000000000006</v>
      </c>
      <c r="PZ57" s="20">
        <v>80.400000000000006</v>
      </c>
      <c r="QA57" s="20"/>
      <c r="QB57" s="20">
        <v>78.55</v>
      </c>
      <c r="QC57" s="20">
        <v>120</v>
      </c>
      <c r="QD57" s="20">
        <v>120</v>
      </c>
      <c r="QE57" s="20"/>
      <c r="QF57" s="20">
        <v>391.9</v>
      </c>
      <c r="QG57" s="20">
        <v>490.13324499999999</v>
      </c>
      <c r="QH57" s="20">
        <v>490.13327500000003</v>
      </c>
      <c r="QI57" s="20"/>
      <c r="QJ57" s="20">
        <v>431.2</v>
      </c>
      <c r="QK57" s="20">
        <v>466.47236500000002</v>
      </c>
      <c r="QL57" s="20">
        <v>466.47239500000001</v>
      </c>
      <c r="QM57" s="20"/>
      <c r="QN57" s="20">
        <v>441.05</v>
      </c>
      <c r="QO57" s="20">
        <v>419.82504</v>
      </c>
      <c r="QP57" s="20">
        <v>419.82504</v>
      </c>
      <c r="QQ57" s="20"/>
      <c r="QR57" s="20">
        <v>83.35</v>
      </c>
      <c r="QS57" s="20">
        <v>81.599999999999994</v>
      </c>
      <c r="QT57" s="20">
        <v>81.599999999999994</v>
      </c>
      <c r="QU57" s="20"/>
      <c r="QV57" s="20">
        <v>443.9</v>
      </c>
      <c r="QW57" s="20">
        <v>429.15456</v>
      </c>
      <c r="QX57" s="20">
        <v>429.15456</v>
      </c>
      <c r="QY57" s="20"/>
      <c r="QZ57" s="20">
        <v>113.15</v>
      </c>
      <c r="RA57" s="20">
        <v>0</v>
      </c>
      <c r="RB57" s="20">
        <v>134.08199999999999</v>
      </c>
      <c r="RC57" s="20"/>
      <c r="RD57" s="20">
        <v>137.85</v>
      </c>
      <c r="RE57" s="20">
        <v>0</v>
      </c>
      <c r="RF57" s="20">
        <v>156.11199999999999</v>
      </c>
      <c r="RG57" s="20"/>
      <c r="RH57" s="20">
        <v>361.3</v>
      </c>
      <c r="RI57" s="20">
        <v>402.505</v>
      </c>
      <c r="RJ57" s="20">
        <v>446.16</v>
      </c>
      <c r="RK57" s="20"/>
      <c r="RL57" s="20">
        <v>1176.75</v>
      </c>
      <c r="RM57" s="20">
        <v>1361.7249999999999</v>
      </c>
      <c r="RN57" s="20">
        <v>1380.4449999999999</v>
      </c>
      <c r="RO57" s="20"/>
      <c r="RP57" s="20">
        <v>141.1</v>
      </c>
      <c r="RQ57" s="20">
        <v>0</v>
      </c>
      <c r="RR57" s="20">
        <v>172.21100000000001</v>
      </c>
      <c r="RS57" s="20"/>
      <c r="RT57" s="20">
        <v>67.45</v>
      </c>
      <c r="RU57" s="20">
        <v>74.376000000000005</v>
      </c>
      <c r="RV57" s="20">
        <v>74.376000000000005</v>
      </c>
      <c r="RW57" s="20"/>
      <c r="RX57" s="20">
        <v>484.65</v>
      </c>
      <c r="RY57" s="20">
        <v>475.00799999999998</v>
      </c>
      <c r="RZ57" s="20">
        <v>469.62378999999999</v>
      </c>
      <c r="SA57" s="20"/>
      <c r="SB57" s="20">
        <v>62.75</v>
      </c>
      <c r="SC57" s="20">
        <v>48</v>
      </c>
      <c r="SD57" s="20">
        <v>48</v>
      </c>
      <c r="SE57" s="20"/>
      <c r="SF57" s="20">
        <v>0</v>
      </c>
      <c r="SG57" s="20">
        <v>0</v>
      </c>
      <c r="SH57" s="20">
        <v>9.6</v>
      </c>
      <c r="SI57" s="20"/>
      <c r="SJ57" s="20">
        <v>2.9</v>
      </c>
      <c r="SK57" s="20">
        <v>0</v>
      </c>
      <c r="SL57" s="20">
        <v>2.6894999999999998</v>
      </c>
      <c r="SM57" s="20"/>
      <c r="SN57" s="20">
        <v>476.95</v>
      </c>
      <c r="SO57" s="20">
        <v>459.47519999999997</v>
      </c>
      <c r="SP57" s="20">
        <v>459.47519999999997</v>
      </c>
      <c r="SQ57" s="20"/>
      <c r="SR57" s="20">
        <v>234.95</v>
      </c>
      <c r="SS57" s="20">
        <v>293.87759999999997</v>
      </c>
      <c r="ST57" s="20">
        <v>293.87759999999997</v>
      </c>
      <c r="SU57" s="20"/>
      <c r="SV57" s="20">
        <v>484.25</v>
      </c>
      <c r="SW57" s="20">
        <v>466.47236500000002</v>
      </c>
      <c r="SX57" s="20">
        <v>466.47239500000001</v>
      </c>
      <c r="SY57" s="20"/>
      <c r="SZ57" s="20">
        <v>484.15</v>
      </c>
      <c r="TA57" s="20">
        <v>466.47236500000002</v>
      </c>
      <c r="TB57" s="20">
        <v>466.47239500000001</v>
      </c>
      <c r="TC57" s="20"/>
      <c r="TD57" s="20">
        <v>88.7</v>
      </c>
      <c r="TE57" s="20">
        <v>97.27</v>
      </c>
      <c r="TF57" s="20">
        <v>119.5</v>
      </c>
      <c r="TG57" s="20"/>
      <c r="TH57" s="20">
        <v>326.89999999999998</v>
      </c>
      <c r="TI57" s="20">
        <v>265.80500000000001</v>
      </c>
      <c r="TJ57" s="20">
        <v>300.5</v>
      </c>
      <c r="TK57" s="20"/>
      <c r="TL57" s="20">
        <v>253.8</v>
      </c>
      <c r="TM57" s="20">
        <v>0</v>
      </c>
      <c r="TN57" s="20">
        <v>264.84199999999998</v>
      </c>
      <c r="TO57" s="20"/>
      <c r="TP57" s="20">
        <v>1798.6</v>
      </c>
      <c r="TQ57" s="20">
        <v>1327.6244999999999</v>
      </c>
      <c r="TR57" s="20">
        <v>1491.4749999999999</v>
      </c>
      <c r="TS57" s="20"/>
      <c r="TT57" s="20">
        <v>2285.8000000000002</v>
      </c>
      <c r="TU57" s="20">
        <v>1620.8340000000001</v>
      </c>
      <c r="TV57" s="20">
        <v>1572.1469999999999</v>
      </c>
      <c r="TW57" s="20"/>
      <c r="TX57" s="20">
        <v>223.05</v>
      </c>
      <c r="TY57" s="20">
        <v>199</v>
      </c>
      <c r="TZ57" s="20">
        <v>199</v>
      </c>
      <c r="UA57" s="20"/>
      <c r="UB57" s="20">
        <v>144.80000000000001</v>
      </c>
      <c r="UC57" s="20">
        <v>117</v>
      </c>
      <c r="UD57" s="20">
        <v>117</v>
      </c>
      <c r="UE57" s="20"/>
      <c r="UF57" s="20">
        <v>19.55</v>
      </c>
      <c r="UG57" s="20">
        <v>0</v>
      </c>
      <c r="UH57" s="20">
        <v>409.58499999999998</v>
      </c>
      <c r="UI57" s="20"/>
      <c r="UJ57" s="20">
        <v>503.9</v>
      </c>
      <c r="UK57" s="20">
        <v>466.47236500000002</v>
      </c>
      <c r="UL57" s="20">
        <v>466.47239500000001</v>
      </c>
      <c r="UM57" s="20"/>
      <c r="UN57" s="20">
        <v>194.4</v>
      </c>
      <c r="UO57" s="20">
        <v>196.8</v>
      </c>
      <c r="UP57" s="20">
        <v>196.8</v>
      </c>
      <c r="UQ57" s="20"/>
      <c r="UR57" s="20">
        <v>172.6</v>
      </c>
      <c r="US57" s="20">
        <v>192</v>
      </c>
      <c r="UT57" s="20">
        <v>192</v>
      </c>
      <c r="UU57" s="20"/>
      <c r="UV57" s="20">
        <v>489.6</v>
      </c>
      <c r="UW57" s="20">
        <v>466.47236500000002</v>
      </c>
      <c r="UX57" s="20">
        <v>466.47239500000001</v>
      </c>
      <c r="UY57" s="20"/>
      <c r="UZ57" s="20">
        <v>489.6</v>
      </c>
      <c r="VA57" s="20">
        <v>466.47236500000002</v>
      </c>
      <c r="VB57" s="20">
        <v>466.47239500000001</v>
      </c>
      <c r="VC57" s="20"/>
      <c r="VD57" s="20">
        <v>480</v>
      </c>
      <c r="VE57" s="20">
        <v>466.47236500000002</v>
      </c>
      <c r="VF57" s="20">
        <v>466.47239500000001</v>
      </c>
      <c r="VG57" s="20"/>
      <c r="VH57" s="20">
        <v>26.15</v>
      </c>
      <c r="VI57" s="20">
        <v>0</v>
      </c>
      <c r="VJ57" s="20">
        <v>39.32</v>
      </c>
      <c r="VK57" s="20"/>
      <c r="VL57" s="20">
        <v>2112.8000000000002</v>
      </c>
      <c r="VM57" s="20">
        <v>0</v>
      </c>
      <c r="VN57" s="20">
        <v>2539.5835000000002</v>
      </c>
      <c r="VO57" s="20"/>
      <c r="VP57" s="20">
        <v>134.55000000000001</v>
      </c>
      <c r="VQ57" s="20">
        <v>0</v>
      </c>
      <c r="VR57" s="20">
        <v>123.04300000000001</v>
      </c>
      <c r="VS57" s="20"/>
      <c r="VT57" s="20">
        <v>1009.9</v>
      </c>
      <c r="VU57" s="20">
        <v>0</v>
      </c>
      <c r="VV57" s="20">
        <v>1192.17</v>
      </c>
      <c r="VW57" s="20"/>
      <c r="VX57" s="20">
        <v>14.4</v>
      </c>
      <c r="VY57" s="20">
        <v>14.4</v>
      </c>
      <c r="VZ57" s="20">
        <v>14.4</v>
      </c>
      <c r="WA57" s="20"/>
      <c r="WB57" s="20">
        <v>1700.3</v>
      </c>
      <c r="WC57" s="20">
        <v>1419.47</v>
      </c>
      <c r="WD57" s="20">
        <v>1450.5</v>
      </c>
      <c r="WE57" s="20"/>
      <c r="WF57" s="20">
        <v>1562.1</v>
      </c>
      <c r="WG57" s="20">
        <v>1450.73</v>
      </c>
      <c r="WH57" s="20">
        <v>1294.5</v>
      </c>
      <c r="WI57" s="20"/>
      <c r="WJ57" s="20">
        <v>798.45</v>
      </c>
      <c r="WK57" s="20">
        <v>0</v>
      </c>
      <c r="WL57" s="20">
        <v>997</v>
      </c>
      <c r="WM57" s="20"/>
      <c r="WN57" s="20">
        <v>115.2</v>
      </c>
      <c r="WO57" s="20">
        <v>100.8</v>
      </c>
      <c r="WP57" s="20">
        <v>100.8</v>
      </c>
      <c r="WQ57" s="20"/>
      <c r="WR57" s="20">
        <v>56.8</v>
      </c>
      <c r="WS57" s="20">
        <v>57.6</v>
      </c>
      <c r="WT57" s="20">
        <v>57.6</v>
      </c>
      <c r="WU57" s="20"/>
      <c r="WV57" s="20">
        <v>23.45</v>
      </c>
      <c r="WW57" s="20">
        <v>28.8</v>
      </c>
      <c r="WX57" s="20">
        <v>28.8</v>
      </c>
      <c r="WY57" s="20"/>
      <c r="WZ57" s="20">
        <v>62.45</v>
      </c>
      <c r="XA57" s="20">
        <v>67.2</v>
      </c>
      <c r="XB57" s="20">
        <v>67.2</v>
      </c>
      <c r="XC57" s="20"/>
      <c r="XD57" s="20">
        <v>118.3</v>
      </c>
      <c r="XE57" s="20">
        <v>0</v>
      </c>
      <c r="XF57" s="20">
        <v>117.2885</v>
      </c>
      <c r="XG57" s="20"/>
      <c r="XH57" s="20">
        <v>156.05000000000001</v>
      </c>
      <c r="XI57" s="20">
        <v>163.19999999999999</v>
      </c>
      <c r="XJ57" s="20">
        <v>163.19999999999999</v>
      </c>
      <c r="XK57" s="20"/>
      <c r="XL57" s="20">
        <v>480.1</v>
      </c>
      <c r="XM57" s="20">
        <v>461.80752000000001</v>
      </c>
      <c r="XN57" s="20">
        <v>461.80752000000001</v>
      </c>
      <c r="XO57" s="20"/>
      <c r="XP57" s="20">
        <v>479.9</v>
      </c>
      <c r="XQ57" s="20">
        <v>461.80752000000001</v>
      </c>
      <c r="XR57" s="20">
        <v>461.80752000000001</v>
      </c>
      <c r="XS57" s="20"/>
      <c r="XT57" s="20">
        <v>0</v>
      </c>
      <c r="XU57" s="20">
        <v>0</v>
      </c>
      <c r="XV57" s="20">
        <v>0</v>
      </c>
      <c r="XW57" s="20"/>
      <c r="XX57" s="20">
        <v>105.85</v>
      </c>
      <c r="XY57" s="20">
        <v>0</v>
      </c>
      <c r="XZ57" s="20">
        <v>840</v>
      </c>
      <c r="YA57" s="20"/>
      <c r="YB57" s="20">
        <v>74.3</v>
      </c>
      <c r="YC57" s="20">
        <v>0</v>
      </c>
      <c r="YD57" s="20">
        <v>840</v>
      </c>
      <c r="YE57" s="20"/>
      <c r="YF57" s="20">
        <v>402.2</v>
      </c>
      <c r="YG57" s="20">
        <v>336</v>
      </c>
      <c r="YH57" s="20">
        <v>336</v>
      </c>
      <c r="YI57" s="20"/>
      <c r="YJ57" s="20">
        <v>372.2</v>
      </c>
      <c r="YK57" s="20">
        <v>312</v>
      </c>
      <c r="YL57" s="20">
        <v>312</v>
      </c>
      <c r="YM57" s="20"/>
      <c r="YN57" s="20">
        <v>179.95</v>
      </c>
      <c r="YO57" s="20">
        <v>181.2</v>
      </c>
      <c r="YP57" s="20">
        <v>181.2</v>
      </c>
      <c r="YQ57" s="20"/>
      <c r="YR57" s="20">
        <v>241.3</v>
      </c>
      <c r="YS57" s="20">
        <v>264</v>
      </c>
      <c r="YT57" s="20">
        <v>264</v>
      </c>
      <c r="YU57" s="20"/>
      <c r="YV57" s="20">
        <v>411.7</v>
      </c>
      <c r="YW57" s="20">
        <v>456</v>
      </c>
      <c r="YX57" s="20">
        <v>456</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2865</v>
      </c>
      <c r="C6" s="1"/>
      <c r="D6" s="1"/>
      <c r="E6" s="1"/>
    </row>
    <row r="7" spans="1:7" ht="33" customHeight="1" x14ac:dyDescent="0.3">
      <c r="A7" s="1"/>
      <c r="B7" s="3" t="s">
        <v>2866</v>
      </c>
      <c r="C7" s="3" t="s">
        <v>2867</v>
      </c>
      <c r="D7" s="3" t="s">
        <v>2868</v>
      </c>
      <c r="E7" s="3" t="s">
        <v>927</v>
      </c>
    </row>
    <row r="8" spans="1:7" x14ac:dyDescent="0.3">
      <c r="A8" s="1"/>
      <c r="B8" s="147" t="s">
        <v>2869</v>
      </c>
      <c r="C8" s="53">
        <v>33580242.745619997</v>
      </c>
      <c r="D8" s="53">
        <v>26183304.0923778</v>
      </c>
      <c r="E8" s="178">
        <v>0.28250592924196744</v>
      </c>
    </row>
    <row r="9" spans="1:7" x14ac:dyDescent="0.3">
      <c r="A9" s="1"/>
      <c r="B9" s="147" t="s">
        <v>2870</v>
      </c>
      <c r="C9" s="53">
        <v>20262862.61321</v>
      </c>
      <c r="D9" s="53">
        <v>18351250.925055001</v>
      </c>
      <c r="E9" s="178">
        <v>0.10416792271883071</v>
      </c>
    </row>
    <row r="10" spans="1:7" x14ac:dyDescent="0.3">
      <c r="A10" s="1"/>
      <c r="B10" s="147" t="s">
        <v>2871</v>
      </c>
      <c r="C10" s="53">
        <v>29457574.290679999</v>
      </c>
      <c r="D10" s="53">
        <v>28218831.598549802</v>
      </c>
      <c r="E10" s="178">
        <v>4.3897731477793023E-2</v>
      </c>
    </row>
    <row r="11" spans="1:7" x14ac:dyDescent="0.3">
      <c r="A11" s="1"/>
      <c r="B11" s="147" t="s">
        <v>2872</v>
      </c>
      <c r="C11" s="53">
        <v>38467947.12596</v>
      </c>
      <c r="D11" s="53">
        <v>31416577.772068799</v>
      </c>
      <c r="E11" s="178">
        <v>0.22444740496720447</v>
      </c>
    </row>
    <row r="12" spans="1:7" x14ac:dyDescent="0.3">
      <c r="A12" s="1"/>
      <c r="B12" s="147" t="s">
        <v>2873</v>
      </c>
      <c r="C12" s="53">
        <v>41182162.165080003</v>
      </c>
      <c r="D12" s="53">
        <v>34372610.360567398</v>
      </c>
      <c r="E12" s="178">
        <v>0.19810982445268649</v>
      </c>
    </row>
    <row r="13" spans="1:7" x14ac:dyDescent="0.3">
      <c r="A13" s="1"/>
      <c r="B13" s="147" t="s">
        <v>2874</v>
      </c>
      <c r="C13" s="53">
        <v>39562108.300339997</v>
      </c>
      <c r="D13" s="53">
        <v>33095527.185943201</v>
      </c>
      <c r="E13" s="178">
        <v>0.19539139165437974</v>
      </c>
    </row>
    <row r="14" spans="1:7" x14ac:dyDescent="0.3">
      <c r="A14" s="1"/>
      <c r="B14" s="147" t="s">
        <v>2875</v>
      </c>
      <c r="C14" s="53">
        <v>39623737.616159998</v>
      </c>
      <c r="D14" s="53">
        <v>35011039.697095796</v>
      </c>
      <c r="E14" s="178">
        <v>0.13174981260116156</v>
      </c>
    </row>
    <row r="15" spans="1:7" x14ac:dyDescent="0.3">
      <c r="A15" s="1"/>
      <c r="B15" s="147" t="s">
        <v>2876</v>
      </c>
      <c r="C15" s="53">
        <v>12437275.510360001</v>
      </c>
      <c r="D15" s="53">
        <v>13106582.9160084</v>
      </c>
      <c r="E15" s="178">
        <v>-5.1066506803303172E-2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11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2877</v>
      </c>
      <c r="C5" s="1"/>
      <c r="D5" s="1"/>
      <c r="E5" s="1"/>
      <c r="F5" s="1"/>
      <c r="G5" s="1"/>
      <c r="H5" s="1"/>
      <c r="I5" s="1"/>
      <c r="J5" s="1"/>
      <c r="K5" s="1"/>
      <c r="L5" s="1"/>
      <c r="M5" s="1"/>
      <c r="N5" s="1"/>
      <c r="O5" s="1"/>
      <c r="P5" s="1"/>
    </row>
    <row r="6" spans="1:16" ht="27.6" x14ac:dyDescent="0.3">
      <c r="A6" s="1"/>
      <c r="B6" s="3" t="s">
        <v>149</v>
      </c>
      <c r="C6" s="3" t="s">
        <v>1155</v>
      </c>
      <c r="D6" s="3" t="s">
        <v>1156</v>
      </c>
      <c r="E6" s="3" t="s">
        <v>1157</v>
      </c>
      <c r="F6" s="3" t="s">
        <v>152</v>
      </c>
      <c r="G6" s="3" t="s">
        <v>153</v>
      </c>
      <c r="H6" s="3" t="s">
        <v>1158</v>
      </c>
      <c r="I6" s="3" t="s">
        <v>1159</v>
      </c>
      <c r="J6" s="3" t="s">
        <v>1160</v>
      </c>
      <c r="K6" s="3" t="s">
        <v>1161</v>
      </c>
      <c r="L6" s="3" t="s">
        <v>1162</v>
      </c>
      <c r="M6" s="3" t="s">
        <v>1163</v>
      </c>
      <c r="N6" s="3" t="s">
        <v>1164</v>
      </c>
      <c r="O6" s="3" t="s">
        <v>1165</v>
      </c>
      <c r="P6" s="3" t="s">
        <v>1166</v>
      </c>
    </row>
    <row r="7" spans="1:16" x14ac:dyDescent="0.3">
      <c r="A7" s="1"/>
      <c r="B7" s="6" t="s">
        <v>548</v>
      </c>
      <c r="C7" s="6" t="s">
        <v>951</v>
      </c>
      <c r="D7" s="86" t="s">
        <v>59</v>
      </c>
      <c r="E7" s="6" t="s">
        <v>1167</v>
      </c>
      <c r="F7" s="86" t="s">
        <v>1168</v>
      </c>
      <c r="G7" s="86" t="s">
        <v>35</v>
      </c>
      <c r="H7" s="86" t="s">
        <v>881</v>
      </c>
      <c r="I7" s="86" t="s">
        <v>881</v>
      </c>
      <c r="J7" s="179" t="s">
        <v>1169</v>
      </c>
      <c r="K7" s="86" t="s">
        <v>881</v>
      </c>
      <c r="L7" s="86" t="s">
        <v>881</v>
      </c>
      <c r="M7" s="86" t="s">
        <v>881</v>
      </c>
      <c r="N7" s="86" t="s">
        <v>881</v>
      </c>
      <c r="O7" s="6" t="s">
        <v>1170</v>
      </c>
      <c r="P7" s="6"/>
    </row>
    <row r="8" spans="1:16" x14ac:dyDescent="0.3">
      <c r="A8" s="1"/>
      <c r="B8" s="6" t="s">
        <v>549</v>
      </c>
      <c r="C8" s="6" t="s">
        <v>1039</v>
      </c>
      <c r="D8" s="86" t="s">
        <v>59</v>
      </c>
      <c r="E8" s="6" t="s">
        <v>1171</v>
      </c>
      <c r="F8" s="86" t="s">
        <v>1168</v>
      </c>
      <c r="G8" s="86" t="s">
        <v>35</v>
      </c>
      <c r="H8" s="86" t="s">
        <v>881</v>
      </c>
      <c r="I8" s="86" t="s">
        <v>881</v>
      </c>
      <c r="J8" s="180" t="s">
        <v>1172</v>
      </c>
      <c r="K8" s="86" t="s">
        <v>881</v>
      </c>
      <c r="L8" s="86" t="s">
        <v>881</v>
      </c>
      <c r="M8" s="86" t="s">
        <v>881</v>
      </c>
      <c r="N8" s="86" t="s">
        <v>881</v>
      </c>
      <c r="O8" s="6" t="s">
        <v>1170</v>
      </c>
      <c r="P8" s="6"/>
    </row>
    <row r="9" spans="1:16" x14ac:dyDescent="0.3">
      <c r="A9" s="1"/>
      <c r="B9" s="6" t="s">
        <v>550</v>
      </c>
      <c r="C9" s="6" t="s">
        <v>1041</v>
      </c>
      <c r="D9" s="86" t="s">
        <v>59</v>
      </c>
      <c r="E9" s="6" t="s">
        <v>1173</v>
      </c>
      <c r="F9" s="86" t="s">
        <v>1168</v>
      </c>
      <c r="G9" s="86" t="s">
        <v>35</v>
      </c>
      <c r="H9" s="86" t="s">
        <v>881</v>
      </c>
      <c r="I9" s="86" t="s">
        <v>881</v>
      </c>
      <c r="J9" s="179" t="s">
        <v>1169</v>
      </c>
      <c r="K9" s="86" t="s">
        <v>881</v>
      </c>
      <c r="L9" s="86" t="s">
        <v>881</v>
      </c>
      <c r="M9" s="86" t="s">
        <v>881</v>
      </c>
      <c r="N9" s="86" t="s">
        <v>881</v>
      </c>
      <c r="O9" s="6" t="s">
        <v>1170</v>
      </c>
      <c r="P9" s="6"/>
    </row>
    <row r="10" spans="1:16" ht="26.4" x14ac:dyDescent="0.3">
      <c r="A10" s="1"/>
      <c r="B10" s="6" t="s">
        <v>551</v>
      </c>
      <c r="C10" s="6" t="s">
        <v>954</v>
      </c>
      <c r="D10" s="86" t="s">
        <v>59</v>
      </c>
      <c r="E10" s="6" t="s">
        <v>1174</v>
      </c>
      <c r="F10" s="86" t="s">
        <v>1168</v>
      </c>
      <c r="G10" s="86" t="s">
        <v>1175</v>
      </c>
      <c r="H10" s="86" t="s">
        <v>881</v>
      </c>
      <c r="I10" s="86" t="s">
        <v>881</v>
      </c>
      <c r="J10" s="179" t="s">
        <v>1169</v>
      </c>
      <c r="K10" s="86" t="s">
        <v>881</v>
      </c>
      <c r="L10" s="86" t="s">
        <v>881</v>
      </c>
      <c r="M10" s="86" t="s">
        <v>881</v>
      </c>
      <c r="N10" s="86" t="s">
        <v>881</v>
      </c>
      <c r="O10" s="6" t="s">
        <v>1170</v>
      </c>
      <c r="P10" s="6"/>
    </row>
    <row r="11" spans="1:16" ht="26.4" x14ac:dyDescent="0.3">
      <c r="A11" s="1"/>
      <c r="B11" s="6" t="s">
        <v>551</v>
      </c>
      <c r="C11" s="6" t="s">
        <v>954</v>
      </c>
      <c r="D11" s="86" t="s">
        <v>1110</v>
      </c>
      <c r="E11" s="6" t="s">
        <v>1176</v>
      </c>
      <c r="F11" s="86" t="s">
        <v>1175</v>
      </c>
      <c r="G11" s="86" t="s">
        <v>1177</v>
      </c>
      <c r="H11" s="86" t="s">
        <v>881</v>
      </c>
      <c r="I11" s="86" t="s">
        <v>881</v>
      </c>
      <c r="J11" s="179" t="s">
        <v>1169</v>
      </c>
      <c r="K11" s="86" t="s">
        <v>881</v>
      </c>
      <c r="L11" s="86" t="s">
        <v>881</v>
      </c>
      <c r="M11" s="86" t="s">
        <v>881</v>
      </c>
      <c r="N11" s="86" t="s">
        <v>881</v>
      </c>
      <c r="O11" s="6" t="s">
        <v>1170</v>
      </c>
      <c r="P11" s="6"/>
    </row>
    <row r="12" spans="1:16" ht="26.4" x14ac:dyDescent="0.3">
      <c r="A12" s="1"/>
      <c r="B12" s="6" t="s">
        <v>551</v>
      </c>
      <c r="C12" s="6" t="s">
        <v>954</v>
      </c>
      <c r="D12" s="86" t="s">
        <v>59</v>
      </c>
      <c r="E12" s="6" t="s">
        <v>1174</v>
      </c>
      <c r="F12" s="86" t="s">
        <v>1177</v>
      </c>
      <c r="G12" s="86" t="s">
        <v>1178</v>
      </c>
      <c r="H12" s="86" t="s">
        <v>881</v>
      </c>
      <c r="I12" s="86" t="s">
        <v>881</v>
      </c>
      <c r="J12" s="179" t="s">
        <v>1169</v>
      </c>
      <c r="K12" s="86" t="s">
        <v>881</v>
      </c>
      <c r="L12" s="86" t="s">
        <v>881</v>
      </c>
      <c r="M12" s="86" t="s">
        <v>881</v>
      </c>
      <c r="N12" s="86" t="s">
        <v>881</v>
      </c>
      <c r="O12" s="6" t="s">
        <v>1170</v>
      </c>
      <c r="P12" s="6"/>
    </row>
    <row r="13" spans="1:16" ht="26.4" x14ac:dyDescent="0.3">
      <c r="A13" s="1"/>
      <c r="B13" s="6" t="s">
        <v>551</v>
      </c>
      <c r="C13" s="6" t="s">
        <v>954</v>
      </c>
      <c r="D13" s="86" t="s">
        <v>1110</v>
      </c>
      <c r="E13" s="6" t="s">
        <v>1176</v>
      </c>
      <c r="F13" s="86" t="s">
        <v>1178</v>
      </c>
      <c r="G13" s="86" t="s">
        <v>1179</v>
      </c>
      <c r="H13" s="86" t="s">
        <v>881</v>
      </c>
      <c r="I13" s="86" t="s">
        <v>881</v>
      </c>
      <c r="J13" s="179" t="s">
        <v>1169</v>
      </c>
      <c r="K13" s="86" t="s">
        <v>881</v>
      </c>
      <c r="L13" s="86" t="s">
        <v>881</v>
      </c>
      <c r="M13" s="86" t="s">
        <v>881</v>
      </c>
      <c r="N13" s="86" t="s">
        <v>881</v>
      </c>
      <c r="O13" s="6" t="s">
        <v>1170</v>
      </c>
      <c r="P13" s="6"/>
    </row>
    <row r="14" spans="1:16" ht="26.4" x14ac:dyDescent="0.3">
      <c r="A14" s="1"/>
      <c r="B14" s="6" t="s">
        <v>551</v>
      </c>
      <c r="C14" s="6" t="s">
        <v>954</v>
      </c>
      <c r="D14" s="86" t="s">
        <v>59</v>
      </c>
      <c r="E14" s="6" t="s">
        <v>1174</v>
      </c>
      <c r="F14" s="86" t="s">
        <v>1179</v>
      </c>
      <c r="G14" s="86" t="s">
        <v>35</v>
      </c>
      <c r="H14" s="86" t="s">
        <v>881</v>
      </c>
      <c r="I14" s="86" t="s">
        <v>881</v>
      </c>
      <c r="J14" s="179" t="s">
        <v>1169</v>
      </c>
      <c r="K14" s="86" t="s">
        <v>881</v>
      </c>
      <c r="L14" s="86" t="s">
        <v>881</v>
      </c>
      <c r="M14" s="86" t="s">
        <v>881</v>
      </c>
      <c r="N14" s="86" t="s">
        <v>881</v>
      </c>
      <c r="O14" s="6" t="s">
        <v>1170</v>
      </c>
      <c r="P14" s="6"/>
    </row>
    <row r="15" spans="1:16" x14ac:dyDescent="0.3">
      <c r="A15" s="1"/>
      <c r="B15" s="6" t="s">
        <v>552</v>
      </c>
      <c r="C15" s="6" t="s">
        <v>958</v>
      </c>
      <c r="D15" s="86" t="s">
        <v>405</v>
      </c>
      <c r="E15" s="6" t="s">
        <v>1180</v>
      </c>
      <c r="F15" s="86" t="s">
        <v>1168</v>
      </c>
      <c r="G15" s="86" t="s">
        <v>35</v>
      </c>
      <c r="H15" s="86" t="s">
        <v>881</v>
      </c>
      <c r="I15" s="86" t="s">
        <v>881</v>
      </c>
      <c r="J15" s="179" t="s">
        <v>1169</v>
      </c>
      <c r="K15" s="86" t="s">
        <v>881</v>
      </c>
      <c r="L15" s="86" t="s">
        <v>881</v>
      </c>
      <c r="M15" s="86" t="s">
        <v>881</v>
      </c>
      <c r="N15" s="86" t="s">
        <v>881</v>
      </c>
      <c r="O15" s="6" t="s">
        <v>1170</v>
      </c>
      <c r="P15" s="6"/>
    </row>
    <row r="16" spans="1:16" x14ac:dyDescent="0.3">
      <c r="A16" s="1"/>
      <c r="B16" s="6" t="s">
        <v>61</v>
      </c>
      <c r="C16" s="6" t="s">
        <v>1048</v>
      </c>
      <c r="D16" s="86" t="s">
        <v>59</v>
      </c>
      <c r="E16" s="6" t="s">
        <v>1181</v>
      </c>
      <c r="F16" s="86" t="s">
        <v>1168</v>
      </c>
      <c r="G16" s="86" t="s">
        <v>1182</v>
      </c>
      <c r="H16" s="86" t="s">
        <v>881</v>
      </c>
      <c r="I16" s="86" t="s">
        <v>1183</v>
      </c>
      <c r="J16" s="181" t="s">
        <v>1184</v>
      </c>
      <c r="K16" s="86" t="s">
        <v>881</v>
      </c>
      <c r="L16" s="86" t="s">
        <v>881</v>
      </c>
      <c r="M16" s="86" t="s">
        <v>881</v>
      </c>
      <c r="N16" s="86" t="s">
        <v>881</v>
      </c>
      <c r="O16" s="6" t="s">
        <v>1170</v>
      </c>
      <c r="P16" s="6"/>
    </row>
    <row r="17" spans="1:16" x14ac:dyDescent="0.3">
      <c r="A17" s="1"/>
      <c r="B17" s="6" t="s">
        <v>61</v>
      </c>
      <c r="C17" s="6" t="s">
        <v>1050</v>
      </c>
      <c r="D17" s="86" t="s">
        <v>59</v>
      </c>
      <c r="E17" s="6" t="s">
        <v>1185</v>
      </c>
      <c r="F17" s="86" t="s">
        <v>1168</v>
      </c>
      <c r="G17" s="86" t="s">
        <v>1186</v>
      </c>
      <c r="H17" s="86" t="s">
        <v>881</v>
      </c>
      <c r="I17" s="86" t="s">
        <v>1183</v>
      </c>
      <c r="J17" s="181" t="s">
        <v>1184</v>
      </c>
      <c r="K17" s="86" t="s">
        <v>881</v>
      </c>
      <c r="L17" s="86" t="s">
        <v>881</v>
      </c>
      <c r="M17" s="86" t="s">
        <v>881</v>
      </c>
      <c r="N17" s="86" t="s">
        <v>881</v>
      </c>
      <c r="O17" s="6" t="s">
        <v>1170</v>
      </c>
      <c r="P17" s="6"/>
    </row>
    <row r="18" spans="1:16" x14ac:dyDescent="0.3">
      <c r="A18" s="1"/>
      <c r="B18" s="6" t="s">
        <v>22</v>
      </c>
      <c r="C18" s="6" t="s">
        <v>1052</v>
      </c>
      <c r="D18" s="86" t="s">
        <v>59</v>
      </c>
      <c r="E18" s="6" t="s">
        <v>1187</v>
      </c>
      <c r="F18" s="86" t="s">
        <v>1188</v>
      </c>
      <c r="G18" s="86" t="s">
        <v>1189</v>
      </c>
      <c r="H18" s="86" t="s">
        <v>1190</v>
      </c>
      <c r="I18" s="86" t="s">
        <v>881</v>
      </c>
      <c r="J18" s="181" t="s">
        <v>1184</v>
      </c>
      <c r="K18" s="86" t="s">
        <v>881</v>
      </c>
      <c r="L18" s="86" t="s">
        <v>881</v>
      </c>
      <c r="M18" s="86" t="s">
        <v>881</v>
      </c>
      <c r="N18" s="86" t="s">
        <v>881</v>
      </c>
      <c r="O18" s="6" t="s">
        <v>1170</v>
      </c>
      <c r="P18" s="6"/>
    </row>
    <row r="19" spans="1:16" x14ac:dyDescent="0.3">
      <c r="A19" s="1"/>
      <c r="B19" s="6" t="s">
        <v>22</v>
      </c>
      <c r="C19" s="6" t="s">
        <v>1052</v>
      </c>
      <c r="D19" s="86" t="s">
        <v>59</v>
      </c>
      <c r="E19" s="6" t="s">
        <v>1187</v>
      </c>
      <c r="F19" s="86" t="s">
        <v>1189</v>
      </c>
      <c r="G19" s="86" t="s">
        <v>1191</v>
      </c>
      <c r="H19" s="86" t="s">
        <v>881</v>
      </c>
      <c r="I19" s="86" t="s">
        <v>881</v>
      </c>
      <c r="J19" s="182" t="s">
        <v>1192</v>
      </c>
      <c r="K19" s="86" t="s">
        <v>881</v>
      </c>
      <c r="L19" s="86" t="s">
        <v>881</v>
      </c>
      <c r="M19" s="86" t="s">
        <v>881</v>
      </c>
      <c r="N19" s="86" t="s">
        <v>881</v>
      </c>
      <c r="O19" s="6" t="s">
        <v>1170</v>
      </c>
      <c r="P19" s="6"/>
    </row>
    <row r="20" spans="1:16" x14ac:dyDescent="0.3">
      <c r="A20" s="1"/>
      <c r="B20" s="6" t="s">
        <v>22</v>
      </c>
      <c r="C20" s="6" t="s">
        <v>1052</v>
      </c>
      <c r="D20" s="86" t="s">
        <v>59</v>
      </c>
      <c r="E20" s="6" t="s">
        <v>1187</v>
      </c>
      <c r="F20" s="86" t="s">
        <v>1191</v>
      </c>
      <c r="G20" s="86" t="s">
        <v>1193</v>
      </c>
      <c r="H20" s="86" t="s">
        <v>881</v>
      </c>
      <c r="I20" s="86" t="s">
        <v>881</v>
      </c>
      <c r="J20" s="181" t="s">
        <v>1184</v>
      </c>
      <c r="K20" s="86" t="s">
        <v>881</v>
      </c>
      <c r="L20" s="86" t="s">
        <v>881</v>
      </c>
      <c r="M20" s="86" t="s">
        <v>881</v>
      </c>
      <c r="N20" s="86" t="s">
        <v>881</v>
      </c>
      <c r="O20" s="6" t="s">
        <v>1170</v>
      </c>
      <c r="P20" s="6"/>
    </row>
    <row r="21" spans="1:16" x14ac:dyDescent="0.3">
      <c r="A21" s="1"/>
      <c r="B21" s="6" t="s">
        <v>22</v>
      </c>
      <c r="C21" s="6" t="s">
        <v>1052</v>
      </c>
      <c r="D21" s="86" t="s">
        <v>59</v>
      </c>
      <c r="E21" s="6" t="s">
        <v>1187</v>
      </c>
      <c r="F21" s="86" t="s">
        <v>1193</v>
      </c>
      <c r="G21" s="86" t="s">
        <v>1194</v>
      </c>
      <c r="H21" s="86" t="s">
        <v>881</v>
      </c>
      <c r="I21" s="86" t="s">
        <v>881</v>
      </c>
      <c r="J21" s="182" t="s">
        <v>1192</v>
      </c>
      <c r="K21" s="86" t="s">
        <v>881</v>
      </c>
      <c r="L21" s="86" t="s">
        <v>881</v>
      </c>
      <c r="M21" s="86" t="s">
        <v>881</v>
      </c>
      <c r="N21" s="86" t="s">
        <v>881</v>
      </c>
      <c r="O21" s="6" t="s">
        <v>1170</v>
      </c>
      <c r="P21" s="6"/>
    </row>
    <row r="22" spans="1:16" x14ac:dyDescent="0.3">
      <c r="A22" s="1"/>
      <c r="B22" s="6" t="s">
        <v>22</v>
      </c>
      <c r="C22" s="6" t="s">
        <v>1052</v>
      </c>
      <c r="D22" s="86" t="s">
        <v>59</v>
      </c>
      <c r="E22" s="6" t="s">
        <v>1187</v>
      </c>
      <c r="F22" s="86" t="s">
        <v>1195</v>
      </c>
      <c r="G22" s="86" t="s">
        <v>1196</v>
      </c>
      <c r="H22" s="86" t="s">
        <v>1197</v>
      </c>
      <c r="I22" s="86" t="s">
        <v>881</v>
      </c>
      <c r="J22" s="181" t="s">
        <v>1184</v>
      </c>
      <c r="K22" s="86" t="s">
        <v>881</v>
      </c>
      <c r="L22" s="86" t="s">
        <v>881</v>
      </c>
      <c r="M22" s="86" t="s">
        <v>881</v>
      </c>
      <c r="N22" s="86" t="s">
        <v>881</v>
      </c>
      <c r="O22" s="6" t="s">
        <v>1170</v>
      </c>
      <c r="P22" s="6"/>
    </row>
    <row r="23" spans="1:16" x14ac:dyDescent="0.3">
      <c r="A23" s="1"/>
      <c r="B23" s="6" t="s">
        <v>22</v>
      </c>
      <c r="C23" s="6" t="s">
        <v>1052</v>
      </c>
      <c r="D23" s="86" t="s">
        <v>59</v>
      </c>
      <c r="E23" s="6" t="s">
        <v>1187</v>
      </c>
      <c r="F23" s="86" t="s">
        <v>1196</v>
      </c>
      <c r="G23" s="86" t="s">
        <v>1198</v>
      </c>
      <c r="H23" s="86" t="s">
        <v>881</v>
      </c>
      <c r="I23" s="86" t="s">
        <v>881</v>
      </c>
      <c r="J23" s="182" t="s">
        <v>1192</v>
      </c>
      <c r="K23" s="86" t="s">
        <v>881</v>
      </c>
      <c r="L23" s="86" t="s">
        <v>881</v>
      </c>
      <c r="M23" s="86" t="s">
        <v>881</v>
      </c>
      <c r="N23" s="86" t="s">
        <v>881</v>
      </c>
      <c r="O23" s="6" t="s">
        <v>1170</v>
      </c>
      <c r="P23" s="6" t="s">
        <v>1199</v>
      </c>
    </row>
    <row r="24" spans="1:16" x14ac:dyDescent="0.3">
      <c r="A24" s="1"/>
      <c r="B24" s="6" t="s">
        <v>22</v>
      </c>
      <c r="C24" s="6" t="s">
        <v>1052</v>
      </c>
      <c r="D24" s="86" t="s">
        <v>59</v>
      </c>
      <c r="E24" s="6" t="s">
        <v>1187</v>
      </c>
      <c r="F24" s="86" t="s">
        <v>1200</v>
      </c>
      <c r="G24" s="86" t="s">
        <v>1201</v>
      </c>
      <c r="H24" s="86" t="s">
        <v>1202</v>
      </c>
      <c r="I24" s="86" t="s">
        <v>881</v>
      </c>
      <c r="J24" s="181" t="s">
        <v>1184</v>
      </c>
      <c r="K24" s="86" t="s">
        <v>881</v>
      </c>
      <c r="L24" s="86" t="s">
        <v>881</v>
      </c>
      <c r="M24" s="86" t="s">
        <v>881</v>
      </c>
      <c r="N24" s="86" t="s">
        <v>881</v>
      </c>
      <c r="O24" s="6" t="s">
        <v>1170</v>
      </c>
      <c r="P24" s="6"/>
    </row>
    <row r="25" spans="1:16" x14ac:dyDescent="0.3">
      <c r="A25" s="1"/>
      <c r="B25" s="6" t="s">
        <v>22</v>
      </c>
      <c r="C25" s="6" t="s">
        <v>1052</v>
      </c>
      <c r="D25" s="86" t="s">
        <v>1203</v>
      </c>
      <c r="E25" s="6" t="s">
        <v>1187</v>
      </c>
      <c r="F25" s="86" t="s">
        <v>27</v>
      </c>
      <c r="G25" s="86" t="s">
        <v>1204</v>
      </c>
      <c r="H25" s="86" t="s">
        <v>881</v>
      </c>
      <c r="I25" s="86" t="s">
        <v>881</v>
      </c>
      <c r="J25" s="183" t="s">
        <v>1205</v>
      </c>
      <c r="K25" s="86" t="s">
        <v>881</v>
      </c>
      <c r="L25" s="86" t="s">
        <v>881</v>
      </c>
      <c r="M25" s="86" t="s">
        <v>881</v>
      </c>
      <c r="N25" s="86" t="s">
        <v>881</v>
      </c>
      <c r="O25" s="6" t="s">
        <v>1170</v>
      </c>
      <c r="P25" s="6"/>
    </row>
    <row r="26" spans="1:16" x14ac:dyDescent="0.3">
      <c r="A26" s="1"/>
      <c r="B26" s="6" t="s">
        <v>22</v>
      </c>
      <c r="C26" s="6" t="s">
        <v>1052</v>
      </c>
      <c r="D26" s="86" t="s">
        <v>59</v>
      </c>
      <c r="E26" s="6" t="s">
        <v>1187</v>
      </c>
      <c r="F26" s="86" t="s">
        <v>1201</v>
      </c>
      <c r="G26" s="86" t="s">
        <v>1206</v>
      </c>
      <c r="H26" s="86" t="s">
        <v>881</v>
      </c>
      <c r="I26" s="86" t="s">
        <v>881</v>
      </c>
      <c r="J26" s="182" t="s">
        <v>1192</v>
      </c>
      <c r="K26" s="86" t="s">
        <v>881</v>
      </c>
      <c r="L26" s="86" t="s">
        <v>881</v>
      </c>
      <c r="M26" s="86" t="s">
        <v>881</v>
      </c>
      <c r="N26" s="86" t="s">
        <v>881</v>
      </c>
      <c r="O26" s="6" t="s">
        <v>1170</v>
      </c>
      <c r="P26" s="6" t="s">
        <v>1199</v>
      </c>
    </row>
    <row r="27" spans="1:16" x14ac:dyDescent="0.3">
      <c r="A27" s="1"/>
      <c r="B27" s="6" t="s">
        <v>66</v>
      </c>
      <c r="C27" s="6" t="s">
        <v>1054</v>
      </c>
      <c r="D27" s="86" t="s">
        <v>1055</v>
      </c>
      <c r="E27" s="6" t="s">
        <v>1207</v>
      </c>
      <c r="F27" s="86" t="s">
        <v>1168</v>
      </c>
      <c r="G27" s="86" t="s">
        <v>1208</v>
      </c>
      <c r="H27" s="86" t="s">
        <v>881</v>
      </c>
      <c r="I27" s="86" t="s">
        <v>881</v>
      </c>
      <c r="J27" s="181" t="s">
        <v>1184</v>
      </c>
      <c r="K27" s="86" t="s">
        <v>881</v>
      </c>
      <c r="L27" s="86" t="s">
        <v>881</v>
      </c>
      <c r="M27" s="86" t="s">
        <v>881</v>
      </c>
      <c r="N27" s="86" t="s">
        <v>881</v>
      </c>
      <c r="O27" s="6" t="s">
        <v>1170</v>
      </c>
      <c r="P27" s="6"/>
    </row>
    <row r="28" spans="1:16" x14ac:dyDescent="0.3">
      <c r="A28" s="1"/>
      <c r="B28" s="6" t="s">
        <v>66</v>
      </c>
      <c r="C28" s="6" t="s">
        <v>1054</v>
      </c>
      <c r="D28" s="86" t="s">
        <v>1056</v>
      </c>
      <c r="E28" s="6" t="s">
        <v>1209</v>
      </c>
      <c r="F28" s="86" t="s">
        <v>1168</v>
      </c>
      <c r="G28" s="86" t="s">
        <v>1210</v>
      </c>
      <c r="H28" s="86" t="s">
        <v>881</v>
      </c>
      <c r="I28" s="86" t="s">
        <v>881</v>
      </c>
      <c r="J28" s="181" t="s">
        <v>1184</v>
      </c>
      <c r="K28" s="86" t="s">
        <v>881</v>
      </c>
      <c r="L28" s="86" t="s">
        <v>881</v>
      </c>
      <c r="M28" s="86" t="s">
        <v>881</v>
      </c>
      <c r="N28" s="86" t="s">
        <v>881</v>
      </c>
      <c r="O28" s="6" t="s">
        <v>1170</v>
      </c>
      <c r="P28" s="6"/>
    </row>
    <row r="29" spans="1:16" x14ac:dyDescent="0.3">
      <c r="A29" s="1"/>
      <c r="B29" s="6" t="s">
        <v>72</v>
      </c>
      <c r="C29" s="6" t="s">
        <v>1057</v>
      </c>
      <c r="D29" s="86" t="s">
        <v>59</v>
      </c>
      <c r="E29" s="6" t="s">
        <v>1211</v>
      </c>
      <c r="F29" s="86" t="s">
        <v>1168</v>
      </c>
      <c r="G29" s="86" t="s">
        <v>1212</v>
      </c>
      <c r="H29" s="86" t="s">
        <v>881</v>
      </c>
      <c r="I29" s="86" t="s">
        <v>881</v>
      </c>
      <c r="J29" s="181" t="s">
        <v>1184</v>
      </c>
      <c r="K29" s="86" t="s">
        <v>881</v>
      </c>
      <c r="L29" s="86" t="s">
        <v>881</v>
      </c>
      <c r="M29" s="86" t="s">
        <v>881</v>
      </c>
      <c r="N29" s="86" t="s">
        <v>881</v>
      </c>
      <c r="O29" s="6" t="s">
        <v>1170</v>
      </c>
      <c r="P29" s="6"/>
    </row>
    <row r="30" spans="1:16" x14ac:dyDescent="0.3">
      <c r="A30" s="1"/>
      <c r="B30" s="6" t="s">
        <v>72</v>
      </c>
      <c r="C30" s="6" t="s">
        <v>1059</v>
      </c>
      <c r="D30" s="86" t="s">
        <v>59</v>
      </c>
      <c r="E30" s="6" t="s">
        <v>1213</v>
      </c>
      <c r="F30" s="86" t="s">
        <v>1168</v>
      </c>
      <c r="G30" s="86" t="s">
        <v>1214</v>
      </c>
      <c r="H30" s="86" t="s">
        <v>881</v>
      </c>
      <c r="I30" s="86" t="s">
        <v>1215</v>
      </c>
      <c r="J30" s="181" t="s">
        <v>1184</v>
      </c>
      <c r="K30" s="86" t="s">
        <v>881</v>
      </c>
      <c r="L30" s="86" t="s">
        <v>881</v>
      </c>
      <c r="M30" s="86" t="s">
        <v>881</v>
      </c>
      <c r="N30" s="86" t="s">
        <v>881</v>
      </c>
      <c r="O30" s="6" t="s">
        <v>1170</v>
      </c>
      <c r="P30" s="6"/>
    </row>
    <row r="31" spans="1:16" x14ac:dyDescent="0.3">
      <c r="A31" s="1"/>
      <c r="B31" s="6" t="s">
        <v>72</v>
      </c>
      <c r="C31" s="6" t="s">
        <v>1059</v>
      </c>
      <c r="D31" s="86" t="s">
        <v>59</v>
      </c>
      <c r="E31" s="6" t="s">
        <v>1213</v>
      </c>
      <c r="F31" s="86" t="s">
        <v>1216</v>
      </c>
      <c r="G31" s="86" t="s">
        <v>35</v>
      </c>
      <c r="H31" s="86" t="s">
        <v>1217</v>
      </c>
      <c r="I31" s="86" t="s">
        <v>881</v>
      </c>
      <c r="J31" s="181" t="s">
        <v>1184</v>
      </c>
      <c r="K31" s="86" t="s">
        <v>881</v>
      </c>
      <c r="L31" s="86" t="s">
        <v>881</v>
      </c>
      <c r="M31" s="86" t="s">
        <v>881</v>
      </c>
      <c r="N31" s="86" t="s">
        <v>881</v>
      </c>
      <c r="O31" s="6" t="s">
        <v>1170</v>
      </c>
      <c r="P31" s="6"/>
    </row>
    <row r="32" spans="1:16" x14ac:dyDescent="0.3">
      <c r="A32" s="1"/>
      <c r="B32" s="6" t="s">
        <v>79</v>
      </c>
      <c r="C32" s="6" t="s">
        <v>84</v>
      </c>
      <c r="D32" s="86" t="s">
        <v>1079</v>
      </c>
      <c r="E32" s="6" t="s">
        <v>1218</v>
      </c>
      <c r="F32" s="86" t="s">
        <v>1219</v>
      </c>
      <c r="G32" s="86" t="s">
        <v>1220</v>
      </c>
      <c r="H32" s="86" t="s">
        <v>1221</v>
      </c>
      <c r="I32" s="86" t="s">
        <v>881</v>
      </c>
      <c r="J32" s="181" t="s">
        <v>1184</v>
      </c>
      <c r="K32" s="86" t="s">
        <v>881</v>
      </c>
      <c r="L32" s="86" t="s">
        <v>881</v>
      </c>
      <c r="M32" s="86" t="s">
        <v>881</v>
      </c>
      <c r="N32" s="86" t="s">
        <v>881</v>
      </c>
      <c r="O32" s="6" t="s">
        <v>1170</v>
      </c>
      <c r="P32" s="6"/>
    </row>
    <row r="33" spans="1:16" x14ac:dyDescent="0.3">
      <c r="A33" s="1"/>
      <c r="B33" s="6" t="s">
        <v>79</v>
      </c>
      <c r="C33" s="6" t="s">
        <v>84</v>
      </c>
      <c r="D33" s="86" t="s">
        <v>1078</v>
      </c>
      <c r="E33" s="6" t="s">
        <v>1222</v>
      </c>
      <c r="F33" s="86" t="s">
        <v>1223</v>
      </c>
      <c r="G33" s="86" t="s">
        <v>1224</v>
      </c>
      <c r="H33" s="86" t="s">
        <v>1221</v>
      </c>
      <c r="I33" s="86" t="s">
        <v>881</v>
      </c>
      <c r="J33" s="181" t="s">
        <v>1184</v>
      </c>
      <c r="K33" s="86" t="s">
        <v>881</v>
      </c>
      <c r="L33" s="86" t="s">
        <v>881</v>
      </c>
      <c r="M33" s="86" t="s">
        <v>881</v>
      </c>
      <c r="N33" s="86" t="s">
        <v>881</v>
      </c>
      <c r="O33" s="6" t="s">
        <v>1170</v>
      </c>
      <c r="P33" s="6"/>
    </row>
    <row r="34" spans="1:16" x14ac:dyDescent="0.3">
      <c r="A34" s="1"/>
      <c r="B34" s="6" t="s">
        <v>79</v>
      </c>
      <c r="C34" s="6" t="s">
        <v>84</v>
      </c>
      <c r="D34" s="86" t="s">
        <v>1071</v>
      </c>
      <c r="E34" s="6" t="s">
        <v>1225</v>
      </c>
      <c r="F34" s="86" t="s">
        <v>1226</v>
      </c>
      <c r="G34" s="86" t="s">
        <v>1227</v>
      </c>
      <c r="H34" s="86" t="s">
        <v>1221</v>
      </c>
      <c r="I34" s="86" t="s">
        <v>881</v>
      </c>
      <c r="J34" s="181" t="s">
        <v>1184</v>
      </c>
      <c r="K34" s="86" t="s">
        <v>881</v>
      </c>
      <c r="L34" s="86" t="s">
        <v>881</v>
      </c>
      <c r="M34" s="86" t="s">
        <v>881</v>
      </c>
      <c r="N34" s="86" t="s">
        <v>881</v>
      </c>
      <c r="O34" s="6" t="s">
        <v>1170</v>
      </c>
      <c r="P34" s="6"/>
    </row>
    <row r="35" spans="1:16" x14ac:dyDescent="0.3">
      <c r="A35" s="1"/>
      <c r="B35" s="6" t="s">
        <v>79</v>
      </c>
      <c r="C35" s="6" t="s">
        <v>84</v>
      </c>
      <c r="D35" s="86" t="s">
        <v>1078</v>
      </c>
      <c r="E35" s="6" t="s">
        <v>1222</v>
      </c>
      <c r="F35" s="86" t="s">
        <v>1224</v>
      </c>
      <c r="G35" s="86" t="s">
        <v>1228</v>
      </c>
      <c r="H35" s="86" t="s">
        <v>881</v>
      </c>
      <c r="I35" s="86" t="s">
        <v>881</v>
      </c>
      <c r="J35" s="182" t="s">
        <v>1192</v>
      </c>
      <c r="K35" s="86" t="s">
        <v>881</v>
      </c>
      <c r="L35" s="86" t="s">
        <v>881</v>
      </c>
      <c r="M35" s="86" t="s">
        <v>881</v>
      </c>
      <c r="N35" s="86" t="s">
        <v>881</v>
      </c>
      <c r="O35" s="6" t="s">
        <v>1170</v>
      </c>
      <c r="P35" s="6"/>
    </row>
    <row r="36" spans="1:16" x14ac:dyDescent="0.3">
      <c r="A36" s="1"/>
      <c r="B36" s="6" t="s">
        <v>79</v>
      </c>
      <c r="C36" s="6" t="s">
        <v>84</v>
      </c>
      <c r="D36" s="86" t="s">
        <v>1078</v>
      </c>
      <c r="E36" s="6" t="s">
        <v>1222</v>
      </c>
      <c r="F36" s="86" t="s">
        <v>1228</v>
      </c>
      <c r="G36" s="86" t="s">
        <v>1229</v>
      </c>
      <c r="H36" s="86" t="s">
        <v>881</v>
      </c>
      <c r="I36" s="86" t="s">
        <v>1230</v>
      </c>
      <c r="J36" s="181" t="s">
        <v>1184</v>
      </c>
      <c r="K36" s="86" t="s">
        <v>881</v>
      </c>
      <c r="L36" s="86" t="s">
        <v>881</v>
      </c>
      <c r="M36" s="86" t="s">
        <v>881</v>
      </c>
      <c r="N36" s="86" t="s">
        <v>881</v>
      </c>
      <c r="O36" s="6" t="s">
        <v>1170</v>
      </c>
      <c r="P36" s="6"/>
    </row>
    <row r="37" spans="1:16" x14ac:dyDescent="0.3">
      <c r="A37" s="1"/>
      <c r="B37" s="6" t="s">
        <v>79</v>
      </c>
      <c r="C37" s="6" t="s">
        <v>84</v>
      </c>
      <c r="D37" s="86" t="s">
        <v>1071</v>
      </c>
      <c r="E37" s="6" t="s">
        <v>1225</v>
      </c>
      <c r="F37" s="86" t="s">
        <v>1231</v>
      </c>
      <c r="G37" s="86" t="s">
        <v>1232</v>
      </c>
      <c r="H37" s="86" t="s">
        <v>1233</v>
      </c>
      <c r="I37" s="86" t="s">
        <v>881</v>
      </c>
      <c r="J37" s="182" t="s">
        <v>1192</v>
      </c>
      <c r="K37" s="86" t="s">
        <v>881</v>
      </c>
      <c r="L37" s="86" t="s">
        <v>881</v>
      </c>
      <c r="M37" s="86" t="s">
        <v>881</v>
      </c>
      <c r="N37" s="86" t="s">
        <v>881</v>
      </c>
      <c r="O37" s="6" t="s">
        <v>1170</v>
      </c>
      <c r="P37" s="6"/>
    </row>
    <row r="38" spans="1:16" x14ac:dyDescent="0.3">
      <c r="A38" s="1"/>
      <c r="B38" s="6" t="s">
        <v>79</v>
      </c>
      <c r="C38" s="6" t="s">
        <v>84</v>
      </c>
      <c r="D38" s="86" t="s">
        <v>1071</v>
      </c>
      <c r="E38" s="6" t="s">
        <v>1225</v>
      </c>
      <c r="F38" s="86" t="s">
        <v>1232</v>
      </c>
      <c r="G38" s="86" t="s">
        <v>35</v>
      </c>
      <c r="H38" s="86" t="s">
        <v>881</v>
      </c>
      <c r="I38" s="86" t="s">
        <v>881</v>
      </c>
      <c r="J38" s="181" t="s">
        <v>1184</v>
      </c>
      <c r="K38" s="86" t="s">
        <v>881</v>
      </c>
      <c r="L38" s="86" t="s">
        <v>881</v>
      </c>
      <c r="M38" s="86" t="s">
        <v>881</v>
      </c>
      <c r="N38" s="86" t="s">
        <v>881</v>
      </c>
      <c r="O38" s="6" t="s">
        <v>1170</v>
      </c>
      <c r="P38" s="6"/>
    </row>
    <row r="39" spans="1:16" x14ac:dyDescent="0.3">
      <c r="A39" s="1"/>
      <c r="B39" s="6" t="s">
        <v>79</v>
      </c>
      <c r="C39" s="6" t="s">
        <v>84</v>
      </c>
      <c r="D39" s="86" t="s">
        <v>1079</v>
      </c>
      <c r="E39" s="6" t="s">
        <v>1218</v>
      </c>
      <c r="F39" s="86" t="s">
        <v>1234</v>
      </c>
      <c r="G39" s="86" t="s">
        <v>1235</v>
      </c>
      <c r="H39" s="86" t="s">
        <v>1236</v>
      </c>
      <c r="I39" s="86" t="s">
        <v>881</v>
      </c>
      <c r="J39" s="182" t="s">
        <v>1192</v>
      </c>
      <c r="K39" s="86" t="s">
        <v>881</v>
      </c>
      <c r="L39" s="86" t="s">
        <v>881</v>
      </c>
      <c r="M39" s="86" t="s">
        <v>881</v>
      </c>
      <c r="N39" s="86" t="s">
        <v>881</v>
      </c>
      <c r="O39" s="6" t="s">
        <v>1170</v>
      </c>
      <c r="P39" s="6"/>
    </row>
    <row r="40" spans="1:16" x14ac:dyDescent="0.3">
      <c r="A40" s="1"/>
      <c r="B40" s="6" t="s">
        <v>79</v>
      </c>
      <c r="C40" s="6" t="s">
        <v>84</v>
      </c>
      <c r="D40" s="86" t="s">
        <v>1078</v>
      </c>
      <c r="E40" s="6" t="s">
        <v>1222</v>
      </c>
      <c r="F40" s="86" t="s">
        <v>1237</v>
      </c>
      <c r="G40" s="86" t="s">
        <v>1235</v>
      </c>
      <c r="H40" s="86" t="s">
        <v>1236</v>
      </c>
      <c r="I40" s="86" t="s">
        <v>881</v>
      </c>
      <c r="J40" s="182" t="s">
        <v>1192</v>
      </c>
      <c r="K40" s="86" t="s">
        <v>881</v>
      </c>
      <c r="L40" s="86" t="s">
        <v>881</v>
      </c>
      <c r="M40" s="86" t="s">
        <v>881</v>
      </c>
      <c r="N40" s="86" t="s">
        <v>881</v>
      </c>
      <c r="O40" s="6" t="s">
        <v>1170</v>
      </c>
      <c r="P40" s="6"/>
    </row>
    <row r="41" spans="1:16" x14ac:dyDescent="0.3">
      <c r="A41" s="1"/>
      <c r="B41" s="6" t="s">
        <v>79</v>
      </c>
      <c r="C41" s="6" t="s">
        <v>84</v>
      </c>
      <c r="D41" s="86" t="s">
        <v>1078</v>
      </c>
      <c r="E41" s="6" t="s">
        <v>1222</v>
      </c>
      <c r="F41" s="86" t="s">
        <v>1235</v>
      </c>
      <c r="G41" s="86" t="s">
        <v>1238</v>
      </c>
      <c r="H41" s="86" t="s">
        <v>881</v>
      </c>
      <c r="I41" s="86" t="s">
        <v>881</v>
      </c>
      <c r="J41" s="181" t="s">
        <v>1184</v>
      </c>
      <c r="K41" s="86" t="s">
        <v>881</v>
      </c>
      <c r="L41" s="86" t="s">
        <v>881</v>
      </c>
      <c r="M41" s="86" t="s">
        <v>881</v>
      </c>
      <c r="N41" s="86" t="s">
        <v>881</v>
      </c>
      <c r="O41" s="6" t="s">
        <v>1170</v>
      </c>
      <c r="P41" s="6"/>
    </row>
    <row r="42" spans="1:16" x14ac:dyDescent="0.3">
      <c r="A42" s="1"/>
      <c r="B42" s="6" t="s">
        <v>79</v>
      </c>
      <c r="C42" s="6" t="s">
        <v>84</v>
      </c>
      <c r="D42" s="86" t="s">
        <v>1079</v>
      </c>
      <c r="E42" s="6" t="s">
        <v>1218</v>
      </c>
      <c r="F42" s="86" t="s">
        <v>1235</v>
      </c>
      <c r="G42" s="86" t="s">
        <v>1239</v>
      </c>
      <c r="H42" s="86" t="s">
        <v>881</v>
      </c>
      <c r="I42" s="86" t="s">
        <v>881</v>
      </c>
      <c r="J42" s="181" t="s">
        <v>1184</v>
      </c>
      <c r="K42" s="86" t="s">
        <v>881</v>
      </c>
      <c r="L42" s="86" t="s">
        <v>881</v>
      </c>
      <c r="M42" s="86" t="s">
        <v>881</v>
      </c>
      <c r="N42" s="86" t="s">
        <v>881</v>
      </c>
      <c r="O42" s="6" t="s">
        <v>1170</v>
      </c>
      <c r="P42" s="6"/>
    </row>
    <row r="43" spans="1:16" x14ac:dyDescent="0.3">
      <c r="A43" s="1"/>
      <c r="B43" s="6" t="s">
        <v>79</v>
      </c>
      <c r="C43" s="6" t="s">
        <v>84</v>
      </c>
      <c r="D43" s="86" t="s">
        <v>1079</v>
      </c>
      <c r="E43" s="6" t="s">
        <v>1218</v>
      </c>
      <c r="F43" s="86" t="s">
        <v>1239</v>
      </c>
      <c r="G43" s="86" t="s">
        <v>1240</v>
      </c>
      <c r="H43" s="86" t="s">
        <v>881</v>
      </c>
      <c r="I43" s="86" t="s">
        <v>1241</v>
      </c>
      <c r="J43" s="182" t="s">
        <v>1192</v>
      </c>
      <c r="K43" s="86" t="s">
        <v>881</v>
      </c>
      <c r="L43" s="86" t="s">
        <v>881</v>
      </c>
      <c r="M43" s="86" t="s">
        <v>881</v>
      </c>
      <c r="N43" s="86" t="s">
        <v>881</v>
      </c>
      <c r="O43" s="6" t="s">
        <v>1170</v>
      </c>
      <c r="P43" s="6"/>
    </row>
    <row r="44" spans="1:16" x14ac:dyDescent="0.3">
      <c r="A44" s="1"/>
      <c r="B44" s="6" t="s">
        <v>79</v>
      </c>
      <c r="C44" s="6" t="s">
        <v>84</v>
      </c>
      <c r="D44" s="86" t="s">
        <v>1078</v>
      </c>
      <c r="E44" s="6" t="s">
        <v>1222</v>
      </c>
      <c r="F44" s="86" t="s">
        <v>1238</v>
      </c>
      <c r="G44" s="86" t="s">
        <v>35</v>
      </c>
      <c r="H44" s="86" t="s">
        <v>881</v>
      </c>
      <c r="I44" s="86" t="s">
        <v>1242</v>
      </c>
      <c r="J44" s="182" t="s">
        <v>1192</v>
      </c>
      <c r="K44" s="86" t="s">
        <v>881</v>
      </c>
      <c r="L44" s="86" t="s">
        <v>881</v>
      </c>
      <c r="M44" s="86" t="s">
        <v>881</v>
      </c>
      <c r="N44" s="86" t="s">
        <v>881</v>
      </c>
      <c r="O44" s="6" t="s">
        <v>1170</v>
      </c>
      <c r="P44" s="6"/>
    </row>
    <row r="45" spans="1:16" x14ac:dyDescent="0.3">
      <c r="A45" s="1"/>
      <c r="B45" s="6" t="s">
        <v>79</v>
      </c>
      <c r="C45" s="6" t="s">
        <v>87</v>
      </c>
      <c r="D45" s="86" t="s">
        <v>1072</v>
      </c>
      <c r="E45" s="6" t="s">
        <v>1243</v>
      </c>
      <c r="F45" s="86" t="s">
        <v>1244</v>
      </c>
      <c r="G45" s="86" t="s">
        <v>1245</v>
      </c>
      <c r="H45" s="86" t="s">
        <v>881</v>
      </c>
      <c r="I45" s="86" t="s">
        <v>881</v>
      </c>
      <c r="J45" s="181" t="s">
        <v>1184</v>
      </c>
      <c r="K45" s="86" t="s">
        <v>881</v>
      </c>
      <c r="L45" s="86" t="s">
        <v>881</v>
      </c>
      <c r="M45" s="86" t="s">
        <v>881</v>
      </c>
      <c r="N45" s="86" t="s">
        <v>881</v>
      </c>
      <c r="O45" s="6" t="s">
        <v>1170</v>
      </c>
      <c r="P45" s="6"/>
    </row>
    <row r="46" spans="1:16" x14ac:dyDescent="0.3">
      <c r="A46" s="1"/>
      <c r="B46" s="6" t="s">
        <v>79</v>
      </c>
      <c r="C46" s="6" t="s">
        <v>87</v>
      </c>
      <c r="D46" s="86" t="s">
        <v>1072</v>
      </c>
      <c r="E46" s="6" t="s">
        <v>1243</v>
      </c>
      <c r="F46" s="86" t="s">
        <v>1245</v>
      </c>
      <c r="G46" s="86" t="s">
        <v>1246</v>
      </c>
      <c r="H46" s="86" t="s">
        <v>881</v>
      </c>
      <c r="I46" s="86" t="s">
        <v>881</v>
      </c>
      <c r="J46" s="182" t="s">
        <v>1192</v>
      </c>
      <c r="K46" s="86" t="s">
        <v>881</v>
      </c>
      <c r="L46" s="86" t="s">
        <v>881</v>
      </c>
      <c r="M46" s="86" t="s">
        <v>881</v>
      </c>
      <c r="N46" s="86" t="s">
        <v>881</v>
      </c>
      <c r="O46" s="6" t="s">
        <v>1170</v>
      </c>
      <c r="P46" s="6"/>
    </row>
    <row r="47" spans="1:16" x14ac:dyDescent="0.3">
      <c r="A47" s="1"/>
      <c r="B47" s="6" t="s">
        <v>79</v>
      </c>
      <c r="C47" s="6" t="s">
        <v>87</v>
      </c>
      <c r="D47" s="86" t="s">
        <v>1072</v>
      </c>
      <c r="E47" s="6" t="s">
        <v>1243</v>
      </c>
      <c r="F47" s="86" t="s">
        <v>1246</v>
      </c>
      <c r="G47" s="86" t="s">
        <v>1247</v>
      </c>
      <c r="H47" s="86" t="s">
        <v>881</v>
      </c>
      <c r="I47" s="86" t="s">
        <v>1248</v>
      </c>
      <c r="J47" s="181" t="s">
        <v>1184</v>
      </c>
      <c r="K47" s="86" t="s">
        <v>881</v>
      </c>
      <c r="L47" s="86" t="s">
        <v>881</v>
      </c>
      <c r="M47" s="86" t="s">
        <v>881</v>
      </c>
      <c r="N47" s="86" t="s">
        <v>881</v>
      </c>
      <c r="O47" s="6" t="s">
        <v>1170</v>
      </c>
      <c r="P47" s="6"/>
    </row>
    <row r="48" spans="1:16" x14ac:dyDescent="0.3">
      <c r="A48" s="1"/>
      <c r="B48" s="6" t="s">
        <v>79</v>
      </c>
      <c r="C48" s="6" t="s">
        <v>1074</v>
      </c>
      <c r="D48" s="86" t="s">
        <v>1072</v>
      </c>
      <c r="E48" s="6" t="s">
        <v>1249</v>
      </c>
      <c r="F48" s="86" t="s">
        <v>1168</v>
      </c>
      <c r="G48" s="86" t="s">
        <v>1250</v>
      </c>
      <c r="H48" s="86" t="s">
        <v>881</v>
      </c>
      <c r="I48" s="86" t="s">
        <v>881</v>
      </c>
      <c r="J48" s="181" t="s">
        <v>1184</v>
      </c>
      <c r="K48" s="86" t="s">
        <v>881</v>
      </c>
      <c r="L48" s="86" t="s">
        <v>881</v>
      </c>
      <c r="M48" s="86" t="s">
        <v>881</v>
      </c>
      <c r="N48" s="86" t="s">
        <v>881</v>
      </c>
      <c r="O48" s="6" t="s">
        <v>1170</v>
      </c>
      <c r="P48" s="6"/>
    </row>
    <row r="49" spans="1:16" x14ac:dyDescent="0.3">
      <c r="A49" s="1"/>
      <c r="B49" s="6" t="s">
        <v>79</v>
      </c>
      <c r="C49" s="6" t="s">
        <v>1074</v>
      </c>
      <c r="D49" s="86" t="s">
        <v>1075</v>
      </c>
      <c r="E49" s="6" t="s">
        <v>1251</v>
      </c>
      <c r="F49" s="86" t="s">
        <v>1168</v>
      </c>
      <c r="G49" s="86" t="s">
        <v>1252</v>
      </c>
      <c r="H49" s="86" t="s">
        <v>881</v>
      </c>
      <c r="I49" s="86" t="s">
        <v>881</v>
      </c>
      <c r="J49" s="181" t="s">
        <v>1184</v>
      </c>
      <c r="K49" s="86" t="s">
        <v>881</v>
      </c>
      <c r="L49" s="86" t="s">
        <v>881</v>
      </c>
      <c r="M49" s="86" t="s">
        <v>881</v>
      </c>
      <c r="N49" s="86" t="s">
        <v>881</v>
      </c>
      <c r="O49" s="6" t="s">
        <v>1170</v>
      </c>
      <c r="P49" s="6"/>
    </row>
    <row r="50" spans="1:16" x14ac:dyDescent="0.3">
      <c r="A50" s="1"/>
      <c r="B50" s="6" t="s">
        <v>79</v>
      </c>
      <c r="C50" s="6" t="s">
        <v>1074</v>
      </c>
      <c r="D50" s="86" t="s">
        <v>1076</v>
      </c>
      <c r="E50" s="6" t="s">
        <v>1253</v>
      </c>
      <c r="F50" s="86" t="s">
        <v>1168</v>
      </c>
      <c r="G50" s="86" t="s">
        <v>1254</v>
      </c>
      <c r="H50" s="86" t="s">
        <v>881</v>
      </c>
      <c r="I50" s="86" t="s">
        <v>881</v>
      </c>
      <c r="J50" s="181" t="s">
        <v>1184</v>
      </c>
      <c r="K50" s="86" t="s">
        <v>881</v>
      </c>
      <c r="L50" s="86" t="s">
        <v>881</v>
      </c>
      <c r="M50" s="86" t="s">
        <v>881</v>
      </c>
      <c r="N50" s="86" t="s">
        <v>881</v>
      </c>
      <c r="O50" s="6" t="s">
        <v>1170</v>
      </c>
      <c r="P50" s="6"/>
    </row>
    <row r="51" spans="1:16" x14ac:dyDescent="0.3">
      <c r="A51" s="1"/>
      <c r="B51" s="6" t="s">
        <v>79</v>
      </c>
      <c r="C51" s="6" t="s">
        <v>1074</v>
      </c>
      <c r="D51" s="86" t="s">
        <v>1076</v>
      </c>
      <c r="E51" s="6" t="s">
        <v>1253</v>
      </c>
      <c r="F51" s="86" t="s">
        <v>1254</v>
      </c>
      <c r="G51" s="86" t="s">
        <v>1255</v>
      </c>
      <c r="H51" s="86" t="s">
        <v>881</v>
      </c>
      <c r="I51" s="86" t="s">
        <v>1256</v>
      </c>
      <c r="J51" s="182" t="s">
        <v>1192</v>
      </c>
      <c r="K51" s="86" t="s">
        <v>881</v>
      </c>
      <c r="L51" s="86" t="s">
        <v>881</v>
      </c>
      <c r="M51" s="86" t="s">
        <v>881</v>
      </c>
      <c r="N51" s="86" t="s">
        <v>881</v>
      </c>
      <c r="O51" s="6" t="s">
        <v>1170</v>
      </c>
      <c r="P51" s="6"/>
    </row>
    <row r="52" spans="1:16" x14ac:dyDescent="0.3">
      <c r="A52" s="1"/>
      <c r="B52" s="6" t="s">
        <v>79</v>
      </c>
      <c r="C52" s="6" t="s">
        <v>1074</v>
      </c>
      <c r="D52" s="86" t="s">
        <v>1075</v>
      </c>
      <c r="E52" s="6" t="s">
        <v>1251</v>
      </c>
      <c r="F52" s="86" t="s">
        <v>1252</v>
      </c>
      <c r="G52" s="86" t="s">
        <v>1257</v>
      </c>
      <c r="H52" s="86" t="s">
        <v>881</v>
      </c>
      <c r="I52" s="86" t="s">
        <v>1258</v>
      </c>
      <c r="J52" s="182" t="s">
        <v>1192</v>
      </c>
      <c r="K52" s="86" t="s">
        <v>881</v>
      </c>
      <c r="L52" s="86" t="s">
        <v>881</v>
      </c>
      <c r="M52" s="86" t="s">
        <v>881</v>
      </c>
      <c r="N52" s="86" t="s">
        <v>881</v>
      </c>
      <c r="O52" s="6" t="s">
        <v>1170</v>
      </c>
      <c r="P52" s="6"/>
    </row>
    <row r="53" spans="1:16" x14ac:dyDescent="0.3">
      <c r="A53" s="1"/>
      <c r="B53" s="6" t="s">
        <v>79</v>
      </c>
      <c r="C53" s="6" t="s">
        <v>1074</v>
      </c>
      <c r="D53" s="86" t="s">
        <v>1072</v>
      </c>
      <c r="E53" s="6" t="s">
        <v>1249</v>
      </c>
      <c r="F53" s="86" t="s">
        <v>1250</v>
      </c>
      <c r="G53" s="86" t="s">
        <v>1259</v>
      </c>
      <c r="H53" s="86" t="s">
        <v>881</v>
      </c>
      <c r="I53" s="86" t="s">
        <v>1260</v>
      </c>
      <c r="J53" s="182" t="s">
        <v>1192</v>
      </c>
      <c r="K53" s="86" t="s">
        <v>881</v>
      </c>
      <c r="L53" s="86" t="s">
        <v>881</v>
      </c>
      <c r="M53" s="86" t="s">
        <v>881</v>
      </c>
      <c r="N53" s="86" t="s">
        <v>881</v>
      </c>
      <c r="O53" s="6" t="s">
        <v>1170</v>
      </c>
      <c r="P53" s="6"/>
    </row>
    <row r="54" spans="1:16" x14ac:dyDescent="0.3">
      <c r="A54" s="1"/>
      <c r="B54" s="6" t="s">
        <v>88</v>
      </c>
      <c r="C54" s="6" t="s">
        <v>89</v>
      </c>
      <c r="D54" s="86" t="s">
        <v>59</v>
      </c>
      <c r="E54" s="6" t="s">
        <v>1261</v>
      </c>
      <c r="F54" s="86" t="s">
        <v>1168</v>
      </c>
      <c r="G54" s="86" t="s">
        <v>1262</v>
      </c>
      <c r="H54" s="86" t="s">
        <v>881</v>
      </c>
      <c r="I54" s="86" t="s">
        <v>881</v>
      </c>
      <c r="J54" s="181" t="s">
        <v>1184</v>
      </c>
      <c r="K54" s="86" t="s">
        <v>881</v>
      </c>
      <c r="L54" s="86" t="s">
        <v>881</v>
      </c>
      <c r="M54" s="86" t="s">
        <v>881</v>
      </c>
      <c r="N54" s="86" t="s">
        <v>881</v>
      </c>
      <c r="O54" s="6" t="s">
        <v>1170</v>
      </c>
      <c r="P54" s="6" t="s">
        <v>1263</v>
      </c>
    </row>
    <row r="55" spans="1:16" x14ac:dyDescent="0.3">
      <c r="A55" s="1"/>
      <c r="B55" s="6" t="s">
        <v>88</v>
      </c>
      <c r="C55" s="6" t="s">
        <v>89</v>
      </c>
      <c r="D55" s="86" t="s">
        <v>59</v>
      </c>
      <c r="E55" s="6" t="s">
        <v>1264</v>
      </c>
      <c r="F55" s="86" t="s">
        <v>1262</v>
      </c>
      <c r="G55" s="86" t="s">
        <v>1265</v>
      </c>
      <c r="H55" s="86" t="s">
        <v>881</v>
      </c>
      <c r="I55" s="86" t="s">
        <v>881</v>
      </c>
      <c r="J55" s="181" t="s">
        <v>1184</v>
      </c>
      <c r="K55" s="86" t="s">
        <v>881</v>
      </c>
      <c r="L55" s="86" t="s">
        <v>881</v>
      </c>
      <c r="M55" s="86" t="s">
        <v>881</v>
      </c>
      <c r="N55" s="86" t="s">
        <v>881</v>
      </c>
      <c r="O55" s="6" t="s">
        <v>1170</v>
      </c>
      <c r="P55" s="6" t="s">
        <v>1266</v>
      </c>
    </row>
    <row r="56" spans="1:16" x14ac:dyDescent="0.3">
      <c r="A56" s="1"/>
      <c r="B56" s="6" t="s">
        <v>88</v>
      </c>
      <c r="C56" s="6" t="s">
        <v>89</v>
      </c>
      <c r="D56" s="86" t="s">
        <v>1080</v>
      </c>
      <c r="E56" s="6" t="s">
        <v>1267</v>
      </c>
      <c r="F56" s="86" t="s">
        <v>1262</v>
      </c>
      <c r="G56" s="86" t="s">
        <v>1265</v>
      </c>
      <c r="H56" s="86" t="s">
        <v>881</v>
      </c>
      <c r="I56" s="86" t="s">
        <v>881</v>
      </c>
      <c r="J56" s="182" t="s">
        <v>1192</v>
      </c>
      <c r="K56" s="86" t="s">
        <v>881</v>
      </c>
      <c r="L56" s="86" t="s">
        <v>881</v>
      </c>
      <c r="M56" s="86" t="s">
        <v>881</v>
      </c>
      <c r="N56" s="86" t="s">
        <v>881</v>
      </c>
      <c r="O56" s="6" t="s">
        <v>1170</v>
      </c>
      <c r="P56" s="6" t="s">
        <v>1268</v>
      </c>
    </row>
    <row r="57" spans="1:16" x14ac:dyDescent="0.3">
      <c r="A57" s="1"/>
      <c r="B57" s="6" t="s">
        <v>88</v>
      </c>
      <c r="C57" s="6" t="s">
        <v>89</v>
      </c>
      <c r="D57" s="86" t="s">
        <v>59</v>
      </c>
      <c r="E57" s="6" t="s">
        <v>1269</v>
      </c>
      <c r="F57" s="86" t="s">
        <v>1265</v>
      </c>
      <c r="G57" s="86" t="s">
        <v>35</v>
      </c>
      <c r="H57" s="86" t="s">
        <v>881</v>
      </c>
      <c r="I57" s="86" t="s">
        <v>881</v>
      </c>
      <c r="J57" s="181" t="s">
        <v>1184</v>
      </c>
      <c r="K57" s="86" t="s">
        <v>881</v>
      </c>
      <c r="L57" s="86" t="s">
        <v>881</v>
      </c>
      <c r="M57" s="86" t="s">
        <v>881</v>
      </c>
      <c r="N57" s="86" t="s">
        <v>881</v>
      </c>
      <c r="O57" s="6" t="s">
        <v>1170</v>
      </c>
      <c r="P57" s="6"/>
    </row>
    <row r="58" spans="1:16" ht="26.4" x14ac:dyDescent="0.3">
      <c r="A58" s="1"/>
      <c r="B58" s="6" t="s">
        <v>547</v>
      </c>
      <c r="C58" s="6" t="s">
        <v>1083</v>
      </c>
      <c r="D58" s="86" t="s">
        <v>1084</v>
      </c>
      <c r="E58" s="6" t="s">
        <v>1270</v>
      </c>
      <c r="F58" s="86" t="s">
        <v>1168</v>
      </c>
      <c r="G58" s="86" t="s">
        <v>1271</v>
      </c>
      <c r="H58" s="86" t="s">
        <v>881</v>
      </c>
      <c r="I58" s="86" t="s">
        <v>881</v>
      </c>
      <c r="J58" s="180" t="s">
        <v>1172</v>
      </c>
      <c r="K58" s="86" t="s">
        <v>881</v>
      </c>
      <c r="L58" s="86" t="s">
        <v>881</v>
      </c>
      <c r="M58" s="86" t="s">
        <v>881</v>
      </c>
      <c r="N58" s="86" t="s">
        <v>881</v>
      </c>
      <c r="O58" s="6" t="s">
        <v>1170</v>
      </c>
      <c r="P58" s="6"/>
    </row>
    <row r="59" spans="1:16" ht="26.4" x14ac:dyDescent="0.3">
      <c r="A59" s="1"/>
      <c r="B59" s="6" t="s">
        <v>547</v>
      </c>
      <c r="C59" s="6" t="s">
        <v>1083</v>
      </c>
      <c r="D59" s="86" t="s">
        <v>1085</v>
      </c>
      <c r="E59" s="6" t="s">
        <v>1272</v>
      </c>
      <c r="F59" s="86" t="s">
        <v>1168</v>
      </c>
      <c r="G59" s="86" t="s">
        <v>1273</v>
      </c>
      <c r="H59" s="86" t="s">
        <v>881</v>
      </c>
      <c r="I59" s="86" t="s">
        <v>881</v>
      </c>
      <c r="J59" s="180" t="s">
        <v>1172</v>
      </c>
      <c r="K59" s="86" t="s">
        <v>881</v>
      </c>
      <c r="L59" s="86" t="s">
        <v>881</v>
      </c>
      <c r="M59" s="86" t="s">
        <v>881</v>
      </c>
      <c r="N59" s="86" t="s">
        <v>881</v>
      </c>
      <c r="O59" s="6" t="s">
        <v>1170</v>
      </c>
      <c r="P59" s="6"/>
    </row>
    <row r="60" spans="1:16" x14ac:dyDescent="0.3">
      <c r="A60" s="1"/>
      <c r="B60" s="6" t="s">
        <v>91</v>
      </c>
      <c r="C60" s="6" t="s">
        <v>98</v>
      </c>
      <c r="D60" s="86" t="s">
        <v>1071</v>
      </c>
      <c r="E60" s="6" t="s">
        <v>1274</v>
      </c>
      <c r="F60" s="86" t="s">
        <v>1275</v>
      </c>
      <c r="G60" s="86" t="s">
        <v>1276</v>
      </c>
      <c r="H60" s="86" t="s">
        <v>1221</v>
      </c>
      <c r="I60" s="86" t="s">
        <v>881</v>
      </c>
      <c r="J60" s="181" t="s">
        <v>1184</v>
      </c>
      <c r="K60" s="86" t="s">
        <v>881</v>
      </c>
      <c r="L60" s="86" t="s">
        <v>881</v>
      </c>
      <c r="M60" s="86" t="s">
        <v>881</v>
      </c>
      <c r="N60" s="86" t="s">
        <v>881</v>
      </c>
      <c r="O60" s="6" t="s">
        <v>1170</v>
      </c>
      <c r="P60" s="6" t="s">
        <v>1277</v>
      </c>
    </row>
    <row r="61" spans="1:16" x14ac:dyDescent="0.3">
      <c r="A61" s="1"/>
      <c r="B61" s="6" t="s">
        <v>91</v>
      </c>
      <c r="C61" s="6" t="s">
        <v>98</v>
      </c>
      <c r="D61" s="86" t="s">
        <v>1071</v>
      </c>
      <c r="E61" s="6" t="s">
        <v>1274</v>
      </c>
      <c r="F61" s="86" t="s">
        <v>1276</v>
      </c>
      <c r="G61" s="86" t="s">
        <v>1278</v>
      </c>
      <c r="H61" s="86" t="s">
        <v>881</v>
      </c>
      <c r="I61" s="86" t="s">
        <v>881</v>
      </c>
      <c r="J61" s="182" t="s">
        <v>1192</v>
      </c>
      <c r="K61" s="86" t="s">
        <v>881</v>
      </c>
      <c r="L61" s="86" t="s">
        <v>881</v>
      </c>
      <c r="M61" s="86" t="s">
        <v>881</v>
      </c>
      <c r="N61" s="86" t="s">
        <v>881</v>
      </c>
      <c r="O61" s="6" t="s">
        <v>1170</v>
      </c>
      <c r="P61" s="6" t="s">
        <v>1277</v>
      </c>
    </row>
    <row r="62" spans="1:16" x14ac:dyDescent="0.3">
      <c r="A62" s="1"/>
      <c r="B62" s="6" t="s">
        <v>91</v>
      </c>
      <c r="C62" s="6" t="s">
        <v>98</v>
      </c>
      <c r="D62" s="86" t="s">
        <v>1071</v>
      </c>
      <c r="E62" s="6" t="s">
        <v>1274</v>
      </c>
      <c r="F62" s="86" t="s">
        <v>1278</v>
      </c>
      <c r="G62" s="86" t="s">
        <v>1279</v>
      </c>
      <c r="H62" s="86" t="s">
        <v>881</v>
      </c>
      <c r="I62" s="86" t="s">
        <v>881</v>
      </c>
      <c r="J62" s="181" t="s">
        <v>1184</v>
      </c>
      <c r="K62" s="86" t="s">
        <v>881</v>
      </c>
      <c r="L62" s="86" t="s">
        <v>881</v>
      </c>
      <c r="M62" s="86" t="s">
        <v>881</v>
      </c>
      <c r="N62" s="86" t="s">
        <v>881</v>
      </c>
      <c r="O62" s="6" t="s">
        <v>1170</v>
      </c>
      <c r="P62" s="6" t="s">
        <v>1277</v>
      </c>
    </row>
    <row r="63" spans="1:16" x14ac:dyDescent="0.3">
      <c r="A63" s="1"/>
      <c r="B63" s="6" t="s">
        <v>91</v>
      </c>
      <c r="C63" s="6" t="s">
        <v>98</v>
      </c>
      <c r="D63" s="86" t="s">
        <v>59</v>
      </c>
      <c r="E63" s="6" t="s">
        <v>1280</v>
      </c>
      <c r="F63" s="86" t="s">
        <v>1279</v>
      </c>
      <c r="G63" s="86" t="s">
        <v>1281</v>
      </c>
      <c r="H63" s="86" t="s">
        <v>881</v>
      </c>
      <c r="I63" s="86" t="s">
        <v>881</v>
      </c>
      <c r="J63" s="181" t="s">
        <v>1184</v>
      </c>
      <c r="K63" s="86" t="s">
        <v>881</v>
      </c>
      <c r="L63" s="86" t="s">
        <v>881</v>
      </c>
      <c r="M63" s="86" t="s">
        <v>881</v>
      </c>
      <c r="N63" s="86" t="s">
        <v>881</v>
      </c>
      <c r="O63" s="6" t="s">
        <v>1170</v>
      </c>
      <c r="P63" s="6"/>
    </row>
    <row r="64" spans="1:16" x14ac:dyDescent="0.3">
      <c r="A64" s="1"/>
      <c r="B64" s="6" t="s">
        <v>91</v>
      </c>
      <c r="C64" s="6" t="s">
        <v>98</v>
      </c>
      <c r="D64" s="86" t="s">
        <v>1079</v>
      </c>
      <c r="E64" s="6" t="s">
        <v>1282</v>
      </c>
      <c r="F64" s="86" t="s">
        <v>1283</v>
      </c>
      <c r="G64" s="86" t="s">
        <v>1193</v>
      </c>
      <c r="H64" s="86" t="s">
        <v>1284</v>
      </c>
      <c r="I64" s="86" t="s">
        <v>881</v>
      </c>
      <c r="J64" s="181" t="s">
        <v>1184</v>
      </c>
      <c r="K64" s="86" t="s">
        <v>881</v>
      </c>
      <c r="L64" s="86" t="s">
        <v>881</v>
      </c>
      <c r="M64" s="86" t="s">
        <v>881</v>
      </c>
      <c r="N64" s="86" t="s">
        <v>881</v>
      </c>
      <c r="O64" s="6" t="s">
        <v>1170</v>
      </c>
      <c r="P64" s="6" t="s">
        <v>1285</v>
      </c>
    </row>
    <row r="65" spans="1:16" x14ac:dyDescent="0.3">
      <c r="A65" s="1"/>
      <c r="B65" s="6" t="s">
        <v>91</v>
      </c>
      <c r="C65" s="6" t="s">
        <v>98</v>
      </c>
      <c r="D65" s="86" t="s">
        <v>1079</v>
      </c>
      <c r="E65" s="6" t="s">
        <v>1282</v>
      </c>
      <c r="F65" s="86" t="s">
        <v>1193</v>
      </c>
      <c r="G65" s="86" t="s">
        <v>1281</v>
      </c>
      <c r="H65" s="86" t="s">
        <v>881</v>
      </c>
      <c r="I65" s="86" t="s">
        <v>881</v>
      </c>
      <c r="J65" s="182" t="s">
        <v>1192</v>
      </c>
      <c r="K65" s="86" t="s">
        <v>881</v>
      </c>
      <c r="L65" s="86" t="s">
        <v>881</v>
      </c>
      <c r="M65" s="86" t="s">
        <v>881</v>
      </c>
      <c r="N65" s="86" t="s">
        <v>881</v>
      </c>
      <c r="O65" s="6" t="s">
        <v>1170</v>
      </c>
      <c r="P65" s="6" t="s">
        <v>1286</v>
      </c>
    </row>
    <row r="66" spans="1:16" x14ac:dyDescent="0.3">
      <c r="A66" s="1"/>
      <c r="B66" s="6" t="s">
        <v>91</v>
      </c>
      <c r="C66" s="6" t="s">
        <v>98</v>
      </c>
      <c r="D66" s="86" t="s">
        <v>59</v>
      </c>
      <c r="E66" s="6" t="s">
        <v>1287</v>
      </c>
      <c r="F66" s="86" t="s">
        <v>1281</v>
      </c>
      <c r="G66" s="86" t="s">
        <v>1288</v>
      </c>
      <c r="H66" s="86" t="s">
        <v>881</v>
      </c>
      <c r="I66" s="86" t="s">
        <v>881</v>
      </c>
      <c r="J66" s="181" t="s">
        <v>1184</v>
      </c>
      <c r="K66" s="86" t="s">
        <v>881</v>
      </c>
      <c r="L66" s="86" t="s">
        <v>881</v>
      </c>
      <c r="M66" s="86" t="s">
        <v>881</v>
      </c>
      <c r="N66" s="86" t="s">
        <v>881</v>
      </c>
      <c r="O66" s="6" t="s">
        <v>1170</v>
      </c>
      <c r="P66" s="6"/>
    </row>
    <row r="67" spans="1:16" x14ac:dyDescent="0.3">
      <c r="A67" s="1"/>
      <c r="B67" s="6" t="s">
        <v>91</v>
      </c>
      <c r="C67" s="6" t="s">
        <v>98</v>
      </c>
      <c r="D67" s="86" t="s">
        <v>1078</v>
      </c>
      <c r="E67" s="6" t="s">
        <v>1289</v>
      </c>
      <c r="F67" s="86" t="s">
        <v>1290</v>
      </c>
      <c r="G67" s="86" t="s">
        <v>1291</v>
      </c>
      <c r="H67" s="86" t="s">
        <v>1281</v>
      </c>
      <c r="I67" s="86" t="s">
        <v>881</v>
      </c>
      <c r="J67" s="182" t="s">
        <v>1192</v>
      </c>
      <c r="K67" s="86" t="s">
        <v>881</v>
      </c>
      <c r="L67" s="86" t="s">
        <v>881</v>
      </c>
      <c r="M67" s="86" t="s">
        <v>881</v>
      </c>
      <c r="N67" s="86" t="s">
        <v>881</v>
      </c>
      <c r="O67" s="6" t="s">
        <v>1170</v>
      </c>
      <c r="P67" s="6"/>
    </row>
    <row r="68" spans="1:16" x14ac:dyDescent="0.3">
      <c r="A68" s="1"/>
      <c r="B68" s="6" t="s">
        <v>91</v>
      </c>
      <c r="C68" s="6" t="s">
        <v>98</v>
      </c>
      <c r="D68" s="86" t="s">
        <v>1078</v>
      </c>
      <c r="E68" s="6" t="s">
        <v>1289</v>
      </c>
      <c r="F68" s="86" t="s">
        <v>1291</v>
      </c>
      <c r="G68" s="86" t="s">
        <v>1288</v>
      </c>
      <c r="H68" s="86" t="s">
        <v>881</v>
      </c>
      <c r="I68" s="86" t="s">
        <v>881</v>
      </c>
      <c r="J68" s="181" t="s">
        <v>1184</v>
      </c>
      <c r="K68" s="86" t="s">
        <v>881</v>
      </c>
      <c r="L68" s="86" t="s">
        <v>881</v>
      </c>
      <c r="M68" s="86" t="s">
        <v>881</v>
      </c>
      <c r="N68" s="86" t="s">
        <v>881</v>
      </c>
      <c r="O68" s="6" t="s">
        <v>1170</v>
      </c>
      <c r="P68" s="6"/>
    </row>
    <row r="69" spans="1:16" x14ac:dyDescent="0.3">
      <c r="A69" s="1"/>
      <c r="B69" s="6" t="s">
        <v>91</v>
      </c>
      <c r="C69" s="6" t="s">
        <v>98</v>
      </c>
      <c r="D69" s="86" t="s">
        <v>59</v>
      </c>
      <c r="E69" s="6" t="s">
        <v>1292</v>
      </c>
      <c r="F69" s="86" t="s">
        <v>1288</v>
      </c>
      <c r="G69" s="86" t="s">
        <v>35</v>
      </c>
      <c r="H69" s="86" t="s">
        <v>881</v>
      </c>
      <c r="I69" s="86" t="s">
        <v>881</v>
      </c>
      <c r="J69" s="181" t="s">
        <v>1184</v>
      </c>
      <c r="K69" s="86" t="s">
        <v>881</v>
      </c>
      <c r="L69" s="86" t="s">
        <v>881</v>
      </c>
      <c r="M69" s="86" t="s">
        <v>881</v>
      </c>
      <c r="N69" s="86" t="s">
        <v>881</v>
      </c>
      <c r="O69" s="6" t="s">
        <v>1170</v>
      </c>
      <c r="P69" s="6"/>
    </row>
    <row r="70" spans="1:16" x14ac:dyDescent="0.3">
      <c r="A70" s="1"/>
      <c r="B70" s="6" t="s">
        <v>91</v>
      </c>
      <c r="C70" s="6" t="s">
        <v>101</v>
      </c>
      <c r="D70" s="86" t="s">
        <v>1078</v>
      </c>
      <c r="E70" s="6" t="s">
        <v>1293</v>
      </c>
      <c r="F70" s="86" t="s">
        <v>1294</v>
      </c>
      <c r="G70" s="86" t="s">
        <v>1276</v>
      </c>
      <c r="H70" s="86" t="s">
        <v>1221</v>
      </c>
      <c r="I70" s="86" t="s">
        <v>881</v>
      </c>
      <c r="J70" s="181" t="s">
        <v>1184</v>
      </c>
      <c r="K70" s="86" t="s">
        <v>881</v>
      </c>
      <c r="L70" s="86" t="s">
        <v>881</v>
      </c>
      <c r="M70" s="86" t="s">
        <v>881</v>
      </c>
      <c r="N70" s="86" t="s">
        <v>881</v>
      </c>
      <c r="O70" s="6" t="s">
        <v>1170</v>
      </c>
      <c r="P70" s="6"/>
    </row>
    <row r="71" spans="1:16" x14ac:dyDescent="0.3">
      <c r="A71" s="1"/>
      <c r="B71" s="6" t="s">
        <v>91</v>
      </c>
      <c r="C71" s="6" t="s">
        <v>101</v>
      </c>
      <c r="D71" s="86" t="s">
        <v>1078</v>
      </c>
      <c r="E71" s="6" t="s">
        <v>1293</v>
      </c>
      <c r="F71" s="86" t="s">
        <v>1276</v>
      </c>
      <c r="G71" s="86" t="s">
        <v>1278</v>
      </c>
      <c r="H71" s="86" t="s">
        <v>881</v>
      </c>
      <c r="I71" s="86" t="s">
        <v>881</v>
      </c>
      <c r="J71" s="182" t="s">
        <v>1192</v>
      </c>
      <c r="K71" s="86" t="s">
        <v>881</v>
      </c>
      <c r="L71" s="86" t="s">
        <v>881</v>
      </c>
      <c r="M71" s="86" t="s">
        <v>881</v>
      </c>
      <c r="N71" s="86" t="s">
        <v>881</v>
      </c>
      <c r="O71" s="6" t="s">
        <v>1170</v>
      </c>
      <c r="P71" s="6"/>
    </row>
    <row r="72" spans="1:16" x14ac:dyDescent="0.3">
      <c r="A72" s="1"/>
      <c r="B72" s="6" t="s">
        <v>91</v>
      </c>
      <c r="C72" s="6" t="s">
        <v>101</v>
      </c>
      <c r="D72" s="86" t="s">
        <v>1078</v>
      </c>
      <c r="E72" s="6" t="s">
        <v>1293</v>
      </c>
      <c r="F72" s="86" t="s">
        <v>1278</v>
      </c>
      <c r="G72" s="86" t="s">
        <v>1193</v>
      </c>
      <c r="H72" s="86" t="s">
        <v>881</v>
      </c>
      <c r="I72" s="86" t="s">
        <v>881</v>
      </c>
      <c r="J72" s="181" t="s">
        <v>1184</v>
      </c>
      <c r="K72" s="86" t="s">
        <v>881</v>
      </c>
      <c r="L72" s="86" t="s">
        <v>881</v>
      </c>
      <c r="M72" s="86" t="s">
        <v>881</v>
      </c>
      <c r="N72" s="86" t="s">
        <v>881</v>
      </c>
      <c r="O72" s="6" t="s">
        <v>1170</v>
      </c>
      <c r="P72" s="6"/>
    </row>
    <row r="73" spans="1:16" x14ac:dyDescent="0.3">
      <c r="A73" s="1"/>
      <c r="B73" s="6" t="s">
        <v>91</v>
      </c>
      <c r="C73" s="6" t="s">
        <v>101</v>
      </c>
      <c r="D73" s="86" t="s">
        <v>1078</v>
      </c>
      <c r="E73" s="6" t="s">
        <v>1293</v>
      </c>
      <c r="F73" s="86" t="s">
        <v>1193</v>
      </c>
      <c r="G73" s="86" t="s">
        <v>1291</v>
      </c>
      <c r="H73" s="86" t="s">
        <v>881</v>
      </c>
      <c r="I73" s="86" t="s">
        <v>881</v>
      </c>
      <c r="J73" s="182" t="s">
        <v>1192</v>
      </c>
      <c r="K73" s="86" t="s">
        <v>881</v>
      </c>
      <c r="L73" s="86" t="s">
        <v>881</v>
      </c>
      <c r="M73" s="86" t="s">
        <v>881</v>
      </c>
      <c r="N73" s="86" t="s">
        <v>881</v>
      </c>
      <c r="O73" s="6" t="s">
        <v>1170</v>
      </c>
      <c r="P73" s="6"/>
    </row>
    <row r="74" spans="1:16" x14ac:dyDescent="0.3">
      <c r="A74" s="1"/>
      <c r="B74" s="6" t="s">
        <v>91</v>
      </c>
      <c r="C74" s="6" t="s">
        <v>101</v>
      </c>
      <c r="D74" s="86" t="s">
        <v>1078</v>
      </c>
      <c r="E74" s="6" t="s">
        <v>1293</v>
      </c>
      <c r="F74" s="86" t="s">
        <v>1291</v>
      </c>
      <c r="G74" s="86" t="s">
        <v>1196</v>
      </c>
      <c r="H74" s="86" t="s">
        <v>881</v>
      </c>
      <c r="I74" s="86" t="s">
        <v>881</v>
      </c>
      <c r="J74" s="181" t="s">
        <v>1184</v>
      </c>
      <c r="K74" s="86" t="s">
        <v>881</v>
      </c>
      <c r="L74" s="86" t="s">
        <v>881</v>
      </c>
      <c r="M74" s="86" t="s">
        <v>881</v>
      </c>
      <c r="N74" s="86" t="s">
        <v>881</v>
      </c>
      <c r="O74" s="6" t="s">
        <v>1170</v>
      </c>
      <c r="P74" s="6"/>
    </row>
    <row r="75" spans="1:16" x14ac:dyDescent="0.3">
      <c r="A75" s="1"/>
      <c r="B75" s="6" t="s">
        <v>91</v>
      </c>
      <c r="C75" s="6" t="s">
        <v>101</v>
      </c>
      <c r="D75" s="86" t="s">
        <v>1078</v>
      </c>
      <c r="E75" s="6" t="s">
        <v>1293</v>
      </c>
      <c r="F75" s="86" t="s">
        <v>1196</v>
      </c>
      <c r="G75" s="86" t="s">
        <v>1295</v>
      </c>
      <c r="H75" s="86" t="s">
        <v>881</v>
      </c>
      <c r="I75" s="86" t="s">
        <v>881</v>
      </c>
      <c r="J75" s="182" t="s">
        <v>1192</v>
      </c>
      <c r="K75" s="86" t="s">
        <v>881</v>
      </c>
      <c r="L75" s="86" t="s">
        <v>881</v>
      </c>
      <c r="M75" s="86" t="s">
        <v>881</v>
      </c>
      <c r="N75" s="86" t="s">
        <v>881</v>
      </c>
      <c r="O75" s="6" t="s">
        <v>1170</v>
      </c>
      <c r="P75" s="6"/>
    </row>
    <row r="76" spans="1:16" x14ac:dyDescent="0.3">
      <c r="A76" s="1"/>
      <c r="B76" s="6" t="s">
        <v>91</v>
      </c>
      <c r="C76" s="6" t="s">
        <v>101</v>
      </c>
      <c r="D76" s="86" t="s">
        <v>1078</v>
      </c>
      <c r="E76" s="6" t="s">
        <v>1293</v>
      </c>
      <c r="F76" s="86" t="s">
        <v>1295</v>
      </c>
      <c r="G76" s="86" t="s">
        <v>1296</v>
      </c>
      <c r="H76" s="86" t="s">
        <v>881</v>
      </c>
      <c r="I76" s="86" t="s">
        <v>881</v>
      </c>
      <c r="J76" s="181" t="s">
        <v>1184</v>
      </c>
      <c r="K76" s="86" t="s">
        <v>881</v>
      </c>
      <c r="L76" s="86" t="s">
        <v>881</v>
      </c>
      <c r="M76" s="86" t="s">
        <v>881</v>
      </c>
      <c r="N76" s="86" t="s">
        <v>881</v>
      </c>
      <c r="O76" s="6" t="s">
        <v>1170</v>
      </c>
      <c r="P76" s="6"/>
    </row>
    <row r="77" spans="1:16" x14ac:dyDescent="0.3">
      <c r="A77" s="1"/>
      <c r="B77" s="6" t="s">
        <v>91</v>
      </c>
      <c r="C77" s="6" t="s">
        <v>101</v>
      </c>
      <c r="D77" s="86" t="s">
        <v>1078</v>
      </c>
      <c r="E77" s="6" t="s">
        <v>1293</v>
      </c>
      <c r="F77" s="86" t="s">
        <v>1296</v>
      </c>
      <c r="G77" s="86" t="s">
        <v>35</v>
      </c>
      <c r="H77" s="86" t="s">
        <v>881</v>
      </c>
      <c r="I77" s="86" t="s">
        <v>881</v>
      </c>
      <c r="J77" s="182" t="s">
        <v>1192</v>
      </c>
      <c r="K77" s="86" t="s">
        <v>881</v>
      </c>
      <c r="L77" s="86" t="s">
        <v>881</v>
      </c>
      <c r="M77" s="86" t="s">
        <v>881</v>
      </c>
      <c r="N77" s="86" t="s">
        <v>881</v>
      </c>
      <c r="O77" s="6" t="s">
        <v>1170</v>
      </c>
      <c r="P77" s="6"/>
    </row>
    <row r="78" spans="1:16" x14ac:dyDescent="0.3">
      <c r="A78" s="1"/>
      <c r="B78" s="6" t="s">
        <v>277</v>
      </c>
      <c r="C78" s="6" t="s">
        <v>1094</v>
      </c>
      <c r="D78" s="86" t="s">
        <v>59</v>
      </c>
      <c r="E78" s="6" t="s">
        <v>1297</v>
      </c>
      <c r="F78" s="86" t="s">
        <v>1298</v>
      </c>
      <c r="G78" s="86" t="s">
        <v>1299</v>
      </c>
      <c r="H78" s="86" t="s">
        <v>1300</v>
      </c>
      <c r="I78" s="86" t="s">
        <v>1262</v>
      </c>
      <c r="J78" s="181" t="s">
        <v>1184</v>
      </c>
      <c r="K78" s="86" t="s">
        <v>881</v>
      </c>
      <c r="L78" s="86" t="s">
        <v>881</v>
      </c>
      <c r="M78" s="86" t="s">
        <v>881</v>
      </c>
      <c r="N78" s="86" t="s">
        <v>881</v>
      </c>
      <c r="O78" s="6" t="s">
        <v>1170</v>
      </c>
      <c r="P78" s="6"/>
    </row>
    <row r="79" spans="1:16" x14ac:dyDescent="0.3">
      <c r="A79" s="1"/>
      <c r="B79" s="6" t="s">
        <v>42</v>
      </c>
      <c r="C79" s="6" t="s">
        <v>1097</v>
      </c>
      <c r="D79" s="86" t="s">
        <v>122</v>
      </c>
      <c r="E79" s="6" t="s">
        <v>1301</v>
      </c>
      <c r="F79" s="86" t="s">
        <v>1168</v>
      </c>
      <c r="G79" s="86" t="s">
        <v>1302</v>
      </c>
      <c r="H79" s="86" t="s">
        <v>881</v>
      </c>
      <c r="I79" s="86" t="s">
        <v>881</v>
      </c>
      <c r="J79" s="181" t="s">
        <v>1184</v>
      </c>
      <c r="K79" s="86" t="s">
        <v>881</v>
      </c>
      <c r="L79" s="86" t="s">
        <v>881</v>
      </c>
      <c r="M79" s="86" t="s">
        <v>881</v>
      </c>
      <c r="N79" s="86" t="s">
        <v>881</v>
      </c>
      <c r="O79" s="6" t="s">
        <v>1170</v>
      </c>
      <c r="P79" s="6"/>
    </row>
    <row r="80" spans="1:16" x14ac:dyDescent="0.3">
      <c r="A80" s="1"/>
      <c r="B80" s="6" t="s">
        <v>42</v>
      </c>
      <c r="C80" s="6" t="s">
        <v>1097</v>
      </c>
      <c r="D80" s="86" t="s">
        <v>122</v>
      </c>
      <c r="E80" s="6" t="s">
        <v>1301</v>
      </c>
      <c r="F80" s="86" t="s">
        <v>1302</v>
      </c>
      <c r="G80" s="86" t="s">
        <v>1303</v>
      </c>
      <c r="H80" s="86" t="s">
        <v>881</v>
      </c>
      <c r="I80" s="86" t="s">
        <v>1304</v>
      </c>
      <c r="J80" s="182" t="s">
        <v>1192</v>
      </c>
      <c r="K80" s="86" t="s">
        <v>881</v>
      </c>
      <c r="L80" s="86" t="s">
        <v>881</v>
      </c>
      <c r="M80" s="86" t="s">
        <v>881</v>
      </c>
      <c r="N80" s="86" t="s">
        <v>881</v>
      </c>
      <c r="O80" s="6" t="s">
        <v>1170</v>
      </c>
      <c r="P80" s="6"/>
    </row>
    <row r="81" spans="1:16" x14ac:dyDescent="0.3">
      <c r="A81" s="1"/>
      <c r="B81" s="6" t="s">
        <v>42</v>
      </c>
      <c r="C81" s="6" t="s">
        <v>128</v>
      </c>
      <c r="D81" s="86" t="s">
        <v>1071</v>
      </c>
      <c r="E81" s="6" t="s">
        <v>1305</v>
      </c>
      <c r="F81" s="86" t="s">
        <v>1168</v>
      </c>
      <c r="G81" s="86" t="s">
        <v>1306</v>
      </c>
      <c r="H81" s="86" t="s">
        <v>881</v>
      </c>
      <c r="I81" s="86" t="s">
        <v>1307</v>
      </c>
      <c r="J81" s="181" t="s">
        <v>1184</v>
      </c>
      <c r="K81" s="86" t="s">
        <v>881</v>
      </c>
      <c r="L81" s="86" t="s">
        <v>881</v>
      </c>
      <c r="M81" s="86" t="s">
        <v>881</v>
      </c>
      <c r="N81" s="86" t="s">
        <v>881</v>
      </c>
      <c r="O81" s="6" t="s">
        <v>1170</v>
      </c>
      <c r="P81" s="6"/>
    </row>
    <row r="82" spans="1:16" x14ac:dyDescent="0.3">
      <c r="A82" s="1"/>
      <c r="B82" s="6" t="s">
        <v>42</v>
      </c>
      <c r="C82" s="6" t="s">
        <v>128</v>
      </c>
      <c r="D82" s="86" t="s">
        <v>1071</v>
      </c>
      <c r="E82" s="6" t="s">
        <v>1308</v>
      </c>
      <c r="F82" s="86" t="s">
        <v>1309</v>
      </c>
      <c r="G82" s="86" t="s">
        <v>1310</v>
      </c>
      <c r="H82" s="86" t="s">
        <v>1190</v>
      </c>
      <c r="I82" s="86" t="s">
        <v>881</v>
      </c>
      <c r="J82" s="181" t="s">
        <v>1184</v>
      </c>
      <c r="K82" s="86" t="s">
        <v>881</v>
      </c>
      <c r="L82" s="86" t="s">
        <v>881</v>
      </c>
      <c r="M82" s="86" t="s">
        <v>881</v>
      </c>
      <c r="N82" s="86" t="s">
        <v>881</v>
      </c>
      <c r="O82" s="6" t="s">
        <v>1170</v>
      </c>
      <c r="P82" s="6"/>
    </row>
    <row r="83" spans="1:16" x14ac:dyDescent="0.3">
      <c r="A83" s="1"/>
      <c r="B83" s="6" t="s">
        <v>42</v>
      </c>
      <c r="C83" s="6" t="s">
        <v>128</v>
      </c>
      <c r="D83" s="86" t="s">
        <v>1071</v>
      </c>
      <c r="E83" s="6" t="s">
        <v>1308</v>
      </c>
      <c r="F83" s="86" t="s">
        <v>1310</v>
      </c>
      <c r="G83" s="86" t="s">
        <v>1311</v>
      </c>
      <c r="H83" s="86" t="s">
        <v>881</v>
      </c>
      <c r="I83" s="86" t="s">
        <v>881</v>
      </c>
      <c r="J83" s="182" t="s">
        <v>1192</v>
      </c>
      <c r="K83" s="86" t="s">
        <v>881</v>
      </c>
      <c r="L83" s="86" t="s">
        <v>881</v>
      </c>
      <c r="M83" s="86" t="s">
        <v>881</v>
      </c>
      <c r="N83" s="86" t="s">
        <v>881</v>
      </c>
      <c r="O83" s="6" t="s">
        <v>1170</v>
      </c>
      <c r="P83" s="6"/>
    </row>
    <row r="84" spans="1:16" x14ac:dyDescent="0.3">
      <c r="A84" s="1"/>
      <c r="B84" s="6" t="s">
        <v>42</v>
      </c>
      <c r="C84" s="6" t="s">
        <v>128</v>
      </c>
      <c r="D84" s="86" t="s">
        <v>1071</v>
      </c>
      <c r="E84" s="6" t="s">
        <v>1308</v>
      </c>
      <c r="F84" s="86" t="s">
        <v>1311</v>
      </c>
      <c r="G84" s="86" t="s">
        <v>1245</v>
      </c>
      <c r="H84" s="86" t="s">
        <v>881</v>
      </c>
      <c r="I84" s="86" t="s">
        <v>881</v>
      </c>
      <c r="J84" s="181" t="s">
        <v>1184</v>
      </c>
      <c r="K84" s="86" t="s">
        <v>881</v>
      </c>
      <c r="L84" s="86" t="s">
        <v>881</v>
      </c>
      <c r="M84" s="86" t="s">
        <v>881</v>
      </c>
      <c r="N84" s="86" t="s">
        <v>881</v>
      </c>
      <c r="O84" s="6" t="s">
        <v>1170</v>
      </c>
      <c r="P84" s="6"/>
    </row>
    <row r="85" spans="1:16" x14ac:dyDescent="0.3">
      <c r="A85" s="1"/>
      <c r="B85" s="6" t="s">
        <v>42</v>
      </c>
      <c r="C85" s="6" t="s">
        <v>128</v>
      </c>
      <c r="D85" s="86" t="s">
        <v>1071</v>
      </c>
      <c r="E85" s="6" t="s">
        <v>1308</v>
      </c>
      <c r="F85" s="86" t="s">
        <v>1245</v>
      </c>
      <c r="G85" s="86" t="s">
        <v>1312</v>
      </c>
      <c r="H85" s="86" t="s">
        <v>881</v>
      </c>
      <c r="I85" s="86" t="s">
        <v>881</v>
      </c>
      <c r="J85" s="182" t="s">
        <v>1192</v>
      </c>
      <c r="K85" s="86" t="s">
        <v>881</v>
      </c>
      <c r="L85" s="86" t="s">
        <v>881</v>
      </c>
      <c r="M85" s="86" t="s">
        <v>881</v>
      </c>
      <c r="N85" s="86" t="s">
        <v>881</v>
      </c>
      <c r="O85" s="6" t="s">
        <v>1170</v>
      </c>
      <c r="P85" s="6"/>
    </row>
    <row r="86" spans="1:16" x14ac:dyDescent="0.3">
      <c r="A86" s="1"/>
      <c r="B86" s="6" t="s">
        <v>42</v>
      </c>
      <c r="C86" s="6" t="s">
        <v>128</v>
      </c>
      <c r="D86" s="86" t="s">
        <v>1071</v>
      </c>
      <c r="E86" s="6" t="s">
        <v>1308</v>
      </c>
      <c r="F86" s="86" t="s">
        <v>1312</v>
      </c>
      <c r="G86" s="86" t="s">
        <v>1313</v>
      </c>
      <c r="H86" s="86" t="s">
        <v>881</v>
      </c>
      <c r="I86" s="86" t="s">
        <v>881</v>
      </c>
      <c r="J86" s="181" t="s">
        <v>1184</v>
      </c>
      <c r="K86" s="86" t="s">
        <v>881</v>
      </c>
      <c r="L86" s="86" t="s">
        <v>881</v>
      </c>
      <c r="M86" s="86" t="s">
        <v>881</v>
      </c>
      <c r="N86" s="86" t="s">
        <v>881</v>
      </c>
      <c r="O86" s="6" t="s">
        <v>1170</v>
      </c>
      <c r="P86" s="6"/>
    </row>
    <row r="87" spans="1:16" x14ac:dyDescent="0.3">
      <c r="A87" s="1"/>
      <c r="B87" s="6" t="s">
        <v>42</v>
      </c>
      <c r="C87" s="6" t="s">
        <v>128</v>
      </c>
      <c r="D87" s="86" t="s">
        <v>1071</v>
      </c>
      <c r="E87" s="6" t="s">
        <v>1308</v>
      </c>
      <c r="F87" s="86" t="s">
        <v>1313</v>
      </c>
      <c r="G87" s="86" t="s">
        <v>1314</v>
      </c>
      <c r="H87" s="86" t="s">
        <v>881</v>
      </c>
      <c r="I87" s="86" t="s">
        <v>881</v>
      </c>
      <c r="J87" s="182" t="s">
        <v>1192</v>
      </c>
      <c r="K87" s="86" t="s">
        <v>881</v>
      </c>
      <c r="L87" s="86" t="s">
        <v>881</v>
      </c>
      <c r="M87" s="86" t="s">
        <v>881</v>
      </c>
      <c r="N87" s="86" t="s">
        <v>881</v>
      </c>
      <c r="O87" s="6" t="s">
        <v>1170</v>
      </c>
      <c r="P87" s="6"/>
    </row>
    <row r="88" spans="1:16" x14ac:dyDescent="0.3">
      <c r="A88" s="1"/>
      <c r="B88" s="6" t="s">
        <v>42</v>
      </c>
      <c r="C88" s="6" t="s">
        <v>128</v>
      </c>
      <c r="D88" s="86" t="s">
        <v>1071</v>
      </c>
      <c r="E88" s="6" t="s">
        <v>1308</v>
      </c>
      <c r="F88" s="86" t="s">
        <v>1314</v>
      </c>
      <c r="G88" s="86" t="s">
        <v>1315</v>
      </c>
      <c r="H88" s="86" t="s">
        <v>881</v>
      </c>
      <c r="I88" s="86" t="s">
        <v>881</v>
      </c>
      <c r="J88" s="181" t="s">
        <v>1184</v>
      </c>
      <c r="K88" s="86" t="s">
        <v>881</v>
      </c>
      <c r="L88" s="86" t="s">
        <v>881</v>
      </c>
      <c r="M88" s="86" t="s">
        <v>881</v>
      </c>
      <c r="N88" s="86" t="s">
        <v>881</v>
      </c>
      <c r="O88" s="6" t="s">
        <v>1170</v>
      </c>
      <c r="P88" s="6"/>
    </row>
    <row r="89" spans="1:16" x14ac:dyDescent="0.3">
      <c r="A89" s="1"/>
      <c r="B89" s="6" t="s">
        <v>42</v>
      </c>
      <c r="C89" s="6" t="s">
        <v>128</v>
      </c>
      <c r="D89" s="86" t="s">
        <v>1071</v>
      </c>
      <c r="E89" s="6" t="s">
        <v>1308</v>
      </c>
      <c r="F89" s="86" t="s">
        <v>1315</v>
      </c>
      <c r="G89" s="86" t="s">
        <v>1235</v>
      </c>
      <c r="H89" s="86" t="s">
        <v>881</v>
      </c>
      <c r="I89" s="86" t="s">
        <v>881</v>
      </c>
      <c r="J89" s="182" t="s">
        <v>1192</v>
      </c>
      <c r="K89" s="86" t="s">
        <v>881</v>
      </c>
      <c r="L89" s="86" t="s">
        <v>881</v>
      </c>
      <c r="M89" s="86" t="s">
        <v>881</v>
      </c>
      <c r="N89" s="86" t="s">
        <v>881</v>
      </c>
      <c r="O89" s="6" t="s">
        <v>1170</v>
      </c>
      <c r="P89" s="6"/>
    </row>
    <row r="90" spans="1:16" x14ac:dyDescent="0.3">
      <c r="A90" s="1"/>
      <c r="B90" s="6" t="s">
        <v>42</v>
      </c>
      <c r="C90" s="6" t="s">
        <v>128</v>
      </c>
      <c r="D90" s="86" t="s">
        <v>1071</v>
      </c>
      <c r="E90" s="6" t="s">
        <v>1308</v>
      </c>
      <c r="F90" s="86" t="s">
        <v>1235</v>
      </c>
      <c r="G90" s="86" t="s">
        <v>1316</v>
      </c>
      <c r="H90" s="86" t="s">
        <v>881</v>
      </c>
      <c r="I90" s="86" t="s">
        <v>881</v>
      </c>
      <c r="J90" s="181" t="s">
        <v>1184</v>
      </c>
      <c r="K90" s="86" t="s">
        <v>881</v>
      </c>
      <c r="L90" s="86" t="s">
        <v>881</v>
      </c>
      <c r="M90" s="86" t="s">
        <v>881</v>
      </c>
      <c r="N90" s="86" t="s">
        <v>881</v>
      </c>
      <c r="O90" s="6" t="s">
        <v>1170</v>
      </c>
      <c r="P90" s="6"/>
    </row>
    <row r="91" spans="1:16" x14ac:dyDescent="0.3">
      <c r="A91" s="1"/>
      <c r="B91" s="6" t="s">
        <v>42</v>
      </c>
      <c r="C91" s="6" t="s">
        <v>128</v>
      </c>
      <c r="D91" s="86" t="s">
        <v>1071</v>
      </c>
      <c r="E91" s="6" t="s">
        <v>1308</v>
      </c>
      <c r="F91" s="86" t="s">
        <v>1316</v>
      </c>
      <c r="G91" s="86" t="s">
        <v>1206</v>
      </c>
      <c r="H91" s="86" t="s">
        <v>881</v>
      </c>
      <c r="I91" s="86" t="s">
        <v>1317</v>
      </c>
      <c r="J91" s="182" t="s">
        <v>1192</v>
      </c>
      <c r="K91" s="86" t="s">
        <v>881</v>
      </c>
      <c r="L91" s="86" t="s">
        <v>881</v>
      </c>
      <c r="M91" s="86" t="s">
        <v>881</v>
      </c>
      <c r="N91" s="86" t="s">
        <v>881</v>
      </c>
      <c r="O91" s="6" t="s">
        <v>1170</v>
      </c>
      <c r="P91" s="6"/>
    </row>
    <row r="92" spans="1:16" x14ac:dyDescent="0.3">
      <c r="A92" s="1"/>
      <c r="B92" s="6" t="s">
        <v>292</v>
      </c>
      <c r="C92" s="6" t="s">
        <v>997</v>
      </c>
      <c r="D92" s="86" t="s">
        <v>59</v>
      </c>
      <c r="E92" s="6" t="s">
        <v>1318</v>
      </c>
      <c r="F92" s="86" t="s">
        <v>1168</v>
      </c>
      <c r="G92" s="86" t="s">
        <v>35</v>
      </c>
      <c r="H92" s="86" t="s">
        <v>881</v>
      </c>
      <c r="I92" s="86" t="s">
        <v>881</v>
      </c>
      <c r="J92" s="179" t="s">
        <v>1169</v>
      </c>
      <c r="K92" s="86" t="s">
        <v>881</v>
      </c>
      <c r="L92" s="86" t="s">
        <v>881</v>
      </c>
      <c r="M92" s="86" t="s">
        <v>881</v>
      </c>
      <c r="N92" s="86" t="s">
        <v>881</v>
      </c>
      <c r="O92" s="6" t="s">
        <v>1170</v>
      </c>
      <c r="P92" s="6"/>
    </row>
    <row r="93" spans="1:16" x14ac:dyDescent="0.3">
      <c r="A93" s="1"/>
      <c r="B93" s="6" t="s">
        <v>292</v>
      </c>
      <c r="C93" s="6" t="s">
        <v>1103</v>
      </c>
      <c r="D93" s="86" t="s">
        <v>59</v>
      </c>
      <c r="E93" s="6" t="s">
        <v>1319</v>
      </c>
      <c r="F93" s="86" t="s">
        <v>1168</v>
      </c>
      <c r="G93" s="86" t="s">
        <v>35</v>
      </c>
      <c r="H93" s="86" t="s">
        <v>881</v>
      </c>
      <c r="I93" s="86" t="s">
        <v>881</v>
      </c>
      <c r="J93" s="179" t="s">
        <v>1169</v>
      </c>
      <c r="K93" s="86" t="s">
        <v>881</v>
      </c>
      <c r="L93" s="86" t="s">
        <v>881</v>
      </c>
      <c r="M93" s="86" t="s">
        <v>881</v>
      </c>
      <c r="N93" s="86" t="s">
        <v>881</v>
      </c>
      <c r="O93" s="6" t="s">
        <v>1170</v>
      </c>
      <c r="P93" s="6"/>
    </row>
    <row r="94" spans="1:16" x14ac:dyDescent="0.3">
      <c r="A94" s="1"/>
      <c r="B94" s="6" t="s">
        <v>292</v>
      </c>
      <c r="C94" s="6" t="s">
        <v>1104</v>
      </c>
      <c r="D94" s="86" t="s">
        <v>39</v>
      </c>
      <c r="E94" s="6" t="s">
        <v>1320</v>
      </c>
      <c r="F94" s="86" t="s">
        <v>1168</v>
      </c>
      <c r="G94" s="86" t="s">
        <v>35</v>
      </c>
      <c r="H94" s="86" t="s">
        <v>881</v>
      </c>
      <c r="I94" s="86" t="s">
        <v>881</v>
      </c>
      <c r="J94" s="179" t="s">
        <v>1169</v>
      </c>
      <c r="K94" s="86" t="s">
        <v>881</v>
      </c>
      <c r="L94" s="86" t="s">
        <v>881</v>
      </c>
      <c r="M94" s="86" t="s">
        <v>881</v>
      </c>
      <c r="N94" s="86" t="s">
        <v>881</v>
      </c>
      <c r="O94" s="6" t="s">
        <v>1170</v>
      </c>
      <c r="P94" s="6"/>
    </row>
    <row r="95" spans="1:16" x14ac:dyDescent="0.3">
      <c r="A95" s="1"/>
      <c r="B95" s="6" t="s">
        <v>292</v>
      </c>
      <c r="C95" s="6" t="s">
        <v>1105</v>
      </c>
      <c r="D95" s="86" t="s">
        <v>59</v>
      </c>
      <c r="E95" s="6" t="s">
        <v>1321</v>
      </c>
      <c r="F95" s="86" t="s">
        <v>1168</v>
      </c>
      <c r="G95" s="86" t="s">
        <v>35</v>
      </c>
      <c r="H95" s="86" t="s">
        <v>881</v>
      </c>
      <c r="I95" s="86" t="s">
        <v>881</v>
      </c>
      <c r="J95" s="179" t="s">
        <v>1169</v>
      </c>
      <c r="K95" s="86" t="s">
        <v>881</v>
      </c>
      <c r="L95" s="86" t="s">
        <v>881</v>
      </c>
      <c r="M95" s="86" t="s">
        <v>881</v>
      </c>
      <c r="N95" s="86" t="s">
        <v>881</v>
      </c>
      <c r="O95" s="6" t="s">
        <v>1170</v>
      </c>
      <c r="P95" s="6"/>
    </row>
    <row r="96" spans="1:16" x14ac:dyDescent="0.3">
      <c r="A96" s="1"/>
      <c r="B96" s="6" t="s">
        <v>133</v>
      </c>
      <c r="C96" s="6" t="s">
        <v>134</v>
      </c>
      <c r="D96" s="86" t="s">
        <v>1078</v>
      </c>
      <c r="E96" s="6" t="s">
        <v>1322</v>
      </c>
      <c r="F96" s="86" t="s">
        <v>1168</v>
      </c>
      <c r="G96" s="86" t="s">
        <v>1323</v>
      </c>
      <c r="H96" s="86" t="s">
        <v>881</v>
      </c>
      <c r="I96" s="86" t="s">
        <v>881</v>
      </c>
      <c r="J96" s="181" t="s">
        <v>1184</v>
      </c>
      <c r="K96" s="86" t="s">
        <v>881</v>
      </c>
      <c r="L96" s="86" t="s">
        <v>881</v>
      </c>
      <c r="M96" s="86" t="s">
        <v>881</v>
      </c>
      <c r="N96" s="86" t="s">
        <v>881</v>
      </c>
      <c r="O96" s="6" t="s">
        <v>1170</v>
      </c>
      <c r="P96" s="6"/>
    </row>
    <row r="97" spans="1:16" x14ac:dyDescent="0.3">
      <c r="A97" s="1"/>
      <c r="B97" s="6" t="s">
        <v>133</v>
      </c>
      <c r="C97" s="6" t="s">
        <v>134</v>
      </c>
      <c r="D97" s="86" t="s">
        <v>1079</v>
      </c>
      <c r="E97" s="6" t="s">
        <v>1324</v>
      </c>
      <c r="F97" s="86" t="s">
        <v>1168</v>
      </c>
      <c r="G97" s="86" t="s">
        <v>1325</v>
      </c>
      <c r="H97" s="86" t="s">
        <v>881</v>
      </c>
      <c r="I97" s="86" t="s">
        <v>881</v>
      </c>
      <c r="J97" s="181" t="s">
        <v>1184</v>
      </c>
      <c r="K97" s="86" t="s">
        <v>881</v>
      </c>
      <c r="L97" s="86" t="s">
        <v>881</v>
      </c>
      <c r="M97" s="86" t="s">
        <v>881</v>
      </c>
      <c r="N97" s="86" t="s">
        <v>881</v>
      </c>
      <c r="O97" s="6" t="s">
        <v>1170</v>
      </c>
      <c r="P97" s="6"/>
    </row>
    <row r="98" spans="1:16" x14ac:dyDescent="0.3">
      <c r="A98" s="1"/>
      <c r="B98" s="6" t="s">
        <v>133</v>
      </c>
      <c r="C98" s="6" t="s">
        <v>134</v>
      </c>
      <c r="D98" s="86" t="s">
        <v>1071</v>
      </c>
      <c r="E98" s="6" t="s">
        <v>1326</v>
      </c>
      <c r="F98" s="86" t="s">
        <v>1168</v>
      </c>
      <c r="G98" s="86" t="s">
        <v>1327</v>
      </c>
      <c r="H98" s="86" t="s">
        <v>881</v>
      </c>
      <c r="I98" s="86" t="s">
        <v>881</v>
      </c>
      <c r="J98" s="181" t="s">
        <v>1184</v>
      </c>
      <c r="K98" s="86" t="s">
        <v>881</v>
      </c>
      <c r="L98" s="86" t="s">
        <v>881</v>
      </c>
      <c r="M98" s="86" t="s">
        <v>881</v>
      </c>
      <c r="N98" s="86" t="s">
        <v>881</v>
      </c>
      <c r="O98" s="6" t="s">
        <v>1170</v>
      </c>
      <c r="P98" s="6"/>
    </row>
    <row r="99" spans="1:16" x14ac:dyDescent="0.3">
      <c r="A99" s="1"/>
      <c r="B99" s="6" t="s">
        <v>133</v>
      </c>
      <c r="C99" s="6" t="s">
        <v>134</v>
      </c>
      <c r="D99" s="86" t="s">
        <v>77</v>
      </c>
      <c r="E99" s="6" t="s">
        <v>1328</v>
      </c>
      <c r="F99" s="86" t="s">
        <v>1168</v>
      </c>
      <c r="G99" s="86" t="s">
        <v>1329</v>
      </c>
      <c r="H99" s="86" t="s">
        <v>881</v>
      </c>
      <c r="I99" s="86" t="s">
        <v>881</v>
      </c>
      <c r="J99" s="181" t="s">
        <v>1184</v>
      </c>
      <c r="K99" s="86" t="s">
        <v>881</v>
      </c>
      <c r="L99" s="86" t="s">
        <v>881</v>
      </c>
      <c r="M99" s="86" t="s">
        <v>881</v>
      </c>
      <c r="N99" s="86" t="s">
        <v>881</v>
      </c>
      <c r="O99" s="6" t="s">
        <v>1170</v>
      </c>
      <c r="P99" s="6"/>
    </row>
    <row r="100" spans="1:16" x14ac:dyDescent="0.3">
      <c r="A100" s="1"/>
      <c r="B100" s="6" t="s">
        <v>133</v>
      </c>
      <c r="C100" s="6" t="s">
        <v>134</v>
      </c>
      <c r="D100" s="86" t="s">
        <v>77</v>
      </c>
      <c r="E100" s="6" t="s">
        <v>1328</v>
      </c>
      <c r="F100" s="86" t="s">
        <v>1329</v>
      </c>
      <c r="G100" s="86" t="s">
        <v>1330</v>
      </c>
      <c r="H100" s="86" t="s">
        <v>881</v>
      </c>
      <c r="I100" s="86" t="s">
        <v>1331</v>
      </c>
      <c r="J100" s="182" t="s">
        <v>1192</v>
      </c>
      <c r="K100" s="86" t="s">
        <v>881</v>
      </c>
      <c r="L100" s="86" t="s">
        <v>881</v>
      </c>
      <c r="M100" s="86" t="s">
        <v>881</v>
      </c>
      <c r="N100" s="86" t="s">
        <v>881</v>
      </c>
      <c r="O100" s="6" t="s">
        <v>1170</v>
      </c>
      <c r="P100" s="6"/>
    </row>
    <row r="101" spans="1:16" x14ac:dyDescent="0.3">
      <c r="A101" s="1"/>
      <c r="B101" s="6" t="s">
        <v>133</v>
      </c>
      <c r="C101" s="6" t="s">
        <v>134</v>
      </c>
      <c r="D101" s="86" t="s">
        <v>1079</v>
      </c>
      <c r="E101" s="6" t="s">
        <v>1324</v>
      </c>
      <c r="F101" s="86" t="s">
        <v>1325</v>
      </c>
      <c r="G101" s="86" t="s">
        <v>1332</v>
      </c>
      <c r="H101" s="86" t="s">
        <v>881</v>
      </c>
      <c r="I101" s="86" t="s">
        <v>1333</v>
      </c>
      <c r="J101" s="182" t="s">
        <v>1192</v>
      </c>
      <c r="K101" s="86" t="s">
        <v>881</v>
      </c>
      <c r="L101" s="86" t="s">
        <v>881</v>
      </c>
      <c r="M101" s="86" t="s">
        <v>881</v>
      </c>
      <c r="N101" s="86" t="s">
        <v>881</v>
      </c>
      <c r="O101" s="6" t="s">
        <v>1170</v>
      </c>
      <c r="P101" s="6"/>
    </row>
    <row r="102" spans="1:16" x14ac:dyDescent="0.3">
      <c r="A102" s="1"/>
      <c r="B102" s="6" t="s">
        <v>133</v>
      </c>
      <c r="C102" s="6" t="s">
        <v>134</v>
      </c>
      <c r="D102" s="86" t="s">
        <v>1078</v>
      </c>
      <c r="E102" s="6" t="s">
        <v>1322</v>
      </c>
      <c r="F102" s="86" t="s">
        <v>1323</v>
      </c>
      <c r="G102" s="86" t="s">
        <v>1334</v>
      </c>
      <c r="H102" s="86" t="s">
        <v>881</v>
      </c>
      <c r="I102" s="86" t="s">
        <v>881</v>
      </c>
      <c r="J102" s="182" t="s">
        <v>1192</v>
      </c>
      <c r="K102" s="86" t="s">
        <v>881</v>
      </c>
      <c r="L102" s="86" t="s">
        <v>881</v>
      </c>
      <c r="M102" s="86" t="s">
        <v>881</v>
      </c>
      <c r="N102" s="86" t="s">
        <v>881</v>
      </c>
      <c r="O102" s="6" t="s">
        <v>1170</v>
      </c>
      <c r="P102" s="6"/>
    </row>
    <row r="103" spans="1:16" x14ac:dyDescent="0.3">
      <c r="A103" s="1"/>
      <c r="B103" s="6" t="s">
        <v>133</v>
      </c>
      <c r="C103" s="6" t="s">
        <v>134</v>
      </c>
      <c r="D103" s="86" t="s">
        <v>1071</v>
      </c>
      <c r="E103" s="6" t="s">
        <v>1326</v>
      </c>
      <c r="F103" s="86" t="s">
        <v>1327</v>
      </c>
      <c r="G103" s="86" t="s">
        <v>1335</v>
      </c>
      <c r="H103" s="86" t="s">
        <v>881</v>
      </c>
      <c r="I103" s="86" t="s">
        <v>881</v>
      </c>
      <c r="J103" s="182" t="s">
        <v>1192</v>
      </c>
      <c r="K103" s="86" t="s">
        <v>881</v>
      </c>
      <c r="L103" s="86" t="s">
        <v>881</v>
      </c>
      <c r="M103" s="86" t="s">
        <v>881</v>
      </c>
      <c r="N103" s="86" t="s">
        <v>881</v>
      </c>
      <c r="O103" s="6" t="s">
        <v>1170</v>
      </c>
      <c r="P103" s="6"/>
    </row>
    <row r="104" spans="1:16" x14ac:dyDescent="0.3">
      <c r="A104" s="1"/>
      <c r="B104" s="6" t="s">
        <v>402</v>
      </c>
      <c r="C104" s="6" t="s">
        <v>1109</v>
      </c>
      <c r="D104" s="86" t="s">
        <v>1111</v>
      </c>
      <c r="E104" s="6" t="s">
        <v>1336</v>
      </c>
      <c r="F104" s="86" t="s">
        <v>1168</v>
      </c>
      <c r="G104" s="86" t="s">
        <v>1337</v>
      </c>
      <c r="H104" s="86" t="s">
        <v>881</v>
      </c>
      <c r="I104" s="86" t="s">
        <v>881</v>
      </c>
      <c r="J104" s="181" t="s">
        <v>1184</v>
      </c>
      <c r="K104" s="86" t="s">
        <v>881</v>
      </c>
      <c r="L104" s="86" t="s">
        <v>881</v>
      </c>
      <c r="M104" s="86" t="s">
        <v>881</v>
      </c>
      <c r="N104" s="86" t="s">
        <v>881</v>
      </c>
      <c r="O104" s="6" t="s">
        <v>1170</v>
      </c>
      <c r="P104" s="6"/>
    </row>
    <row r="105" spans="1:16" x14ac:dyDescent="0.3">
      <c r="A105" s="1"/>
      <c r="B105" s="6" t="s">
        <v>402</v>
      </c>
      <c r="C105" s="6" t="s">
        <v>1109</v>
      </c>
      <c r="D105" s="86" t="s">
        <v>1111</v>
      </c>
      <c r="E105" s="6" t="s">
        <v>1336</v>
      </c>
      <c r="F105" s="86" t="s">
        <v>1337</v>
      </c>
      <c r="G105" s="86" t="s">
        <v>1338</v>
      </c>
      <c r="H105" s="86" t="s">
        <v>881</v>
      </c>
      <c r="I105" s="86" t="s">
        <v>881</v>
      </c>
      <c r="J105" s="182" t="s">
        <v>1192</v>
      </c>
      <c r="K105" s="86" t="s">
        <v>881</v>
      </c>
      <c r="L105" s="86" t="s">
        <v>881</v>
      </c>
      <c r="M105" s="86" t="s">
        <v>881</v>
      </c>
      <c r="N105" s="86" t="s">
        <v>881</v>
      </c>
      <c r="O105" s="6" t="s">
        <v>1170</v>
      </c>
      <c r="P105" s="6"/>
    </row>
    <row r="106" spans="1:16" x14ac:dyDescent="0.3">
      <c r="A106" s="1"/>
      <c r="B106" s="6" t="s">
        <v>402</v>
      </c>
      <c r="C106" s="6" t="s">
        <v>1109</v>
      </c>
      <c r="D106" s="86" t="s">
        <v>1111</v>
      </c>
      <c r="E106" s="6" t="s">
        <v>1336</v>
      </c>
      <c r="F106" s="86" t="s">
        <v>1338</v>
      </c>
      <c r="G106" s="86" t="s">
        <v>1339</v>
      </c>
      <c r="H106" s="86" t="s">
        <v>881</v>
      </c>
      <c r="I106" s="86" t="s">
        <v>881</v>
      </c>
      <c r="J106" s="181" t="s">
        <v>1184</v>
      </c>
      <c r="K106" s="86" t="s">
        <v>881</v>
      </c>
      <c r="L106" s="86" t="s">
        <v>881</v>
      </c>
      <c r="M106" s="86" t="s">
        <v>881</v>
      </c>
      <c r="N106" s="86" t="s">
        <v>1340</v>
      </c>
      <c r="O106" s="6" t="s">
        <v>1170</v>
      </c>
      <c r="P106" s="6" t="s">
        <v>1341</v>
      </c>
    </row>
    <row r="107" spans="1:16" x14ac:dyDescent="0.3">
      <c r="A107" s="1"/>
      <c r="B107" s="6" t="s">
        <v>402</v>
      </c>
      <c r="C107" s="6" t="s">
        <v>1109</v>
      </c>
      <c r="D107" s="86" t="s">
        <v>1111</v>
      </c>
      <c r="E107" s="6" t="s">
        <v>1336</v>
      </c>
      <c r="F107" s="86" t="s">
        <v>1339</v>
      </c>
      <c r="G107" s="86" t="s">
        <v>1342</v>
      </c>
      <c r="H107" s="86" t="s">
        <v>881</v>
      </c>
      <c r="I107" s="86" t="s">
        <v>881</v>
      </c>
      <c r="J107" s="182" t="s">
        <v>1192</v>
      </c>
      <c r="K107" s="86" t="s">
        <v>881</v>
      </c>
      <c r="L107" s="86" t="s">
        <v>881</v>
      </c>
      <c r="M107" s="86" t="s">
        <v>881</v>
      </c>
      <c r="N107" s="86" t="s">
        <v>881</v>
      </c>
      <c r="O107" s="6" t="s">
        <v>1170</v>
      </c>
      <c r="P107" s="6"/>
    </row>
    <row r="108" spans="1:16" x14ac:dyDescent="0.3">
      <c r="A108" s="1"/>
      <c r="B108" s="6" t="s">
        <v>141</v>
      </c>
      <c r="C108" s="6" t="s">
        <v>1114</v>
      </c>
      <c r="D108" s="86" t="s">
        <v>1078</v>
      </c>
      <c r="E108" s="6" t="s">
        <v>1343</v>
      </c>
      <c r="F108" s="86" t="s">
        <v>1344</v>
      </c>
      <c r="G108" s="86" t="s">
        <v>1345</v>
      </c>
      <c r="H108" s="86" t="s">
        <v>1346</v>
      </c>
      <c r="I108" s="86" t="s">
        <v>881</v>
      </c>
      <c r="J108" s="182" t="s">
        <v>1192</v>
      </c>
      <c r="K108" s="86" t="s">
        <v>881</v>
      </c>
      <c r="L108" s="86" t="s">
        <v>881</v>
      </c>
      <c r="M108" s="86" t="s">
        <v>881</v>
      </c>
      <c r="N108" s="86" t="s">
        <v>881</v>
      </c>
      <c r="O108" s="6" t="s">
        <v>1170</v>
      </c>
      <c r="P108" s="6" t="s">
        <v>1277</v>
      </c>
    </row>
    <row r="109" spans="1:16" x14ac:dyDescent="0.3">
      <c r="A109" s="1"/>
      <c r="B109" s="6" t="s">
        <v>141</v>
      </c>
      <c r="C109" s="6" t="s">
        <v>1114</v>
      </c>
      <c r="D109" s="86" t="s">
        <v>59</v>
      </c>
      <c r="E109" s="6" t="s">
        <v>1347</v>
      </c>
      <c r="F109" s="86" t="s">
        <v>1345</v>
      </c>
      <c r="G109" s="86" t="s">
        <v>35</v>
      </c>
      <c r="H109" s="86" t="s">
        <v>881</v>
      </c>
      <c r="I109" s="86" t="s">
        <v>881</v>
      </c>
      <c r="J109" s="181" t="s">
        <v>1184</v>
      </c>
      <c r="K109" s="86" t="s">
        <v>881</v>
      </c>
      <c r="L109" s="86" t="s">
        <v>881</v>
      </c>
      <c r="M109" s="86" t="s">
        <v>881</v>
      </c>
      <c r="N109" s="86" t="s">
        <v>881</v>
      </c>
      <c r="O109" s="6" t="s">
        <v>1170</v>
      </c>
      <c r="P109" s="6" t="s">
        <v>1348</v>
      </c>
    </row>
    <row r="110" spans="1:16" x14ac:dyDescent="0.3">
      <c r="A110" s="1"/>
      <c r="B110" s="6" t="s">
        <v>145</v>
      </c>
      <c r="C110" s="6" t="s">
        <v>1115</v>
      </c>
      <c r="D110" s="86" t="s">
        <v>1078</v>
      </c>
      <c r="E110" s="6" t="s">
        <v>1349</v>
      </c>
      <c r="F110" s="86" t="s">
        <v>1168</v>
      </c>
      <c r="G110" s="86" t="s">
        <v>1350</v>
      </c>
      <c r="H110" s="86" t="s">
        <v>881</v>
      </c>
      <c r="I110" s="86" t="s">
        <v>881</v>
      </c>
      <c r="J110" s="181" t="s">
        <v>1184</v>
      </c>
      <c r="K110" s="86" t="s">
        <v>881</v>
      </c>
      <c r="L110" s="86" t="s">
        <v>881</v>
      </c>
      <c r="M110" s="86" t="s">
        <v>881</v>
      </c>
      <c r="N110" s="86" t="s">
        <v>881</v>
      </c>
      <c r="O110" s="6" t="s">
        <v>1170</v>
      </c>
      <c r="P110" s="6"/>
    </row>
    <row r="111" spans="1:16" x14ac:dyDescent="0.3">
      <c r="A111" s="1"/>
      <c r="B111" s="6" t="s">
        <v>145</v>
      </c>
      <c r="C111" s="6" t="s">
        <v>1115</v>
      </c>
      <c r="D111" s="86" t="s">
        <v>1078</v>
      </c>
      <c r="E111" s="6" t="s">
        <v>1349</v>
      </c>
      <c r="F111" s="86" t="s">
        <v>1350</v>
      </c>
      <c r="G111" s="86" t="s">
        <v>1351</v>
      </c>
      <c r="H111" s="86" t="s">
        <v>881</v>
      </c>
      <c r="I111" s="86" t="s">
        <v>1257</v>
      </c>
      <c r="J111" s="182" t="s">
        <v>1192</v>
      </c>
      <c r="K111" s="86" t="s">
        <v>881</v>
      </c>
      <c r="L111" s="86" t="s">
        <v>881</v>
      </c>
      <c r="M111" s="86" t="s">
        <v>881</v>
      </c>
      <c r="N111" s="86" t="s">
        <v>881</v>
      </c>
      <c r="O111" s="6" t="s">
        <v>1170</v>
      </c>
      <c r="P11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2878</v>
      </c>
      <c r="C5" s="1"/>
      <c r="D5" s="1"/>
      <c r="E5" s="1"/>
      <c r="F5" s="1"/>
      <c r="G5" s="1"/>
      <c r="H5" s="1"/>
    </row>
    <row r="6" spans="1:8" ht="52.95" customHeight="1" x14ac:dyDescent="0.3">
      <c r="A6" s="1"/>
      <c r="B6" s="3" t="s">
        <v>4</v>
      </c>
      <c r="C6" s="3" t="s">
        <v>2879</v>
      </c>
      <c r="D6" s="3" t="s">
        <v>2880</v>
      </c>
      <c r="E6" s="3" t="s">
        <v>7</v>
      </c>
      <c r="F6" s="3" t="s">
        <v>8</v>
      </c>
      <c r="G6" s="3" t="s">
        <v>2881</v>
      </c>
      <c r="H6" s="3" t="s">
        <v>1617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2883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2884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881</v>
      </c>
      <c r="C8" s="184" t="s">
        <v>881</v>
      </c>
      <c r="D8" s="184" t="s">
        <v>881</v>
      </c>
      <c r="E8" s="184" t="s">
        <v>881</v>
      </c>
      <c r="F8" s="184" t="s">
        <v>881</v>
      </c>
      <c r="G8" s="184" t="s">
        <v>2885</v>
      </c>
      <c r="H8" s="184" t="s">
        <v>881</v>
      </c>
      <c r="I8" s="184" t="s">
        <v>881</v>
      </c>
      <c r="J8" s="184" t="s">
        <v>2886</v>
      </c>
      <c r="K8" s="184" t="s">
        <v>881</v>
      </c>
      <c r="L8" s="184" t="s">
        <v>881</v>
      </c>
      <c r="M8" s="184" t="s">
        <v>2887</v>
      </c>
      <c r="N8" s="184" t="s">
        <v>881</v>
      </c>
      <c r="O8" s="184" t="s">
        <v>881</v>
      </c>
      <c r="P8" s="184" t="s">
        <v>2888</v>
      </c>
      <c r="Q8" s="184" t="s">
        <v>881</v>
      </c>
      <c r="R8" s="184" t="s">
        <v>881</v>
      </c>
      <c r="S8" s="184" t="s">
        <v>2889</v>
      </c>
      <c r="T8" s="184" t="s">
        <v>881</v>
      </c>
      <c r="U8" s="184" t="s">
        <v>881</v>
      </c>
      <c r="V8" s="184" t="s">
        <v>2890</v>
      </c>
      <c r="W8" s="184" t="s">
        <v>881</v>
      </c>
      <c r="X8" s="184" t="s">
        <v>881</v>
      </c>
      <c r="Y8" s="184" t="s">
        <v>2891</v>
      </c>
      <c r="Z8" s="184" t="s">
        <v>881</v>
      </c>
      <c r="AA8" s="184" t="s">
        <v>881</v>
      </c>
      <c r="AB8" s="184" t="s">
        <v>2892</v>
      </c>
      <c r="AC8" s="184" t="s">
        <v>881</v>
      </c>
      <c r="AD8" s="184" t="s">
        <v>881</v>
      </c>
      <c r="AE8" s="184" t="s">
        <v>2893</v>
      </c>
      <c r="AF8" s="184" t="s">
        <v>881</v>
      </c>
      <c r="AG8" s="184" t="s">
        <v>881</v>
      </c>
      <c r="AH8" s="184" t="s">
        <v>2894</v>
      </c>
      <c r="AI8" s="184" t="s">
        <v>881</v>
      </c>
      <c r="AJ8" s="184" t="s">
        <v>881</v>
      </c>
      <c r="AK8" s="184" t="s">
        <v>2895</v>
      </c>
      <c r="AL8" s="184" t="s">
        <v>881</v>
      </c>
      <c r="AM8" s="184" t="s">
        <v>881</v>
      </c>
      <c r="AN8" s="184" t="s">
        <v>2896</v>
      </c>
      <c r="AO8" s="184" t="s">
        <v>881</v>
      </c>
      <c r="AP8" s="184" t="s">
        <v>881</v>
      </c>
      <c r="AQ8" s="184" t="s">
        <v>2897</v>
      </c>
      <c r="AR8" s="184" t="s">
        <v>881</v>
      </c>
      <c r="AS8" s="184" t="s">
        <v>881</v>
      </c>
      <c r="AT8" s="184" t="s">
        <v>2898</v>
      </c>
      <c r="AU8" s="184" t="s">
        <v>881</v>
      </c>
      <c r="AV8" s="184" t="s">
        <v>881</v>
      </c>
      <c r="AW8" s="184" t="s">
        <v>2899</v>
      </c>
      <c r="AX8" s="184" t="s">
        <v>881</v>
      </c>
      <c r="AY8" s="184" t="s">
        <v>881</v>
      </c>
      <c r="AZ8" s="184" t="s">
        <v>2900</v>
      </c>
      <c r="BA8" s="184" t="s">
        <v>881</v>
      </c>
      <c r="BB8" s="184" t="s">
        <v>881</v>
      </c>
      <c r="BC8" s="184" t="s">
        <v>2901</v>
      </c>
      <c r="BD8" s="184" t="s">
        <v>881</v>
      </c>
      <c r="BE8" s="184" t="s">
        <v>881</v>
      </c>
      <c r="BF8" s="184" t="s">
        <v>2902</v>
      </c>
      <c r="BG8" s="184" t="s">
        <v>881</v>
      </c>
      <c r="BH8" s="184" t="s">
        <v>881</v>
      </c>
      <c r="BI8" s="184" t="s">
        <v>2903</v>
      </c>
      <c r="BJ8" s="184" t="s">
        <v>881</v>
      </c>
      <c r="BK8" s="184" t="s">
        <v>881</v>
      </c>
      <c r="BL8" s="184" t="s">
        <v>2904</v>
      </c>
      <c r="BM8" s="184" t="s">
        <v>881</v>
      </c>
      <c r="BN8" s="184" t="s">
        <v>881</v>
      </c>
      <c r="BO8" s="184" t="s">
        <v>2905</v>
      </c>
      <c r="BP8" s="184" t="s">
        <v>881</v>
      </c>
      <c r="BQ8" s="184" t="s">
        <v>881</v>
      </c>
      <c r="BR8" s="184" t="s">
        <v>2906</v>
      </c>
      <c r="BS8" s="184" t="s">
        <v>881</v>
      </c>
      <c r="BT8" s="184" t="s">
        <v>881</v>
      </c>
      <c r="BU8" s="184" t="s">
        <v>2907</v>
      </c>
      <c r="BV8" s="184" t="s">
        <v>881</v>
      </c>
      <c r="BW8" s="184" t="s">
        <v>881</v>
      </c>
      <c r="BX8" s="184" t="s">
        <v>2908</v>
      </c>
      <c r="BY8" s="184" t="s">
        <v>881</v>
      </c>
      <c r="BZ8" s="184" t="s">
        <v>881</v>
      </c>
      <c r="CA8" s="184" t="s">
        <v>2909</v>
      </c>
      <c r="CB8" s="184" t="s">
        <v>881</v>
      </c>
      <c r="CC8" s="184" t="s">
        <v>881</v>
      </c>
      <c r="CD8" s="184" t="s">
        <v>2910</v>
      </c>
      <c r="CE8" s="184" t="s">
        <v>881</v>
      </c>
      <c r="CF8" s="184" t="s">
        <v>881</v>
      </c>
      <c r="CG8" s="184" t="s">
        <v>2911</v>
      </c>
      <c r="CH8" s="184" t="s">
        <v>881</v>
      </c>
      <c r="CI8" s="184" t="s">
        <v>881</v>
      </c>
      <c r="CJ8" s="184" t="s">
        <v>2912</v>
      </c>
      <c r="CK8" s="184" t="s">
        <v>881</v>
      </c>
      <c r="CL8" s="184" t="s">
        <v>881</v>
      </c>
      <c r="CM8" s="184" t="s">
        <v>2913</v>
      </c>
      <c r="CN8" s="184" t="s">
        <v>881</v>
      </c>
      <c r="CO8" s="184" t="s">
        <v>881</v>
      </c>
      <c r="CP8" s="184" t="s">
        <v>2914</v>
      </c>
      <c r="CQ8" s="184" t="s">
        <v>881</v>
      </c>
      <c r="CR8" s="184" t="s">
        <v>881</v>
      </c>
      <c r="CS8" s="184" t="s">
        <v>2915</v>
      </c>
      <c r="CT8" s="184" t="s">
        <v>881</v>
      </c>
      <c r="CU8" s="184" t="s">
        <v>881</v>
      </c>
      <c r="CV8" s="184" t="s">
        <v>2916</v>
      </c>
      <c r="CW8" s="184" t="s">
        <v>881</v>
      </c>
      <c r="CX8" s="184" t="s">
        <v>881</v>
      </c>
      <c r="CY8" s="184" t="s">
        <v>2917</v>
      </c>
      <c r="CZ8" s="184" t="s">
        <v>881</v>
      </c>
      <c r="DA8" s="184" t="s">
        <v>881</v>
      </c>
      <c r="DB8" s="184" t="s">
        <v>2918</v>
      </c>
      <c r="DC8" s="184" t="s">
        <v>881</v>
      </c>
      <c r="DD8" s="184" t="s">
        <v>881</v>
      </c>
      <c r="DE8" s="184" t="s">
        <v>2919</v>
      </c>
      <c r="DF8" s="184" t="s">
        <v>881</v>
      </c>
      <c r="DG8" s="184" t="s">
        <v>881</v>
      </c>
      <c r="DH8" s="184" t="s">
        <v>2920</v>
      </c>
      <c r="DI8" s="184" t="s">
        <v>881</v>
      </c>
      <c r="DJ8" s="184" t="s">
        <v>881</v>
      </c>
      <c r="DK8" s="184" t="s">
        <v>2921</v>
      </c>
      <c r="DL8" s="184" t="s">
        <v>881</v>
      </c>
      <c r="DM8" s="184" t="s">
        <v>881</v>
      </c>
      <c r="DN8" s="184" t="s">
        <v>2922</v>
      </c>
      <c r="DO8" s="184" t="s">
        <v>881</v>
      </c>
      <c r="DP8" s="184" t="s">
        <v>881</v>
      </c>
      <c r="DQ8" s="184" t="s">
        <v>2923</v>
      </c>
      <c r="DR8" s="184" t="s">
        <v>881</v>
      </c>
      <c r="DS8" s="184" t="s">
        <v>881</v>
      </c>
      <c r="DT8" s="184" t="s">
        <v>2924</v>
      </c>
      <c r="DU8" s="184" t="s">
        <v>881</v>
      </c>
      <c r="DV8" s="184" t="s">
        <v>881</v>
      </c>
      <c r="DW8" s="184" t="s">
        <v>2925</v>
      </c>
      <c r="DX8" s="184" t="s">
        <v>881</v>
      </c>
      <c r="DY8" s="184" t="s">
        <v>881</v>
      </c>
      <c r="DZ8" s="184" t="s">
        <v>2926</v>
      </c>
      <c r="EA8" s="184" t="s">
        <v>881</v>
      </c>
      <c r="EB8" s="184" t="s">
        <v>881</v>
      </c>
      <c r="EC8" s="184" t="s">
        <v>2927</v>
      </c>
      <c r="ED8" s="184" t="s">
        <v>881</v>
      </c>
      <c r="EE8" s="184" t="s">
        <v>881</v>
      </c>
      <c r="EF8" s="184" t="s">
        <v>2928</v>
      </c>
      <c r="EG8" s="184" t="s">
        <v>881</v>
      </c>
      <c r="EH8" s="184" t="s">
        <v>881</v>
      </c>
      <c r="EI8" s="184" t="s">
        <v>2929</v>
      </c>
      <c r="EJ8" s="184" t="s">
        <v>881</v>
      </c>
      <c r="EK8" s="184" t="s">
        <v>881</v>
      </c>
      <c r="EL8" s="184" t="s">
        <v>2930</v>
      </c>
      <c r="EM8" s="184" t="s">
        <v>881</v>
      </c>
      <c r="EN8" s="184" t="s">
        <v>881</v>
      </c>
      <c r="EO8" s="184" t="s">
        <v>2931</v>
      </c>
      <c r="EP8" s="184" t="s">
        <v>881</v>
      </c>
      <c r="EQ8" s="184" t="s">
        <v>881</v>
      </c>
      <c r="ER8" s="184" t="s">
        <v>2932</v>
      </c>
      <c r="ES8" s="184" t="s">
        <v>881</v>
      </c>
      <c r="ET8" s="184" t="s">
        <v>881</v>
      </c>
    </row>
    <row r="9" spans="1:150" x14ac:dyDescent="0.3">
      <c r="A9" s="1"/>
      <c r="B9" s="184" t="s">
        <v>2933</v>
      </c>
      <c r="C9" s="184" t="s">
        <v>3</v>
      </c>
      <c r="D9" s="184" t="s">
        <v>59</v>
      </c>
      <c r="E9" s="184" t="s">
        <v>2934</v>
      </c>
      <c r="F9" s="184" t="s">
        <v>2935</v>
      </c>
      <c r="G9" s="184" t="s">
        <v>2936</v>
      </c>
      <c r="H9" s="184" t="s">
        <v>2937</v>
      </c>
      <c r="I9" s="184" t="s">
        <v>2938</v>
      </c>
      <c r="J9" s="184" t="s">
        <v>2936</v>
      </c>
      <c r="K9" s="184" t="s">
        <v>2937</v>
      </c>
      <c r="L9" s="184" t="s">
        <v>2938</v>
      </c>
      <c r="M9" s="184" t="s">
        <v>2936</v>
      </c>
      <c r="N9" s="184" t="s">
        <v>2937</v>
      </c>
      <c r="O9" s="184" t="s">
        <v>2938</v>
      </c>
      <c r="P9" s="184" t="s">
        <v>2936</v>
      </c>
      <c r="Q9" s="184" t="s">
        <v>2937</v>
      </c>
      <c r="R9" s="184" t="s">
        <v>2938</v>
      </c>
      <c r="S9" s="184" t="s">
        <v>2936</v>
      </c>
      <c r="T9" s="184" t="s">
        <v>2937</v>
      </c>
      <c r="U9" s="184" t="s">
        <v>2938</v>
      </c>
      <c r="V9" s="184" t="s">
        <v>2936</v>
      </c>
      <c r="W9" s="184" t="s">
        <v>2937</v>
      </c>
      <c r="X9" s="184" t="s">
        <v>2938</v>
      </c>
      <c r="Y9" s="184" t="s">
        <v>2936</v>
      </c>
      <c r="Z9" s="184" t="s">
        <v>2937</v>
      </c>
      <c r="AA9" s="184" t="s">
        <v>2938</v>
      </c>
      <c r="AB9" s="184" t="s">
        <v>2936</v>
      </c>
      <c r="AC9" s="184" t="s">
        <v>2937</v>
      </c>
      <c r="AD9" s="184" t="s">
        <v>2938</v>
      </c>
      <c r="AE9" s="184" t="s">
        <v>2936</v>
      </c>
      <c r="AF9" s="184" t="s">
        <v>2937</v>
      </c>
      <c r="AG9" s="184" t="s">
        <v>2938</v>
      </c>
      <c r="AH9" s="184" t="s">
        <v>2936</v>
      </c>
      <c r="AI9" s="184" t="s">
        <v>2937</v>
      </c>
      <c r="AJ9" s="184" t="s">
        <v>2938</v>
      </c>
      <c r="AK9" s="184" t="s">
        <v>2936</v>
      </c>
      <c r="AL9" s="184" t="s">
        <v>2937</v>
      </c>
      <c r="AM9" s="184" t="s">
        <v>2938</v>
      </c>
      <c r="AN9" s="184" t="s">
        <v>2936</v>
      </c>
      <c r="AO9" s="184" t="s">
        <v>2937</v>
      </c>
      <c r="AP9" s="184" t="s">
        <v>2938</v>
      </c>
      <c r="AQ9" s="184" t="s">
        <v>2936</v>
      </c>
      <c r="AR9" s="184" t="s">
        <v>2937</v>
      </c>
      <c r="AS9" s="184" t="s">
        <v>2938</v>
      </c>
      <c r="AT9" s="184" t="s">
        <v>2936</v>
      </c>
      <c r="AU9" s="184" t="s">
        <v>2937</v>
      </c>
      <c r="AV9" s="184" t="s">
        <v>2938</v>
      </c>
      <c r="AW9" s="184" t="s">
        <v>2936</v>
      </c>
      <c r="AX9" s="184" t="s">
        <v>2937</v>
      </c>
      <c r="AY9" s="184" t="s">
        <v>2938</v>
      </c>
      <c r="AZ9" s="184" t="s">
        <v>2936</v>
      </c>
      <c r="BA9" s="184" t="s">
        <v>2937</v>
      </c>
      <c r="BB9" s="184" t="s">
        <v>2938</v>
      </c>
      <c r="BC9" s="184" t="s">
        <v>2936</v>
      </c>
      <c r="BD9" s="184" t="s">
        <v>2937</v>
      </c>
      <c r="BE9" s="184" t="s">
        <v>2938</v>
      </c>
      <c r="BF9" s="184" t="s">
        <v>2936</v>
      </c>
      <c r="BG9" s="184" t="s">
        <v>2937</v>
      </c>
      <c r="BH9" s="184" t="s">
        <v>2938</v>
      </c>
      <c r="BI9" s="184" t="s">
        <v>2936</v>
      </c>
      <c r="BJ9" s="184" t="s">
        <v>2937</v>
      </c>
      <c r="BK9" s="184" t="s">
        <v>2938</v>
      </c>
      <c r="BL9" s="184" t="s">
        <v>2936</v>
      </c>
      <c r="BM9" s="184" t="s">
        <v>2937</v>
      </c>
      <c r="BN9" s="184" t="s">
        <v>2938</v>
      </c>
      <c r="BO9" s="184" t="s">
        <v>2936</v>
      </c>
      <c r="BP9" s="184" t="s">
        <v>2937</v>
      </c>
      <c r="BQ9" s="184" t="s">
        <v>2938</v>
      </c>
      <c r="BR9" s="184" t="s">
        <v>2936</v>
      </c>
      <c r="BS9" s="184" t="s">
        <v>2937</v>
      </c>
      <c r="BT9" s="184" t="s">
        <v>2938</v>
      </c>
      <c r="BU9" s="184" t="s">
        <v>2936</v>
      </c>
      <c r="BV9" s="184" t="s">
        <v>2937</v>
      </c>
      <c r="BW9" s="184" t="s">
        <v>2938</v>
      </c>
      <c r="BX9" s="184" t="s">
        <v>2936</v>
      </c>
      <c r="BY9" s="184" t="s">
        <v>2937</v>
      </c>
      <c r="BZ9" s="184" t="s">
        <v>2938</v>
      </c>
      <c r="CA9" s="184" t="s">
        <v>2936</v>
      </c>
      <c r="CB9" s="184" t="s">
        <v>2937</v>
      </c>
      <c r="CC9" s="184" t="s">
        <v>2938</v>
      </c>
      <c r="CD9" s="184" t="s">
        <v>2936</v>
      </c>
      <c r="CE9" s="184" t="s">
        <v>2937</v>
      </c>
      <c r="CF9" s="184" t="s">
        <v>2938</v>
      </c>
      <c r="CG9" s="184" t="s">
        <v>2936</v>
      </c>
      <c r="CH9" s="184" t="s">
        <v>2937</v>
      </c>
      <c r="CI9" s="184" t="s">
        <v>2938</v>
      </c>
      <c r="CJ9" s="184" t="s">
        <v>2936</v>
      </c>
      <c r="CK9" s="184" t="s">
        <v>2937</v>
      </c>
      <c r="CL9" s="184" t="s">
        <v>2938</v>
      </c>
      <c r="CM9" s="184" t="s">
        <v>2936</v>
      </c>
      <c r="CN9" s="184" t="s">
        <v>2937</v>
      </c>
      <c r="CO9" s="184" t="s">
        <v>2938</v>
      </c>
      <c r="CP9" s="184" t="s">
        <v>2936</v>
      </c>
      <c r="CQ9" s="184" t="s">
        <v>2937</v>
      </c>
      <c r="CR9" s="184" t="s">
        <v>2938</v>
      </c>
      <c r="CS9" s="184" t="s">
        <v>2936</v>
      </c>
      <c r="CT9" s="184" t="s">
        <v>2937</v>
      </c>
      <c r="CU9" s="184" t="s">
        <v>2938</v>
      </c>
      <c r="CV9" s="184" t="s">
        <v>2936</v>
      </c>
      <c r="CW9" s="184" t="s">
        <v>2937</v>
      </c>
      <c r="CX9" s="184" t="s">
        <v>2938</v>
      </c>
      <c r="CY9" s="184" t="s">
        <v>2936</v>
      </c>
      <c r="CZ9" s="184" t="s">
        <v>2937</v>
      </c>
      <c r="DA9" s="184" t="s">
        <v>2938</v>
      </c>
      <c r="DB9" s="184" t="s">
        <v>2936</v>
      </c>
      <c r="DC9" s="184" t="s">
        <v>2937</v>
      </c>
      <c r="DD9" s="184" t="s">
        <v>2938</v>
      </c>
      <c r="DE9" s="184" t="s">
        <v>2936</v>
      </c>
      <c r="DF9" s="184" t="s">
        <v>2937</v>
      </c>
      <c r="DG9" s="184" t="s">
        <v>2938</v>
      </c>
      <c r="DH9" s="184" t="s">
        <v>2936</v>
      </c>
      <c r="DI9" s="184" t="s">
        <v>2937</v>
      </c>
      <c r="DJ9" s="184" t="s">
        <v>2938</v>
      </c>
      <c r="DK9" s="184" t="s">
        <v>2936</v>
      </c>
      <c r="DL9" s="184" t="s">
        <v>2937</v>
      </c>
      <c r="DM9" s="184" t="s">
        <v>2938</v>
      </c>
      <c r="DN9" s="184" t="s">
        <v>2936</v>
      </c>
      <c r="DO9" s="184" t="s">
        <v>2937</v>
      </c>
      <c r="DP9" s="184" t="s">
        <v>2938</v>
      </c>
      <c r="DQ9" s="184" t="s">
        <v>2936</v>
      </c>
      <c r="DR9" s="184" t="s">
        <v>2937</v>
      </c>
      <c r="DS9" s="184" t="s">
        <v>2938</v>
      </c>
      <c r="DT9" s="184" t="s">
        <v>2936</v>
      </c>
      <c r="DU9" s="184" t="s">
        <v>2937</v>
      </c>
      <c r="DV9" s="184" t="s">
        <v>2938</v>
      </c>
      <c r="DW9" s="184" t="s">
        <v>2936</v>
      </c>
      <c r="DX9" s="184" t="s">
        <v>2937</v>
      </c>
      <c r="DY9" s="184" t="s">
        <v>2938</v>
      </c>
      <c r="DZ9" s="184" t="s">
        <v>2936</v>
      </c>
      <c r="EA9" s="184" t="s">
        <v>2937</v>
      </c>
      <c r="EB9" s="184" t="s">
        <v>2938</v>
      </c>
      <c r="EC9" s="184" t="s">
        <v>2936</v>
      </c>
      <c r="ED9" s="184" t="s">
        <v>2937</v>
      </c>
      <c r="EE9" s="184" t="s">
        <v>2938</v>
      </c>
      <c r="EF9" s="184" t="s">
        <v>2936</v>
      </c>
      <c r="EG9" s="184" t="s">
        <v>2937</v>
      </c>
      <c r="EH9" s="184" t="s">
        <v>2938</v>
      </c>
      <c r="EI9" s="184" t="s">
        <v>2936</v>
      </c>
      <c r="EJ9" s="184" t="s">
        <v>2937</v>
      </c>
      <c r="EK9" s="184" t="s">
        <v>2938</v>
      </c>
      <c r="EL9" s="184" t="s">
        <v>2936</v>
      </c>
      <c r="EM9" s="184" t="s">
        <v>2937</v>
      </c>
      <c r="EN9" s="184" t="s">
        <v>2938</v>
      </c>
      <c r="EO9" s="184" t="s">
        <v>2936</v>
      </c>
      <c r="EP9" s="184" t="s">
        <v>2937</v>
      </c>
      <c r="EQ9" s="184" t="s">
        <v>2938</v>
      </c>
      <c r="ER9" s="184" t="s">
        <v>2936</v>
      </c>
      <c r="ES9" s="184" t="s">
        <v>2937</v>
      </c>
      <c r="ET9" s="184" t="s">
        <v>2938</v>
      </c>
    </row>
    <row r="10" spans="1:150" x14ac:dyDescent="0.3">
      <c r="A10" s="1"/>
      <c r="B10" s="185" t="s">
        <v>2939</v>
      </c>
      <c r="C10" s="185" t="s">
        <v>91</v>
      </c>
      <c r="D10" s="185" t="s">
        <v>98</v>
      </c>
      <c r="E10" s="185" t="s">
        <v>2940</v>
      </c>
      <c r="F10" s="185" t="s">
        <v>2941</v>
      </c>
      <c r="G10" s="185" t="s">
        <v>2942</v>
      </c>
      <c r="H10" s="185" t="s">
        <v>2828</v>
      </c>
      <c r="I10" s="185" t="s">
        <v>2828</v>
      </c>
      <c r="J10" s="185" t="s">
        <v>2942</v>
      </c>
      <c r="K10" s="185" t="s">
        <v>2828</v>
      </c>
      <c r="L10" s="185" t="s">
        <v>2828</v>
      </c>
      <c r="M10" s="185" t="s">
        <v>2942</v>
      </c>
      <c r="N10" s="185" t="s">
        <v>2828</v>
      </c>
      <c r="O10" s="185" t="s">
        <v>2828</v>
      </c>
      <c r="P10" s="185" t="s">
        <v>2942</v>
      </c>
      <c r="Q10" s="185" t="s">
        <v>2828</v>
      </c>
      <c r="R10" s="185" t="s">
        <v>2828</v>
      </c>
      <c r="S10" s="185" t="s">
        <v>2942</v>
      </c>
      <c r="T10" s="185" t="s">
        <v>2828</v>
      </c>
      <c r="U10" s="185" t="s">
        <v>2828</v>
      </c>
      <c r="V10" s="185" t="s">
        <v>2942</v>
      </c>
      <c r="W10" s="185" t="s">
        <v>2828</v>
      </c>
      <c r="X10" s="185" t="s">
        <v>2828</v>
      </c>
      <c r="Y10" s="185" t="s">
        <v>2942</v>
      </c>
      <c r="Z10" s="185" t="s">
        <v>2828</v>
      </c>
      <c r="AA10" s="185" t="s">
        <v>2828</v>
      </c>
      <c r="AB10" s="185" t="s">
        <v>2942</v>
      </c>
      <c r="AC10" s="185" t="s">
        <v>2828</v>
      </c>
      <c r="AD10" s="185" t="s">
        <v>2828</v>
      </c>
      <c r="AE10" s="185" t="s">
        <v>2942</v>
      </c>
      <c r="AF10" s="185" t="s">
        <v>2828</v>
      </c>
      <c r="AG10" s="185" t="s">
        <v>2828</v>
      </c>
      <c r="AH10" s="185" t="s">
        <v>2942</v>
      </c>
      <c r="AI10" s="185" t="s">
        <v>2828</v>
      </c>
      <c r="AJ10" s="185" t="s">
        <v>2828</v>
      </c>
      <c r="AK10" s="185" t="s">
        <v>2942</v>
      </c>
      <c r="AL10" s="185" t="s">
        <v>2828</v>
      </c>
      <c r="AM10" s="185" t="s">
        <v>2828</v>
      </c>
      <c r="AN10" s="185" t="s">
        <v>2942</v>
      </c>
      <c r="AO10" s="185" t="s">
        <v>2828</v>
      </c>
      <c r="AP10" s="185" t="s">
        <v>2828</v>
      </c>
      <c r="AQ10" s="185" t="s">
        <v>2942</v>
      </c>
      <c r="AR10" s="185" t="s">
        <v>2828</v>
      </c>
      <c r="AS10" s="185" t="s">
        <v>2828</v>
      </c>
      <c r="AT10" s="185" t="s">
        <v>2942</v>
      </c>
      <c r="AU10" s="185" t="s">
        <v>2828</v>
      </c>
      <c r="AV10" s="185" t="s">
        <v>2828</v>
      </c>
      <c r="AW10" s="185" t="s">
        <v>2942</v>
      </c>
      <c r="AX10" s="185" t="s">
        <v>2828</v>
      </c>
      <c r="AY10" s="185" t="s">
        <v>2828</v>
      </c>
      <c r="AZ10" s="185" t="s">
        <v>2942</v>
      </c>
      <c r="BA10" s="185" t="s">
        <v>2828</v>
      </c>
      <c r="BB10" s="185" t="s">
        <v>2828</v>
      </c>
      <c r="BC10" s="185" t="s">
        <v>2942</v>
      </c>
      <c r="BD10" s="185" t="s">
        <v>2828</v>
      </c>
      <c r="BE10" s="185" t="s">
        <v>2828</v>
      </c>
      <c r="BF10" s="185" t="s">
        <v>2942</v>
      </c>
      <c r="BG10" s="185" t="s">
        <v>2828</v>
      </c>
      <c r="BH10" s="185" t="s">
        <v>2828</v>
      </c>
      <c r="BI10" s="185" t="s">
        <v>2942</v>
      </c>
      <c r="BJ10" s="185" t="s">
        <v>2828</v>
      </c>
      <c r="BK10" s="185" t="s">
        <v>2828</v>
      </c>
      <c r="BL10" s="185" t="s">
        <v>2942</v>
      </c>
      <c r="BM10" s="185" t="s">
        <v>2828</v>
      </c>
      <c r="BN10" s="185" t="s">
        <v>2828</v>
      </c>
      <c r="BO10" s="185" t="s">
        <v>2942</v>
      </c>
      <c r="BP10" s="185" t="s">
        <v>2828</v>
      </c>
      <c r="BQ10" s="185" t="s">
        <v>2828</v>
      </c>
      <c r="BR10" s="185" t="s">
        <v>2942</v>
      </c>
      <c r="BS10" s="185" t="s">
        <v>2828</v>
      </c>
      <c r="BT10" s="185" t="s">
        <v>2828</v>
      </c>
      <c r="BU10" s="185" t="s">
        <v>2942</v>
      </c>
      <c r="BV10" s="185" t="s">
        <v>2828</v>
      </c>
      <c r="BW10" s="185" t="s">
        <v>2828</v>
      </c>
      <c r="BX10" s="185" t="s">
        <v>2942</v>
      </c>
      <c r="BY10" s="185" t="s">
        <v>2828</v>
      </c>
      <c r="BZ10" s="185" t="s">
        <v>2828</v>
      </c>
      <c r="CA10" s="185" t="s">
        <v>2942</v>
      </c>
      <c r="CB10" s="185" t="s">
        <v>2828</v>
      </c>
      <c r="CC10" s="185" t="s">
        <v>2828</v>
      </c>
      <c r="CD10" s="185" t="s">
        <v>2942</v>
      </c>
      <c r="CE10" s="185" t="s">
        <v>2828</v>
      </c>
      <c r="CF10" s="185" t="s">
        <v>2828</v>
      </c>
      <c r="CG10" s="185" t="s">
        <v>2942</v>
      </c>
      <c r="CH10" s="185" t="s">
        <v>2828</v>
      </c>
      <c r="CI10" s="185" t="s">
        <v>2828</v>
      </c>
      <c r="CJ10" s="185" t="s">
        <v>2942</v>
      </c>
      <c r="CK10" s="185" t="s">
        <v>2828</v>
      </c>
      <c r="CL10" s="185" t="s">
        <v>2828</v>
      </c>
      <c r="CM10" s="185" t="s">
        <v>2942</v>
      </c>
      <c r="CN10" s="185" t="s">
        <v>2828</v>
      </c>
      <c r="CO10" s="185" t="s">
        <v>2828</v>
      </c>
      <c r="CP10" s="185" t="s">
        <v>2942</v>
      </c>
      <c r="CQ10" s="185" t="s">
        <v>2828</v>
      </c>
      <c r="CR10" s="185" t="s">
        <v>2828</v>
      </c>
      <c r="CS10" s="185" t="s">
        <v>2942</v>
      </c>
      <c r="CT10" s="185" t="s">
        <v>2828</v>
      </c>
      <c r="CU10" s="185" t="s">
        <v>2828</v>
      </c>
      <c r="CV10" s="185" t="s">
        <v>2942</v>
      </c>
      <c r="CW10" s="185" t="s">
        <v>2828</v>
      </c>
      <c r="CX10" s="185" t="s">
        <v>2828</v>
      </c>
      <c r="CY10" s="185" t="s">
        <v>2942</v>
      </c>
      <c r="CZ10" s="185" t="s">
        <v>2828</v>
      </c>
      <c r="DA10" s="185" t="s">
        <v>2828</v>
      </c>
      <c r="DB10" s="185" t="s">
        <v>2942</v>
      </c>
      <c r="DC10" s="185" t="s">
        <v>2943</v>
      </c>
      <c r="DD10" s="185" t="s">
        <v>2944</v>
      </c>
      <c r="DE10" s="185" t="s">
        <v>2942</v>
      </c>
      <c r="DF10" s="185" t="s">
        <v>2945</v>
      </c>
      <c r="DG10" s="185" t="s">
        <v>2946</v>
      </c>
      <c r="DH10" s="185" t="s">
        <v>2942</v>
      </c>
      <c r="DI10" s="185" t="s">
        <v>2945</v>
      </c>
      <c r="DJ10" s="185" t="s">
        <v>2946</v>
      </c>
      <c r="DK10" s="185" t="s">
        <v>2942</v>
      </c>
      <c r="DL10" s="185" t="s">
        <v>2945</v>
      </c>
      <c r="DM10" s="185" t="s">
        <v>2946</v>
      </c>
      <c r="DN10" s="185" t="s">
        <v>2942</v>
      </c>
      <c r="DO10" s="185" t="s">
        <v>2945</v>
      </c>
      <c r="DP10" s="185" t="s">
        <v>2946</v>
      </c>
      <c r="DQ10" s="185" t="s">
        <v>2942</v>
      </c>
      <c r="DR10" s="185" t="s">
        <v>2947</v>
      </c>
      <c r="DS10" s="185" t="s">
        <v>2948</v>
      </c>
      <c r="DT10" s="185" t="s">
        <v>2942</v>
      </c>
      <c r="DU10" s="185" t="s">
        <v>2947</v>
      </c>
      <c r="DV10" s="185" t="s">
        <v>2948</v>
      </c>
      <c r="DW10" s="185" t="s">
        <v>2942</v>
      </c>
      <c r="DX10" s="185" t="s">
        <v>2947</v>
      </c>
      <c r="DY10" s="185" t="s">
        <v>2948</v>
      </c>
      <c r="DZ10" s="185" t="s">
        <v>2942</v>
      </c>
      <c r="EA10" s="185" t="s">
        <v>2947</v>
      </c>
      <c r="EB10" s="185" t="s">
        <v>2948</v>
      </c>
      <c r="EC10" s="185" t="s">
        <v>2942</v>
      </c>
      <c r="ED10" s="185" t="s">
        <v>2947</v>
      </c>
      <c r="EE10" s="185" t="s">
        <v>2948</v>
      </c>
      <c r="EF10" s="185" t="s">
        <v>2942</v>
      </c>
      <c r="EG10" s="185" t="s">
        <v>2947</v>
      </c>
      <c r="EH10" s="185" t="s">
        <v>2948</v>
      </c>
      <c r="EI10" s="185" t="s">
        <v>2942</v>
      </c>
      <c r="EJ10" s="185" t="s">
        <v>2949</v>
      </c>
      <c r="EK10" s="185" t="s">
        <v>2950</v>
      </c>
      <c r="EL10" s="185" t="s">
        <v>2942</v>
      </c>
      <c r="EM10" s="185" t="s">
        <v>2949</v>
      </c>
      <c r="EN10" s="185" t="s">
        <v>2950</v>
      </c>
      <c r="EO10" s="185" t="s">
        <v>2942</v>
      </c>
      <c r="EP10" s="185" t="s">
        <v>2949</v>
      </c>
      <c r="EQ10" s="185" t="s">
        <v>2950</v>
      </c>
      <c r="ER10" s="185" t="s">
        <v>2942</v>
      </c>
      <c r="ES10" s="185" t="s">
        <v>2949</v>
      </c>
      <c r="ET10" s="185" t="s">
        <v>2950</v>
      </c>
    </row>
    <row r="11" spans="1:150" x14ac:dyDescent="0.3">
      <c r="A11" s="1"/>
      <c r="B11" s="186" t="s">
        <v>2951</v>
      </c>
      <c r="C11" s="186" t="s">
        <v>91</v>
      </c>
      <c r="D11" s="186" t="s">
        <v>98</v>
      </c>
      <c r="E11" s="186" t="s">
        <v>2952</v>
      </c>
      <c r="F11" s="186" t="s">
        <v>2953</v>
      </c>
      <c r="G11" s="187" t="s">
        <v>2942</v>
      </c>
      <c r="H11" s="187" t="s">
        <v>881</v>
      </c>
      <c r="I11" s="187" t="s">
        <v>881</v>
      </c>
      <c r="J11" s="187" t="s">
        <v>2942</v>
      </c>
      <c r="K11" s="187" t="s">
        <v>881</v>
      </c>
      <c r="L11" s="187" t="s">
        <v>881</v>
      </c>
      <c r="M11" s="187" t="s">
        <v>2942</v>
      </c>
      <c r="N11" s="187" t="s">
        <v>881</v>
      </c>
      <c r="O11" s="187" t="s">
        <v>881</v>
      </c>
      <c r="P11" s="187" t="s">
        <v>2942</v>
      </c>
      <c r="Q11" s="187" t="s">
        <v>881</v>
      </c>
      <c r="R11" s="187" t="s">
        <v>881</v>
      </c>
      <c r="S11" s="187" t="s">
        <v>2942</v>
      </c>
      <c r="T11" s="187" t="s">
        <v>881</v>
      </c>
      <c r="U11" s="187" t="s">
        <v>881</v>
      </c>
      <c r="V11" s="187" t="s">
        <v>2942</v>
      </c>
      <c r="W11" s="187" t="s">
        <v>881</v>
      </c>
      <c r="X11" s="187" t="s">
        <v>881</v>
      </c>
      <c r="Y11" s="187" t="s">
        <v>2942</v>
      </c>
      <c r="Z11" s="187" t="s">
        <v>881</v>
      </c>
      <c r="AA11" s="187" t="s">
        <v>881</v>
      </c>
      <c r="AB11" s="187" t="s">
        <v>2942</v>
      </c>
      <c r="AC11" s="187" t="s">
        <v>881</v>
      </c>
      <c r="AD11" s="187" t="s">
        <v>881</v>
      </c>
      <c r="AE11" s="187" t="s">
        <v>2942</v>
      </c>
      <c r="AF11" s="187" t="s">
        <v>881</v>
      </c>
      <c r="AG11" s="187" t="s">
        <v>881</v>
      </c>
      <c r="AH11" s="187" t="s">
        <v>2942</v>
      </c>
      <c r="AI11" s="187" t="s">
        <v>881</v>
      </c>
      <c r="AJ11" s="187" t="s">
        <v>881</v>
      </c>
      <c r="AK11" s="187" t="s">
        <v>2942</v>
      </c>
      <c r="AL11" s="187" t="s">
        <v>881</v>
      </c>
      <c r="AM11" s="187" t="s">
        <v>881</v>
      </c>
      <c r="AN11" s="187" t="s">
        <v>2942</v>
      </c>
      <c r="AO11" s="187" t="s">
        <v>881</v>
      </c>
      <c r="AP11" s="187" t="s">
        <v>881</v>
      </c>
      <c r="AQ11" s="187" t="s">
        <v>2942</v>
      </c>
      <c r="AR11" s="187" t="s">
        <v>881</v>
      </c>
      <c r="AS11" s="187" t="s">
        <v>881</v>
      </c>
      <c r="AT11" s="187" t="s">
        <v>2942</v>
      </c>
      <c r="AU11" s="187" t="s">
        <v>881</v>
      </c>
      <c r="AV11" s="187" t="s">
        <v>881</v>
      </c>
      <c r="AW11" s="187" t="s">
        <v>2942</v>
      </c>
      <c r="AX11" s="187" t="s">
        <v>881</v>
      </c>
      <c r="AY11" s="187" t="s">
        <v>881</v>
      </c>
      <c r="AZ11" s="187" t="s">
        <v>2942</v>
      </c>
      <c r="BA11" s="187" t="s">
        <v>881</v>
      </c>
      <c r="BB11" s="187" t="s">
        <v>881</v>
      </c>
      <c r="BC11" s="187" t="s">
        <v>2942</v>
      </c>
      <c r="BD11" s="187" t="s">
        <v>881</v>
      </c>
      <c r="BE11" s="187" t="s">
        <v>881</v>
      </c>
      <c r="BF11" s="187" t="s">
        <v>2942</v>
      </c>
      <c r="BG11" s="187" t="s">
        <v>881</v>
      </c>
      <c r="BH11" s="187" t="s">
        <v>881</v>
      </c>
      <c r="BI11" s="187" t="s">
        <v>2942</v>
      </c>
      <c r="BJ11" s="187" t="s">
        <v>881</v>
      </c>
      <c r="BK11" s="187" t="s">
        <v>881</v>
      </c>
      <c r="BL11" s="187" t="s">
        <v>2942</v>
      </c>
      <c r="BM11" s="187" t="s">
        <v>881</v>
      </c>
      <c r="BN11" s="187" t="s">
        <v>881</v>
      </c>
      <c r="BO11" s="187" t="s">
        <v>2942</v>
      </c>
      <c r="BP11" s="187" t="s">
        <v>881</v>
      </c>
      <c r="BQ11" s="187" t="s">
        <v>881</v>
      </c>
      <c r="BR11" s="187" t="s">
        <v>2942</v>
      </c>
      <c r="BS11" s="187" t="s">
        <v>881</v>
      </c>
      <c r="BT11" s="187" t="s">
        <v>881</v>
      </c>
      <c r="BU11" s="187" t="s">
        <v>2942</v>
      </c>
      <c r="BV11" s="187" t="s">
        <v>881</v>
      </c>
      <c r="BW11" s="187" t="s">
        <v>881</v>
      </c>
      <c r="BX11" s="187" t="s">
        <v>2942</v>
      </c>
      <c r="BY11" s="187" t="s">
        <v>881</v>
      </c>
      <c r="BZ11" s="187" t="s">
        <v>881</v>
      </c>
      <c r="CA11" s="187" t="s">
        <v>2942</v>
      </c>
      <c r="CB11" s="187" t="s">
        <v>881</v>
      </c>
      <c r="CC11" s="187" t="s">
        <v>881</v>
      </c>
      <c r="CD11" s="187" t="s">
        <v>2942</v>
      </c>
      <c r="CE11" s="187" t="s">
        <v>881</v>
      </c>
      <c r="CF11" s="187" t="s">
        <v>881</v>
      </c>
      <c r="CG11" s="187" t="s">
        <v>2942</v>
      </c>
      <c r="CH11" s="187" t="s">
        <v>881</v>
      </c>
      <c r="CI11" s="187" t="s">
        <v>881</v>
      </c>
      <c r="CJ11" s="187" t="s">
        <v>2942</v>
      </c>
      <c r="CK11" s="187" t="s">
        <v>881</v>
      </c>
      <c r="CL11" s="187" t="s">
        <v>881</v>
      </c>
      <c r="CM11" s="187" t="s">
        <v>2942</v>
      </c>
      <c r="CN11" s="187" t="s">
        <v>881</v>
      </c>
      <c r="CO11" s="187" t="s">
        <v>881</v>
      </c>
      <c r="CP11" s="187" t="s">
        <v>2942</v>
      </c>
      <c r="CQ11" s="187" t="s">
        <v>881</v>
      </c>
      <c r="CR11" s="187" t="s">
        <v>881</v>
      </c>
      <c r="CS11" s="187" t="s">
        <v>2942</v>
      </c>
      <c r="CT11" s="187" t="s">
        <v>881</v>
      </c>
      <c r="CU11" s="187" t="s">
        <v>881</v>
      </c>
      <c r="CV11" s="187" t="s">
        <v>2942</v>
      </c>
      <c r="CW11" s="187" t="s">
        <v>881</v>
      </c>
      <c r="CX11" s="187" t="s">
        <v>881</v>
      </c>
      <c r="CY11" s="187" t="s">
        <v>2942</v>
      </c>
      <c r="CZ11" s="187" t="s">
        <v>881</v>
      </c>
      <c r="DA11" s="187" t="s">
        <v>881</v>
      </c>
      <c r="DB11" s="187" t="s">
        <v>2942</v>
      </c>
      <c r="DC11" s="187" t="s">
        <v>881</v>
      </c>
      <c r="DD11" s="187" t="s">
        <v>881</v>
      </c>
      <c r="DE11" s="187" t="s">
        <v>2942</v>
      </c>
      <c r="DF11" s="187" t="s">
        <v>881</v>
      </c>
      <c r="DG11" s="187" t="s">
        <v>881</v>
      </c>
      <c r="DH11" s="187" t="s">
        <v>2942</v>
      </c>
      <c r="DI11" s="187" t="s">
        <v>881</v>
      </c>
      <c r="DJ11" s="187" t="s">
        <v>881</v>
      </c>
      <c r="DK11" s="187" t="s">
        <v>2942</v>
      </c>
      <c r="DL11" s="187" t="s">
        <v>881</v>
      </c>
      <c r="DM11" s="187" t="s">
        <v>881</v>
      </c>
      <c r="DN11" s="187" t="s">
        <v>2942</v>
      </c>
      <c r="DO11" s="187" t="s">
        <v>881</v>
      </c>
      <c r="DP11" s="187" t="s">
        <v>881</v>
      </c>
      <c r="DQ11" s="187" t="s">
        <v>2942</v>
      </c>
      <c r="DR11" s="187" t="s">
        <v>881</v>
      </c>
      <c r="DS11" s="187" t="s">
        <v>881</v>
      </c>
      <c r="DT11" s="187" t="s">
        <v>2942</v>
      </c>
      <c r="DU11" s="187" t="s">
        <v>881</v>
      </c>
      <c r="DV11" s="187" t="s">
        <v>881</v>
      </c>
      <c r="DW11" s="187" t="s">
        <v>2942</v>
      </c>
      <c r="DX11" s="187" t="s">
        <v>881</v>
      </c>
      <c r="DY11" s="187" t="s">
        <v>881</v>
      </c>
      <c r="DZ11" s="187" t="s">
        <v>2942</v>
      </c>
      <c r="EA11" s="187" t="s">
        <v>881</v>
      </c>
      <c r="EB11" s="187" t="s">
        <v>881</v>
      </c>
      <c r="EC11" s="187" t="s">
        <v>2942</v>
      </c>
      <c r="ED11" s="187" t="s">
        <v>881</v>
      </c>
      <c r="EE11" s="187" t="s">
        <v>881</v>
      </c>
      <c r="EF11" s="187" t="s">
        <v>2942</v>
      </c>
      <c r="EG11" s="187" t="s">
        <v>881</v>
      </c>
      <c r="EH11" s="187" t="s">
        <v>881</v>
      </c>
      <c r="EI11" s="187" t="s">
        <v>2942</v>
      </c>
      <c r="EJ11" s="187" t="s">
        <v>881</v>
      </c>
      <c r="EK11" s="187" t="s">
        <v>881</v>
      </c>
      <c r="EL11" s="187" t="s">
        <v>2942</v>
      </c>
      <c r="EM11" s="187" t="s">
        <v>881</v>
      </c>
      <c r="EN11" s="187" t="s">
        <v>881</v>
      </c>
      <c r="EO11" s="187" t="s">
        <v>2942</v>
      </c>
      <c r="EP11" s="187" t="s">
        <v>881</v>
      </c>
      <c r="EQ11" s="187" t="s">
        <v>881</v>
      </c>
      <c r="ER11" s="187" t="s">
        <v>2942</v>
      </c>
      <c r="ES11" s="187" t="s">
        <v>881</v>
      </c>
      <c r="ET11" s="187" t="s">
        <v>881</v>
      </c>
    </row>
    <row r="12" spans="1:150" x14ac:dyDescent="0.3">
      <c r="A12" s="1"/>
      <c r="B12" s="186" t="s">
        <v>2954</v>
      </c>
      <c r="C12" s="186" t="s">
        <v>91</v>
      </c>
      <c r="D12" s="186" t="s">
        <v>98</v>
      </c>
      <c r="E12" s="186" t="s">
        <v>2955</v>
      </c>
      <c r="F12" s="186" t="s">
        <v>2956</v>
      </c>
      <c r="G12" s="187" t="s">
        <v>2942</v>
      </c>
      <c r="H12" s="187" t="s">
        <v>881</v>
      </c>
      <c r="I12" s="187" t="s">
        <v>881</v>
      </c>
      <c r="J12" s="187" t="s">
        <v>2942</v>
      </c>
      <c r="K12" s="187" t="s">
        <v>881</v>
      </c>
      <c r="L12" s="187" t="s">
        <v>881</v>
      </c>
      <c r="M12" s="187" t="s">
        <v>2942</v>
      </c>
      <c r="N12" s="187" t="s">
        <v>881</v>
      </c>
      <c r="O12" s="187" t="s">
        <v>881</v>
      </c>
      <c r="P12" s="187" t="s">
        <v>2942</v>
      </c>
      <c r="Q12" s="187" t="s">
        <v>881</v>
      </c>
      <c r="R12" s="187" t="s">
        <v>881</v>
      </c>
      <c r="S12" s="187" t="s">
        <v>2942</v>
      </c>
      <c r="T12" s="187" t="s">
        <v>881</v>
      </c>
      <c r="U12" s="187" t="s">
        <v>881</v>
      </c>
      <c r="V12" s="187" t="s">
        <v>2942</v>
      </c>
      <c r="W12" s="187" t="s">
        <v>881</v>
      </c>
      <c r="X12" s="187" t="s">
        <v>881</v>
      </c>
      <c r="Y12" s="187" t="s">
        <v>2942</v>
      </c>
      <c r="Z12" s="187" t="s">
        <v>881</v>
      </c>
      <c r="AA12" s="187" t="s">
        <v>881</v>
      </c>
      <c r="AB12" s="187" t="s">
        <v>2942</v>
      </c>
      <c r="AC12" s="187" t="s">
        <v>881</v>
      </c>
      <c r="AD12" s="187" t="s">
        <v>881</v>
      </c>
      <c r="AE12" s="187" t="s">
        <v>2942</v>
      </c>
      <c r="AF12" s="187" t="s">
        <v>881</v>
      </c>
      <c r="AG12" s="187" t="s">
        <v>881</v>
      </c>
      <c r="AH12" s="187" t="s">
        <v>2942</v>
      </c>
      <c r="AI12" s="187" t="s">
        <v>881</v>
      </c>
      <c r="AJ12" s="187" t="s">
        <v>881</v>
      </c>
      <c r="AK12" s="187" t="s">
        <v>2942</v>
      </c>
      <c r="AL12" s="187" t="s">
        <v>881</v>
      </c>
      <c r="AM12" s="187" t="s">
        <v>881</v>
      </c>
      <c r="AN12" s="187" t="s">
        <v>2942</v>
      </c>
      <c r="AO12" s="187" t="s">
        <v>881</v>
      </c>
      <c r="AP12" s="187" t="s">
        <v>881</v>
      </c>
      <c r="AQ12" s="187" t="s">
        <v>2942</v>
      </c>
      <c r="AR12" s="187" t="s">
        <v>881</v>
      </c>
      <c r="AS12" s="187" t="s">
        <v>881</v>
      </c>
      <c r="AT12" s="187" t="s">
        <v>2942</v>
      </c>
      <c r="AU12" s="187" t="s">
        <v>881</v>
      </c>
      <c r="AV12" s="187" t="s">
        <v>881</v>
      </c>
      <c r="AW12" s="187" t="s">
        <v>2942</v>
      </c>
      <c r="AX12" s="187" t="s">
        <v>881</v>
      </c>
      <c r="AY12" s="187" t="s">
        <v>881</v>
      </c>
      <c r="AZ12" s="187" t="s">
        <v>2942</v>
      </c>
      <c r="BA12" s="187" t="s">
        <v>881</v>
      </c>
      <c r="BB12" s="187" t="s">
        <v>881</v>
      </c>
      <c r="BC12" s="187" t="s">
        <v>2942</v>
      </c>
      <c r="BD12" s="187" t="s">
        <v>881</v>
      </c>
      <c r="BE12" s="187" t="s">
        <v>881</v>
      </c>
      <c r="BF12" s="187" t="s">
        <v>2942</v>
      </c>
      <c r="BG12" s="187" t="s">
        <v>881</v>
      </c>
      <c r="BH12" s="187" t="s">
        <v>881</v>
      </c>
      <c r="BI12" s="187" t="s">
        <v>2942</v>
      </c>
      <c r="BJ12" s="187" t="s">
        <v>881</v>
      </c>
      <c r="BK12" s="187" t="s">
        <v>881</v>
      </c>
      <c r="BL12" s="187" t="s">
        <v>2942</v>
      </c>
      <c r="BM12" s="187" t="s">
        <v>881</v>
      </c>
      <c r="BN12" s="187" t="s">
        <v>881</v>
      </c>
      <c r="BO12" s="187" t="s">
        <v>2942</v>
      </c>
      <c r="BP12" s="187" t="s">
        <v>881</v>
      </c>
      <c r="BQ12" s="187" t="s">
        <v>881</v>
      </c>
      <c r="BR12" s="187" t="s">
        <v>2942</v>
      </c>
      <c r="BS12" s="187" t="s">
        <v>881</v>
      </c>
      <c r="BT12" s="187" t="s">
        <v>881</v>
      </c>
      <c r="BU12" s="187" t="s">
        <v>2942</v>
      </c>
      <c r="BV12" s="187" t="s">
        <v>881</v>
      </c>
      <c r="BW12" s="187" t="s">
        <v>881</v>
      </c>
      <c r="BX12" s="187" t="s">
        <v>2942</v>
      </c>
      <c r="BY12" s="187" t="s">
        <v>881</v>
      </c>
      <c r="BZ12" s="187" t="s">
        <v>881</v>
      </c>
      <c r="CA12" s="187" t="s">
        <v>2942</v>
      </c>
      <c r="CB12" s="187" t="s">
        <v>881</v>
      </c>
      <c r="CC12" s="187" t="s">
        <v>881</v>
      </c>
      <c r="CD12" s="187" t="s">
        <v>2942</v>
      </c>
      <c r="CE12" s="187" t="s">
        <v>881</v>
      </c>
      <c r="CF12" s="187" t="s">
        <v>881</v>
      </c>
      <c r="CG12" s="187" t="s">
        <v>2942</v>
      </c>
      <c r="CH12" s="187" t="s">
        <v>881</v>
      </c>
      <c r="CI12" s="187" t="s">
        <v>881</v>
      </c>
      <c r="CJ12" s="187" t="s">
        <v>2942</v>
      </c>
      <c r="CK12" s="187" t="s">
        <v>881</v>
      </c>
      <c r="CL12" s="187" t="s">
        <v>881</v>
      </c>
      <c r="CM12" s="187" t="s">
        <v>2942</v>
      </c>
      <c r="CN12" s="187" t="s">
        <v>881</v>
      </c>
      <c r="CO12" s="187" t="s">
        <v>881</v>
      </c>
      <c r="CP12" s="187" t="s">
        <v>2942</v>
      </c>
      <c r="CQ12" s="187" t="s">
        <v>881</v>
      </c>
      <c r="CR12" s="187" t="s">
        <v>881</v>
      </c>
      <c r="CS12" s="187" t="s">
        <v>2942</v>
      </c>
      <c r="CT12" s="187" t="s">
        <v>881</v>
      </c>
      <c r="CU12" s="187" t="s">
        <v>881</v>
      </c>
      <c r="CV12" s="187" t="s">
        <v>2942</v>
      </c>
      <c r="CW12" s="187" t="s">
        <v>881</v>
      </c>
      <c r="CX12" s="187" t="s">
        <v>881</v>
      </c>
      <c r="CY12" s="187" t="s">
        <v>2942</v>
      </c>
      <c r="CZ12" s="187" t="s">
        <v>881</v>
      </c>
      <c r="DA12" s="187" t="s">
        <v>881</v>
      </c>
      <c r="DB12" s="187" t="s">
        <v>2942</v>
      </c>
      <c r="DC12" s="187" t="s">
        <v>881</v>
      </c>
      <c r="DD12" s="187" t="s">
        <v>881</v>
      </c>
      <c r="DE12" s="187" t="s">
        <v>2942</v>
      </c>
      <c r="DF12" s="187" t="s">
        <v>881</v>
      </c>
      <c r="DG12" s="187" t="s">
        <v>881</v>
      </c>
      <c r="DH12" s="187" t="s">
        <v>2942</v>
      </c>
      <c r="DI12" s="187" t="s">
        <v>881</v>
      </c>
      <c r="DJ12" s="187" t="s">
        <v>881</v>
      </c>
      <c r="DK12" s="187" t="s">
        <v>2942</v>
      </c>
      <c r="DL12" s="187" t="s">
        <v>881</v>
      </c>
      <c r="DM12" s="187" t="s">
        <v>881</v>
      </c>
      <c r="DN12" s="187" t="s">
        <v>2942</v>
      </c>
      <c r="DO12" s="187" t="s">
        <v>881</v>
      </c>
      <c r="DP12" s="187" t="s">
        <v>881</v>
      </c>
      <c r="DQ12" s="187" t="s">
        <v>2942</v>
      </c>
      <c r="DR12" s="187" t="s">
        <v>881</v>
      </c>
      <c r="DS12" s="187" t="s">
        <v>881</v>
      </c>
      <c r="DT12" s="187" t="s">
        <v>2942</v>
      </c>
      <c r="DU12" s="187" t="s">
        <v>881</v>
      </c>
      <c r="DV12" s="187" t="s">
        <v>881</v>
      </c>
      <c r="DW12" s="187" t="s">
        <v>2942</v>
      </c>
      <c r="DX12" s="187" t="s">
        <v>881</v>
      </c>
      <c r="DY12" s="187" t="s">
        <v>881</v>
      </c>
      <c r="DZ12" s="187" t="s">
        <v>2942</v>
      </c>
      <c r="EA12" s="187" t="s">
        <v>881</v>
      </c>
      <c r="EB12" s="187" t="s">
        <v>881</v>
      </c>
      <c r="EC12" s="187" t="s">
        <v>2942</v>
      </c>
      <c r="ED12" s="187" t="s">
        <v>881</v>
      </c>
      <c r="EE12" s="187" t="s">
        <v>881</v>
      </c>
      <c r="EF12" s="187" t="s">
        <v>2942</v>
      </c>
      <c r="EG12" s="187" t="s">
        <v>881</v>
      </c>
      <c r="EH12" s="187" t="s">
        <v>881</v>
      </c>
      <c r="EI12" s="187" t="s">
        <v>2942</v>
      </c>
      <c r="EJ12" s="187" t="s">
        <v>881</v>
      </c>
      <c r="EK12" s="187" t="s">
        <v>881</v>
      </c>
      <c r="EL12" s="187" t="s">
        <v>2942</v>
      </c>
      <c r="EM12" s="187" t="s">
        <v>881</v>
      </c>
      <c r="EN12" s="187" t="s">
        <v>881</v>
      </c>
      <c r="EO12" s="187" t="s">
        <v>2942</v>
      </c>
      <c r="EP12" s="187" t="s">
        <v>881</v>
      </c>
      <c r="EQ12" s="187" t="s">
        <v>881</v>
      </c>
      <c r="ER12" s="187" t="s">
        <v>2942</v>
      </c>
      <c r="ES12" s="187" t="s">
        <v>881</v>
      </c>
      <c r="ET12" s="187" t="s">
        <v>881</v>
      </c>
    </row>
    <row r="13" spans="1:150" x14ac:dyDescent="0.3">
      <c r="A13" s="1"/>
      <c r="B13" s="186" t="s">
        <v>2957</v>
      </c>
      <c r="C13" s="186" t="s">
        <v>91</v>
      </c>
      <c r="D13" s="186" t="s">
        <v>98</v>
      </c>
      <c r="E13" s="186" t="s">
        <v>2958</v>
      </c>
      <c r="F13" s="186" t="s">
        <v>2959</v>
      </c>
      <c r="G13" s="187" t="s">
        <v>2942</v>
      </c>
      <c r="H13" s="187" t="s">
        <v>881</v>
      </c>
      <c r="I13" s="187" t="s">
        <v>881</v>
      </c>
      <c r="J13" s="187" t="s">
        <v>2942</v>
      </c>
      <c r="K13" s="187" t="s">
        <v>881</v>
      </c>
      <c r="L13" s="187" t="s">
        <v>881</v>
      </c>
      <c r="M13" s="187" t="s">
        <v>2942</v>
      </c>
      <c r="N13" s="187" t="s">
        <v>881</v>
      </c>
      <c r="O13" s="187" t="s">
        <v>881</v>
      </c>
      <c r="P13" s="187" t="s">
        <v>2942</v>
      </c>
      <c r="Q13" s="187" t="s">
        <v>881</v>
      </c>
      <c r="R13" s="187" t="s">
        <v>881</v>
      </c>
      <c r="S13" s="187" t="s">
        <v>2942</v>
      </c>
      <c r="T13" s="187" t="s">
        <v>881</v>
      </c>
      <c r="U13" s="187" t="s">
        <v>881</v>
      </c>
      <c r="V13" s="187" t="s">
        <v>2942</v>
      </c>
      <c r="W13" s="187" t="s">
        <v>881</v>
      </c>
      <c r="X13" s="187" t="s">
        <v>881</v>
      </c>
      <c r="Y13" s="187" t="s">
        <v>2942</v>
      </c>
      <c r="Z13" s="187" t="s">
        <v>881</v>
      </c>
      <c r="AA13" s="187" t="s">
        <v>881</v>
      </c>
      <c r="AB13" s="187" t="s">
        <v>2942</v>
      </c>
      <c r="AC13" s="187" t="s">
        <v>881</v>
      </c>
      <c r="AD13" s="187" t="s">
        <v>881</v>
      </c>
      <c r="AE13" s="187" t="s">
        <v>2942</v>
      </c>
      <c r="AF13" s="187" t="s">
        <v>881</v>
      </c>
      <c r="AG13" s="187" t="s">
        <v>881</v>
      </c>
      <c r="AH13" s="187" t="s">
        <v>2942</v>
      </c>
      <c r="AI13" s="187" t="s">
        <v>881</v>
      </c>
      <c r="AJ13" s="187" t="s">
        <v>881</v>
      </c>
      <c r="AK13" s="187" t="s">
        <v>2942</v>
      </c>
      <c r="AL13" s="187" t="s">
        <v>881</v>
      </c>
      <c r="AM13" s="187" t="s">
        <v>881</v>
      </c>
      <c r="AN13" s="187" t="s">
        <v>2942</v>
      </c>
      <c r="AO13" s="187" t="s">
        <v>881</v>
      </c>
      <c r="AP13" s="187" t="s">
        <v>881</v>
      </c>
      <c r="AQ13" s="187" t="s">
        <v>2942</v>
      </c>
      <c r="AR13" s="187" t="s">
        <v>881</v>
      </c>
      <c r="AS13" s="187" t="s">
        <v>881</v>
      </c>
      <c r="AT13" s="187" t="s">
        <v>2942</v>
      </c>
      <c r="AU13" s="187" t="s">
        <v>881</v>
      </c>
      <c r="AV13" s="187" t="s">
        <v>881</v>
      </c>
      <c r="AW13" s="187" t="s">
        <v>2942</v>
      </c>
      <c r="AX13" s="187" t="s">
        <v>881</v>
      </c>
      <c r="AY13" s="187" t="s">
        <v>881</v>
      </c>
      <c r="AZ13" s="187" t="s">
        <v>2942</v>
      </c>
      <c r="BA13" s="187" t="s">
        <v>881</v>
      </c>
      <c r="BB13" s="187" t="s">
        <v>881</v>
      </c>
      <c r="BC13" s="187" t="s">
        <v>2942</v>
      </c>
      <c r="BD13" s="187" t="s">
        <v>881</v>
      </c>
      <c r="BE13" s="187" t="s">
        <v>881</v>
      </c>
      <c r="BF13" s="187" t="s">
        <v>2942</v>
      </c>
      <c r="BG13" s="187" t="s">
        <v>881</v>
      </c>
      <c r="BH13" s="187" t="s">
        <v>881</v>
      </c>
      <c r="BI13" s="187" t="s">
        <v>2942</v>
      </c>
      <c r="BJ13" s="187" t="s">
        <v>881</v>
      </c>
      <c r="BK13" s="187" t="s">
        <v>881</v>
      </c>
      <c r="BL13" s="187" t="s">
        <v>2942</v>
      </c>
      <c r="BM13" s="187" t="s">
        <v>881</v>
      </c>
      <c r="BN13" s="187" t="s">
        <v>881</v>
      </c>
      <c r="BO13" s="187" t="s">
        <v>2942</v>
      </c>
      <c r="BP13" s="187" t="s">
        <v>881</v>
      </c>
      <c r="BQ13" s="187" t="s">
        <v>881</v>
      </c>
      <c r="BR13" s="187" t="s">
        <v>2942</v>
      </c>
      <c r="BS13" s="187" t="s">
        <v>881</v>
      </c>
      <c r="BT13" s="187" t="s">
        <v>881</v>
      </c>
      <c r="BU13" s="187" t="s">
        <v>2942</v>
      </c>
      <c r="BV13" s="187" t="s">
        <v>881</v>
      </c>
      <c r="BW13" s="187" t="s">
        <v>881</v>
      </c>
      <c r="BX13" s="187" t="s">
        <v>2942</v>
      </c>
      <c r="BY13" s="187" t="s">
        <v>881</v>
      </c>
      <c r="BZ13" s="187" t="s">
        <v>881</v>
      </c>
      <c r="CA13" s="187" t="s">
        <v>2942</v>
      </c>
      <c r="CB13" s="187" t="s">
        <v>881</v>
      </c>
      <c r="CC13" s="187" t="s">
        <v>881</v>
      </c>
      <c r="CD13" s="187" t="s">
        <v>2942</v>
      </c>
      <c r="CE13" s="187" t="s">
        <v>881</v>
      </c>
      <c r="CF13" s="187" t="s">
        <v>881</v>
      </c>
      <c r="CG13" s="187" t="s">
        <v>2942</v>
      </c>
      <c r="CH13" s="187" t="s">
        <v>881</v>
      </c>
      <c r="CI13" s="187" t="s">
        <v>881</v>
      </c>
      <c r="CJ13" s="187" t="s">
        <v>2942</v>
      </c>
      <c r="CK13" s="187" t="s">
        <v>881</v>
      </c>
      <c r="CL13" s="187" t="s">
        <v>881</v>
      </c>
      <c r="CM13" s="187" t="s">
        <v>2942</v>
      </c>
      <c r="CN13" s="187" t="s">
        <v>881</v>
      </c>
      <c r="CO13" s="187" t="s">
        <v>881</v>
      </c>
      <c r="CP13" s="187" t="s">
        <v>2942</v>
      </c>
      <c r="CQ13" s="187" t="s">
        <v>881</v>
      </c>
      <c r="CR13" s="187" t="s">
        <v>881</v>
      </c>
      <c r="CS13" s="187" t="s">
        <v>2942</v>
      </c>
      <c r="CT13" s="187" t="s">
        <v>881</v>
      </c>
      <c r="CU13" s="187" t="s">
        <v>881</v>
      </c>
      <c r="CV13" s="187" t="s">
        <v>2942</v>
      </c>
      <c r="CW13" s="187" t="s">
        <v>881</v>
      </c>
      <c r="CX13" s="187" t="s">
        <v>881</v>
      </c>
      <c r="CY13" s="187" t="s">
        <v>2942</v>
      </c>
      <c r="CZ13" s="187" t="s">
        <v>881</v>
      </c>
      <c r="DA13" s="187" t="s">
        <v>881</v>
      </c>
      <c r="DB13" s="187" t="s">
        <v>2942</v>
      </c>
      <c r="DC13" s="187" t="s">
        <v>881</v>
      </c>
      <c r="DD13" s="187" t="s">
        <v>881</v>
      </c>
      <c r="DE13" s="187" t="s">
        <v>2942</v>
      </c>
      <c r="DF13" s="187" t="s">
        <v>881</v>
      </c>
      <c r="DG13" s="187" t="s">
        <v>881</v>
      </c>
      <c r="DH13" s="187" t="s">
        <v>2942</v>
      </c>
      <c r="DI13" s="187" t="s">
        <v>881</v>
      </c>
      <c r="DJ13" s="187" t="s">
        <v>881</v>
      </c>
      <c r="DK13" s="187" t="s">
        <v>2942</v>
      </c>
      <c r="DL13" s="187" t="s">
        <v>881</v>
      </c>
      <c r="DM13" s="187" t="s">
        <v>881</v>
      </c>
      <c r="DN13" s="187" t="s">
        <v>2942</v>
      </c>
      <c r="DO13" s="187" t="s">
        <v>881</v>
      </c>
      <c r="DP13" s="187" t="s">
        <v>881</v>
      </c>
      <c r="DQ13" s="187" t="s">
        <v>2942</v>
      </c>
      <c r="DR13" s="187" t="s">
        <v>881</v>
      </c>
      <c r="DS13" s="187" t="s">
        <v>881</v>
      </c>
      <c r="DT13" s="187" t="s">
        <v>2942</v>
      </c>
      <c r="DU13" s="187" t="s">
        <v>881</v>
      </c>
      <c r="DV13" s="187" t="s">
        <v>881</v>
      </c>
      <c r="DW13" s="187" t="s">
        <v>2942</v>
      </c>
      <c r="DX13" s="187" t="s">
        <v>881</v>
      </c>
      <c r="DY13" s="187" t="s">
        <v>881</v>
      </c>
      <c r="DZ13" s="187" t="s">
        <v>2942</v>
      </c>
      <c r="EA13" s="187" t="s">
        <v>881</v>
      </c>
      <c r="EB13" s="187" t="s">
        <v>881</v>
      </c>
      <c r="EC13" s="187" t="s">
        <v>2942</v>
      </c>
      <c r="ED13" s="187" t="s">
        <v>881</v>
      </c>
      <c r="EE13" s="187" t="s">
        <v>881</v>
      </c>
      <c r="EF13" s="187" t="s">
        <v>2942</v>
      </c>
      <c r="EG13" s="187" t="s">
        <v>881</v>
      </c>
      <c r="EH13" s="187" t="s">
        <v>881</v>
      </c>
      <c r="EI13" s="187" t="s">
        <v>2942</v>
      </c>
      <c r="EJ13" s="187" t="s">
        <v>881</v>
      </c>
      <c r="EK13" s="187" t="s">
        <v>881</v>
      </c>
      <c r="EL13" s="187" t="s">
        <v>2942</v>
      </c>
      <c r="EM13" s="187" t="s">
        <v>881</v>
      </c>
      <c r="EN13" s="187" t="s">
        <v>881</v>
      </c>
      <c r="EO13" s="187" t="s">
        <v>2942</v>
      </c>
      <c r="EP13" s="187" t="s">
        <v>881</v>
      </c>
      <c r="EQ13" s="187" t="s">
        <v>881</v>
      </c>
      <c r="ER13" s="187" t="s">
        <v>2942</v>
      </c>
      <c r="ES13" s="187" t="s">
        <v>881</v>
      </c>
      <c r="ET13" s="187" t="s">
        <v>881</v>
      </c>
    </row>
    <row r="14" spans="1:150" x14ac:dyDescent="0.3">
      <c r="A14" s="1"/>
      <c r="B14" s="186" t="s">
        <v>2960</v>
      </c>
      <c r="C14" s="186" t="s">
        <v>91</v>
      </c>
      <c r="D14" s="186" t="s">
        <v>98</v>
      </c>
      <c r="E14" s="186" t="s">
        <v>2961</v>
      </c>
      <c r="F14" s="186" t="s">
        <v>2962</v>
      </c>
      <c r="G14" s="187" t="s">
        <v>2942</v>
      </c>
      <c r="H14" s="187" t="s">
        <v>2828</v>
      </c>
      <c r="I14" s="187" t="s">
        <v>2828</v>
      </c>
      <c r="J14" s="187" t="s">
        <v>2942</v>
      </c>
      <c r="K14" s="187" t="s">
        <v>2828</v>
      </c>
      <c r="L14" s="187" t="s">
        <v>2828</v>
      </c>
      <c r="M14" s="187" t="s">
        <v>2942</v>
      </c>
      <c r="N14" s="187" t="s">
        <v>2828</v>
      </c>
      <c r="O14" s="187" t="s">
        <v>2828</v>
      </c>
      <c r="P14" s="187" t="s">
        <v>2942</v>
      </c>
      <c r="Q14" s="187" t="s">
        <v>2828</v>
      </c>
      <c r="R14" s="187" t="s">
        <v>2828</v>
      </c>
      <c r="S14" s="187" t="s">
        <v>2942</v>
      </c>
      <c r="T14" s="187" t="s">
        <v>2828</v>
      </c>
      <c r="U14" s="187" t="s">
        <v>2828</v>
      </c>
      <c r="V14" s="187" t="s">
        <v>2942</v>
      </c>
      <c r="W14" s="187" t="s">
        <v>2828</v>
      </c>
      <c r="X14" s="187" t="s">
        <v>2828</v>
      </c>
      <c r="Y14" s="187" t="s">
        <v>2942</v>
      </c>
      <c r="Z14" s="187" t="s">
        <v>2828</v>
      </c>
      <c r="AA14" s="187" t="s">
        <v>2828</v>
      </c>
      <c r="AB14" s="187" t="s">
        <v>2942</v>
      </c>
      <c r="AC14" s="187" t="s">
        <v>2828</v>
      </c>
      <c r="AD14" s="187" t="s">
        <v>2828</v>
      </c>
      <c r="AE14" s="187" t="s">
        <v>2942</v>
      </c>
      <c r="AF14" s="187" t="s">
        <v>2828</v>
      </c>
      <c r="AG14" s="187" t="s">
        <v>2828</v>
      </c>
      <c r="AH14" s="187" t="s">
        <v>2942</v>
      </c>
      <c r="AI14" s="187" t="s">
        <v>2828</v>
      </c>
      <c r="AJ14" s="187" t="s">
        <v>2828</v>
      </c>
      <c r="AK14" s="187" t="s">
        <v>2942</v>
      </c>
      <c r="AL14" s="187" t="s">
        <v>2828</v>
      </c>
      <c r="AM14" s="187" t="s">
        <v>2828</v>
      </c>
      <c r="AN14" s="187" t="s">
        <v>2942</v>
      </c>
      <c r="AO14" s="187" t="s">
        <v>2828</v>
      </c>
      <c r="AP14" s="187" t="s">
        <v>2828</v>
      </c>
      <c r="AQ14" s="187" t="s">
        <v>2942</v>
      </c>
      <c r="AR14" s="187" t="s">
        <v>2828</v>
      </c>
      <c r="AS14" s="187" t="s">
        <v>2828</v>
      </c>
      <c r="AT14" s="187" t="s">
        <v>2942</v>
      </c>
      <c r="AU14" s="187" t="s">
        <v>2828</v>
      </c>
      <c r="AV14" s="187" t="s">
        <v>2828</v>
      </c>
      <c r="AW14" s="187" t="s">
        <v>2942</v>
      </c>
      <c r="AX14" s="187" t="s">
        <v>2828</v>
      </c>
      <c r="AY14" s="187" t="s">
        <v>2828</v>
      </c>
      <c r="AZ14" s="187" t="s">
        <v>2942</v>
      </c>
      <c r="BA14" s="187" t="s">
        <v>2828</v>
      </c>
      <c r="BB14" s="187" t="s">
        <v>2828</v>
      </c>
      <c r="BC14" s="187" t="s">
        <v>2942</v>
      </c>
      <c r="BD14" s="187" t="s">
        <v>2828</v>
      </c>
      <c r="BE14" s="187" t="s">
        <v>2828</v>
      </c>
      <c r="BF14" s="187" t="s">
        <v>2942</v>
      </c>
      <c r="BG14" s="187" t="s">
        <v>2828</v>
      </c>
      <c r="BH14" s="187" t="s">
        <v>2828</v>
      </c>
      <c r="BI14" s="187" t="s">
        <v>2942</v>
      </c>
      <c r="BJ14" s="187" t="s">
        <v>2828</v>
      </c>
      <c r="BK14" s="187" t="s">
        <v>2828</v>
      </c>
      <c r="BL14" s="187" t="s">
        <v>2942</v>
      </c>
      <c r="BM14" s="187" t="s">
        <v>2828</v>
      </c>
      <c r="BN14" s="187" t="s">
        <v>2828</v>
      </c>
      <c r="BO14" s="187" t="s">
        <v>2942</v>
      </c>
      <c r="BP14" s="187" t="s">
        <v>2828</v>
      </c>
      <c r="BQ14" s="187" t="s">
        <v>2828</v>
      </c>
      <c r="BR14" s="187" t="s">
        <v>2942</v>
      </c>
      <c r="BS14" s="187" t="s">
        <v>2828</v>
      </c>
      <c r="BT14" s="187" t="s">
        <v>2828</v>
      </c>
      <c r="BU14" s="187" t="s">
        <v>2942</v>
      </c>
      <c r="BV14" s="187" t="s">
        <v>2828</v>
      </c>
      <c r="BW14" s="187" t="s">
        <v>2828</v>
      </c>
      <c r="BX14" s="187" t="s">
        <v>2942</v>
      </c>
      <c r="BY14" s="187" t="s">
        <v>2828</v>
      </c>
      <c r="BZ14" s="187" t="s">
        <v>2828</v>
      </c>
      <c r="CA14" s="187" t="s">
        <v>2942</v>
      </c>
      <c r="CB14" s="187" t="s">
        <v>2828</v>
      </c>
      <c r="CC14" s="187" t="s">
        <v>2828</v>
      </c>
      <c r="CD14" s="187" t="s">
        <v>2942</v>
      </c>
      <c r="CE14" s="187" t="s">
        <v>2828</v>
      </c>
      <c r="CF14" s="187" t="s">
        <v>2828</v>
      </c>
      <c r="CG14" s="187" t="s">
        <v>2942</v>
      </c>
      <c r="CH14" s="187" t="s">
        <v>2828</v>
      </c>
      <c r="CI14" s="187" t="s">
        <v>2828</v>
      </c>
      <c r="CJ14" s="187" t="s">
        <v>2942</v>
      </c>
      <c r="CK14" s="187" t="s">
        <v>2828</v>
      </c>
      <c r="CL14" s="187" t="s">
        <v>2828</v>
      </c>
      <c r="CM14" s="187" t="s">
        <v>2942</v>
      </c>
      <c r="CN14" s="187" t="s">
        <v>2828</v>
      </c>
      <c r="CO14" s="187" t="s">
        <v>2828</v>
      </c>
      <c r="CP14" s="187" t="s">
        <v>2942</v>
      </c>
      <c r="CQ14" s="187" t="s">
        <v>2828</v>
      </c>
      <c r="CR14" s="187" t="s">
        <v>2828</v>
      </c>
      <c r="CS14" s="187" t="s">
        <v>2942</v>
      </c>
      <c r="CT14" s="187" t="s">
        <v>2828</v>
      </c>
      <c r="CU14" s="187" t="s">
        <v>2828</v>
      </c>
      <c r="CV14" s="187" t="s">
        <v>2942</v>
      </c>
      <c r="CW14" s="187" t="s">
        <v>2828</v>
      </c>
      <c r="CX14" s="187" t="s">
        <v>2828</v>
      </c>
      <c r="CY14" s="187" t="s">
        <v>2942</v>
      </c>
      <c r="CZ14" s="187" t="s">
        <v>2828</v>
      </c>
      <c r="DA14" s="187" t="s">
        <v>2828</v>
      </c>
      <c r="DB14" s="187" t="s">
        <v>2942</v>
      </c>
      <c r="DC14" s="187" t="s">
        <v>2943</v>
      </c>
      <c r="DD14" s="187" t="s">
        <v>2944</v>
      </c>
      <c r="DE14" s="187" t="s">
        <v>2942</v>
      </c>
      <c r="DF14" s="187" t="s">
        <v>2945</v>
      </c>
      <c r="DG14" s="187" t="s">
        <v>2946</v>
      </c>
      <c r="DH14" s="187" t="s">
        <v>2942</v>
      </c>
      <c r="DI14" s="187" t="s">
        <v>2945</v>
      </c>
      <c r="DJ14" s="187" t="s">
        <v>2946</v>
      </c>
      <c r="DK14" s="187" t="s">
        <v>2942</v>
      </c>
      <c r="DL14" s="187" t="s">
        <v>2945</v>
      </c>
      <c r="DM14" s="187" t="s">
        <v>2946</v>
      </c>
      <c r="DN14" s="187" t="s">
        <v>2942</v>
      </c>
      <c r="DO14" s="187" t="s">
        <v>2945</v>
      </c>
      <c r="DP14" s="187" t="s">
        <v>2946</v>
      </c>
      <c r="DQ14" s="187" t="s">
        <v>2942</v>
      </c>
      <c r="DR14" s="187" t="s">
        <v>2947</v>
      </c>
      <c r="DS14" s="187" t="s">
        <v>2948</v>
      </c>
      <c r="DT14" s="187" t="s">
        <v>2942</v>
      </c>
      <c r="DU14" s="187" t="s">
        <v>2947</v>
      </c>
      <c r="DV14" s="187" t="s">
        <v>2948</v>
      </c>
      <c r="DW14" s="187" t="s">
        <v>2942</v>
      </c>
      <c r="DX14" s="187" t="s">
        <v>2947</v>
      </c>
      <c r="DY14" s="187" t="s">
        <v>2948</v>
      </c>
      <c r="DZ14" s="187" t="s">
        <v>2942</v>
      </c>
      <c r="EA14" s="187" t="s">
        <v>2947</v>
      </c>
      <c r="EB14" s="187" t="s">
        <v>2948</v>
      </c>
      <c r="EC14" s="187" t="s">
        <v>2942</v>
      </c>
      <c r="ED14" s="187" t="s">
        <v>2947</v>
      </c>
      <c r="EE14" s="187" t="s">
        <v>2948</v>
      </c>
      <c r="EF14" s="187" t="s">
        <v>2942</v>
      </c>
      <c r="EG14" s="187" t="s">
        <v>2947</v>
      </c>
      <c r="EH14" s="187" t="s">
        <v>2948</v>
      </c>
      <c r="EI14" s="187" t="s">
        <v>2942</v>
      </c>
      <c r="EJ14" s="187" t="s">
        <v>2949</v>
      </c>
      <c r="EK14" s="187" t="s">
        <v>2950</v>
      </c>
      <c r="EL14" s="187" t="s">
        <v>2942</v>
      </c>
      <c r="EM14" s="187" t="s">
        <v>2949</v>
      </c>
      <c r="EN14" s="187" t="s">
        <v>2950</v>
      </c>
      <c r="EO14" s="187" t="s">
        <v>2942</v>
      </c>
      <c r="EP14" s="187" t="s">
        <v>2949</v>
      </c>
      <c r="EQ14" s="187" t="s">
        <v>2950</v>
      </c>
      <c r="ER14" s="187" t="s">
        <v>2942</v>
      </c>
      <c r="ES14" s="187" t="s">
        <v>2949</v>
      </c>
      <c r="ET14" s="187" t="s">
        <v>2950</v>
      </c>
    </row>
    <row r="15" spans="1:150" x14ac:dyDescent="0.3">
      <c r="A15" s="1"/>
      <c r="B15" s="185" t="s">
        <v>2963</v>
      </c>
      <c r="C15" s="185" t="s">
        <v>91</v>
      </c>
      <c r="D15" s="185" t="s">
        <v>101</v>
      </c>
      <c r="E15" s="185" t="s">
        <v>2964</v>
      </c>
      <c r="F15" s="185" t="s">
        <v>2965</v>
      </c>
      <c r="G15" s="185" t="s">
        <v>2942</v>
      </c>
      <c r="H15" s="185" t="s">
        <v>2828</v>
      </c>
      <c r="I15" s="185" t="s">
        <v>2828</v>
      </c>
      <c r="J15" s="185" t="s">
        <v>2942</v>
      </c>
      <c r="K15" s="185" t="s">
        <v>2828</v>
      </c>
      <c r="L15" s="185" t="s">
        <v>2828</v>
      </c>
      <c r="M15" s="185" t="s">
        <v>2942</v>
      </c>
      <c r="N15" s="185" t="s">
        <v>2828</v>
      </c>
      <c r="O15" s="185" t="s">
        <v>2828</v>
      </c>
      <c r="P15" s="185" t="s">
        <v>2942</v>
      </c>
      <c r="Q15" s="185" t="s">
        <v>2828</v>
      </c>
      <c r="R15" s="185" t="s">
        <v>2828</v>
      </c>
      <c r="S15" s="185" t="s">
        <v>2942</v>
      </c>
      <c r="T15" s="185" t="s">
        <v>2828</v>
      </c>
      <c r="U15" s="185" t="s">
        <v>2828</v>
      </c>
      <c r="V15" s="185" t="s">
        <v>2942</v>
      </c>
      <c r="W15" s="185" t="s">
        <v>2828</v>
      </c>
      <c r="X15" s="185" t="s">
        <v>2828</v>
      </c>
      <c r="Y15" s="185" t="s">
        <v>2942</v>
      </c>
      <c r="Z15" s="185" t="s">
        <v>2828</v>
      </c>
      <c r="AA15" s="185" t="s">
        <v>2828</v>
      </c>
      <c r="AB15" s="185" t="s">
        <v>2942</v>
      </c>
      <c r="AC15" s="185" t="s">
        <v>2828</v>
      </c>
      <c r="AD15" s="185" t="s">
        <v>2828</v>
      </c>
      <c r="AE15" s="185" t="s">
        <v>2942</v>
      </c>
      <c r="AF15" s="185" t="s">
        <v>2828</v>
      </c>
      <c r="AG15" s="185" t="s">
        <v>2828</v>
      </c>
      <c r="AH15" s="185" t="s">
        <v>2942</v>
      </c>
      <c r="AI15" s="185" t="s">
        <v>2828</v>
      </c>
      <c r="AJ15" s="185" t="s">
        <v>2828</v>
      </c>
      <c r="AK15" s="185" t="s">
        <v>2942</v>
      </c>
      <c r="AL15" s="185" t="s">
        <v>2828</v>
      </c>
      <c r="AM15" s="185" t="s">
        <v>2828</v>
      </c>
      <c r="AN15" s="185" t="s">
        <v>2942</v>
      </c>
      <c r="AO15" s="185" t="s">
        <v>2828</v>
      </c>
      <c r="AP15" s="185" t="s">
        <v>2828</v>
      </c>
      <c r="AQ15" s="185" t="s">
        <v>2942</v>
      </c>
      <c r="AR15" s="185" t="s">
        <v>2828</v>
      </c>
      <c r="AS15" s="185" t="s">
        <v>2828</v>
      </c>
      <c r="AT15" s="185" t="s">
        <v>2942</v>
      </c>
      <c r="AU15" s="185" t="s">
        <v>2828</v>
      </c>
      <c r="AV15" s="185" t="s">
        <v>2828</v>
      </c>
      <c r="AW15" s="185" t="s">
        <v>2942</v>
      </c>
      <c r="AX15" s="185" t="s">
        <v>2828</v>
      </c>
      <c r="AY15" s="185" t="s">
        <v>2828</v>
      </c>
      <c r="AZ15" s="185" t="s">
        <v>2942</v>
      </c>
      <c r="BA15" s="185" t="s">
        <v>2828</v>
      </c>
      <c r="BB15" s="185" t="s">
        <v>2828</v>
      </c>
      <c r="BC15" s="185" t="s">
        <v>2942</v>
      </c>
      <c r="BD15" s="185" t="s">
        <v>2828</v>
      </c>
      <c r="BE15" s="185" t="s">
        <v>2828</v>
      </c>
      <c r="BF15" s="185" t="s">
        <v>2942</v>
      </c>
      <c r="BG15" s="185" t="s">
        <v>2828</v>
      </c>
      <c r="BH15" s="185" t="s">
        <v>2828</v>
      </c>
      <c r="BI15" s="185" t="s">
        <v>2942</v>
      </c>
      <c r="BJ15" s="185" t="s">
        <v>2828</v>
      </c>
      <c r="BK15" s="185" t="s">
        <v>2828</v>
      </c>
      <c r="BL15" s="185" t="s">
        <v>2942</v>
      </c>
      <c r="BM15" s="185" t="s">
        <v>2828</v>
      </c>
      <c r="BN15" s="185" t="s">
        <v>2828</v>
      </c>
      <c r="BO15" s="185" t="s">
        <v>2942</v>
      </c>
      <c r="BP15" s="185" t="s">
        <v>2828</v>
      </c>
      <c r="BQ15" s="185" t="s">
        <v>2828</v>
      </c>
      <c r="BR15" s="185" t="s">
        <v>2942</v>
      </c>
      <c r="BS15" s="185" t="s">
        <v>2828</v>
      </c>
      <c r="BT15" s="185" t="s">
        <v>2828</v>
      </c>
      <c r="BU15" s="185" t="s">
        <v>2942</v>
      </c>
      <c r="BV15" s="185" t="s">
        <v>2828</v>
      </c>
      <c r="BW15" s="185" t="s">
        <v>2828</v>
      </c>
      <c r="BX15" s="185" t="s">
        <v>2942</v>
      </c>
      <c r="BY15" s="185" t="s">
        <v>2828</v>
      </c>
      <c r="BZ15" s="185" t="s">
        <v>2828</v>
      </c>
      <c r="CA15" s="185" t="s">
        <v>2942</v>
      </c>
      <c r="CB15" s="185" t="s">
        <v>2828</v>
      </c>
      <c r="CC15" s="185" t="s">
        <v>2828</v>
      </c>
      <c r="CD15" s="185" t="s">
        <v>2942</v>
      </c>
      <c r="CE15" s="185" t="s">
        <v>2828</v>
      </c>
      <c r="CF15" s="185" t="s">
        <v>2828</v>
      </c>
      <c r="CG15" s="185" t="s">
        <v>2942</v>
      </c>
      <c r="CH15" s="185" t="s">
        <v>2828</v>
      </c>
      <c r="CI15" s="185" t="s">
        <v>2828</v>
      </c>
      <c r="CJ15" s="185" t="s">
        <v>2942</v>
      </c>
      <c r="CK15" s="185" t="s">
        <v>2828</v>
      </c>
      <c r="CL15" s="185" t="s">
        <v>2828</v>
      </c>
      <c r="CM15" s="185" t="s">
        <v>2942</v>
      </c>
      <c r="CN15" s="185" t="s">
        <v>2828</v>
      </c>
      <c r="CO15" s="185" t="s">
        <v>2828</v>
      </c>
      <c r="CP15" s="185" t="s">
        <v>2942</v>
      </c>
      <c r="CQ15" s="185" t="s">
        <v>2828</v>
      </c>
      <c r="CR15" s="185" t="s">
        <v>2828</v>
      </c>
      <c r="CS15" s="185" t="s">
        <v>2942</v>
      </c>
      <c r="CT15" s="185" t="s">
        <v>2828</v>
      </c>
      <c r="CU15" s="185" t="s">
        <v>2828</v>
      </c>
      <c r="CV15" s="185" t="s">
        <v>2942</v>
      </c>
      <c r="CW15" s="185" t="s">
        <v>2828</v>
      </c>
      <c r="CX15" s="185" t="s">
        <v>2828</v>
      </c>
      <c r="CY15" s="185" t="s">
        <v>2942</v>
      </c>
      <c r="CZ15" s="185" t="s">
        <v>2828</v>
      </c>
      <c r="DA15" s="185" t="s">
        <v>2828</v>
      </c>
      <c r="DB15" s="185" t="s">
        <v>2942</v>
      </c>
      <c r="DC15" s="185" t="s">
        <v>2828</v>
      </c>
      <c r="DD15" s="185" t="s">
        <v>2828</v>
      </c>
      <c r="DE15" s="185" t="s">
        <v>2942</v>
      </c>
      <c r="DF15" s="185" t="s">
        <v>2828</v>
      </c>
      <c r="DG15" s="185" t="s">
        <v>2828</v>
      </c>
      <c r="DH15" s="185" t="s">
        <v>2942</v>
      </c>
      <c r="DI15" s="185" t="s">
        <v>2828</v>
      </c>
      <c r="DJ15" s="185" t="s">
        <v>2828</v>
      </c>
      <c r="DK15" s="185" t="s">
        <v>2942</v>
      </c>
      <c r="DL15" s="185" t="s">
        <v>2828</v>
      </c>
      <c r="DM15" s="185" t="s">
        <v>2828</v>
      </c>
      <c r="DN15" s="185" t="s">
        <v>2942</v>
      </c>
      <c r="DO15" s="185" t="s">
        <v>2828</v>
      </c>
      <c r="DP15" s="185" t="s">
        <v>2828</v>
      </c>
      <c r="DQ15" s="185" t="s">
        <v>2942</v>
      </c>
      <c r="DR15" s="185" t="s">
        <v>2828</v>
      </c>
      <c r="DS15" s="185" t="s">
        <v>2828</v>
      </c>
      <c r="DT15" s="185" t="s">
        <v>2942</v>
      </c>
      <c r="DU15" s="185" t="s">
        <v>2828</v>
      </c>
      <c r="DV15" s="185" t="s">
        <v>2828</v>
      </c>
      <c r="DW15" s="185" t="s">
        <v>2942</v>
      </c>
      <c r="DX15" s="185" t="s">
        <v>2828</v>
      </c>
      <c r="DY15" s="185" t="s">
        <v>2828</v>
      </c>
      <c r="DZ15" s="185" t="s">
        <v>2942</v>
      </c>
      <c r="EA15" s="185" t="s">
        <v>2828</v>
      </c>
      <c r="EB15" s="185" t="s">
        <v>2828</v>
      </c>
      <c r="EC15" s="185" t="s">
        <v>2942</v>
      </c>
      <c r="ED15" s="185" t="s">
        <v>2828</v>
      </c>
      <c r="EE15" s="185" t="s">
        <v>2828</v>
      </c>
      <c r="EF15" s="185" t="s">
        <v>2942</v>
      </c>
      <c r="EG15" s="185" t="s">
        <v>2828</v>
      </c>
      <c r="EH15" s="185" t="s">
        <v>2828</v>
      </c>
      <c r="EI15" s="185" t="s">
        <v>2942</v>
      </c>
      <c r="EJ15" s="185" t="s">
        <v>2828</v>
      </c>
      <c r="EK15" s="185" t="s">
        <v>2828</v>
      </c>
      <c r="EL15" s="185" t="s">
        <v>2942</v>
      </c>
      <c r="EM15" s="185" t="s">
        <v>2828</v>
      </c>
      <c r="EN15" s="185" t="s">
        <v>2828</v>
      </c>
      <c r="EO15" s="185" t="s">
        <v>2942</v>
      </c>
      <c r="EP15" s="185" t="s">
        <v>2828</v>
      </c>
      <c r="EQ15" s="185" t="s">
        <v>2828</v>
      </c>
      <c r="ER15" s="185" t="s">
        <v>2942</v>
      </c>
      <c r="ES15" s="185" t="s">
        <v>2828</v>
      </c>
      <c r="ET15" s="185" t="s">
        <v>2828</v>
      </c>
    </row>
    <row r="16" spans="1:150" x14ac:dyDescent="0.3">
      <c r="A16" s="1"/>
      <c r="B16" s="186" t="s">
        <v>2966</v>
      </c>
      <c r="C16" s="186" t="s">
        <v>91</v>
      </c>
      <c r="D16" s="186" t="s">
        <v>101</v>
      </c>
      <c r="E16" s="186" t="s">
        <v>2967</v>
      </c>
      <c r="F16" s="186" t="s">
        <v>2968</v>
      </c>
      <c r="G16" s="187" t="s">
        <v>2942</v>
      </c>
      <c r="H16" s="187" t="s">
        <v>2828</v>
      </c>
      <c r="I16" s="187" t="s">
        <v>2828</v>
      </c>
      <c r="J16" s="187" t="s">
        <v>2942</v>
      </c>
      <c r="K16" s="187" t="s">
        <v>2828</v>
      </c>
      <c r="L16" s="187" t="s">
        <v>2828</v>
      </c>
      <c r="M16" s="187" t="s">
        <v>2942</v>
      </c>
      <c r="N16" s="187" t="s">
        <v>2828</v>
      </c>
      <c r="O16" s="187" t="s">
        <v>2828</v>
      </c>
      <c r="P16" s="187" t="s">
        <v>2942</v>
      </c>
      <c r="Q16" s="187" t="s">
        <v>2828</v>
      </c>
      <c r="R16" s="187" t="s">
        <v>2828</v>
      </c>
      <c r="S16" s="187" t="s">
        <v>2942</v>
      </c>
      <c r="T16" s="187" t="s">
        <v>2828</v>
      </c>
      <c r="U16" s="187" t="s">
        <v>2828</v>
      </c>
      <c r="V16" s="187" t="s">
        <v>2942</v>
      </c>
      <c r="W16" s="187" t="s">
        <v>2828</v>
      </c>
      <c r="X16" s="187" t="s">
        <v>2828</v>
      </c>
      <c r="Y16" s="187" t="s">
        <v>2942</v>
      </c>
      <c r="Z16" s="187" t="s">
        <v>2828</v>
      </c>
      <c r="AA16" s="187" t="s">
        <v>2828</v>
      </c>
      <c r="AB16" s="187" t="s">
        <v>2942</v>
      </c>
      <c r="AC16" s="187" t="s">
        <v>2828</v>
      </c>
      <c r="AD16" s="187" t="s">
        <v>2828</v>
      </c>
      <c r="AE16" s="187" t="s">
        <v>2942</v>
      </c>
      <c r="AF16" s="187" t="s">
        <v>2828</v>
      </c>
      <c r="AG16" s="187" t="s">
        <v>2828</v>
      </c>
      <c r="AH16" s="187" t="s">
        <v>2942</v>
      </c>
      <c r="AI16" s="187" t="s">
        <v>2828</v>
      </c>
      <c r="AJ16" s="187" t="s">
        <v>2828</v>
      </c>
      <c r="AK16" s="187" t="s">
        <v>2942</v>
      </c>
      <c r="AL16" s="187" t="s">
        <v>2828</v>
      </c>
      <c r="AM16" s="187" t="s">
        <v>2828</v>
      </c>
      <c r="AN16" s="187" t="s">
        <v>2942</v>
      </c>
      <c r="AO16" s="187" t="s">
        <v>2828</v>
      </c>
      <c r="AP16" s="187" t="s">
        <v>2828</v>
      </c>
      <c r="AQ16" s="187" t="s">
        <v>2942</v>
      </c>
      <c r="AR16" s="187" t="s">
        <v>2828</v>
      </c>
      <c r="AS16" s="187" t="s">
        <v>2828</v>
      </c>
      <c r="AT16" s="187" t="s">
        <v>2942</v>
      </c>
      <c r="AU16" s="187" t="s">
        <v>2828</v>
      </c>
      <c r="AV16" s="187" t="s">
        <v>2828</v>
      </c>
      <c r="AW16" s="187" t="s">
        <v>2942</v>
      </c>
      <c r="AX16" s="187" t="s">
        <v>2828</v>
      </c>
      <c r="AY16" s="187" t="s">
        <v>2828</v>
      </c>
      <c r="AZ16" s="187" t="s">
        <v>2942</v>
      </c>
      <c r="BA16" s="187" t="s">
        <v>2828</v>
      </c>
      <c r="BB16" s="187" t="s">
        <v>2828</v>
      </c>
      <c r="BC16" s="187" t="s">
        <v>2942</v>
      </c>
      <c r="BD16" s="187" t="s">
        <v>2828</v>
      </c>
      <c r="BE16" s="187" t="s">
        <v>2828</v>
      </c>
      <c r="BF16" s="187" t="s">
        <v>2942</v>
      </c>
      <c r="BG16" s="187" t="s">
        <v>2828</v>
      </c>
      <c r="BH16" s="187" t="s">
        <v>2828</v>
      </c>
      <c r="BI16" s="187" t="s">
        <v>2942</v>
      </c>
      <c r="BJ16" s="187" t="s">
        <v>2828</v>
      </c>
      <c r="BK16" s="187" t="s">
        <v>2828</v>
      </c>
      <c r="BL16" s="187" t="s">
        <v>2942</v>
      </c>
      <c r="BM16" s="187" t="s">
        <v>2828</v>
      </c>
      <c r="BN16" s="187" t="s">
        <v>2828</v>
      </c>
      <c r="BO16" s="187" t="s">
        <v>2942</v>
      </c>
      <c r="BP16" s="187" t="s">
        <v>2828</v>
      </c>
      <c r="BQ16" s="187" t="s">
        <v>2828</v>
      </c>
      <c r="BR16" s="187" t="s">
        <v>2942</v>
      </c>
      <c r="BS16" s="187" t="s">
        <v>2828</v>
      </c>
      <c r="BT16" s="187" t="s">
        <v>2828</v>
      </c>
      <c r="BU16" s="187" t="s">
        <v>2942</v>
      </c>
      <c r="BV16" s="187" t="s">
        <v>2828</v>
      </c>
      <c r="BW16" s="187" t="s">
        <v>2828</v>
      </c>
      <c r="BX16" s="187" t="s">
        <v>2942</v>
      </c>
      <c r="BY16" s="187" t="s">
        <v>2828</v>
      </c>
      <c r="BZ16" s="187" t="s">
        <v>2828</v>
      </c>
      <c r="CA16" s="187" t="s">
        <v>2942</v>
      </c>
      <c r="CB16" s="187" t="s">
        <v>2828</v>
      </c>
      <c r="CC16" s="187" t="s">
        <v>2828</v>
      </c>
      <c r="CD16" s="187" t="s">
        <v>2942</v>
      </c>
      <c r="CE16" s="187" t="s">
        <v>2828</v>
      </c>
      <c r="CF16" s="187" t="s">
        <v>2828</v>
      </c>
      <c r="CG16" s="187" t="s">
        <v>2942</v>
      </c>
      <c r="CH16" s="187" t="s">
        <v>2828</v>
      </c>
      <c r="CI16" s="187" t="s">
        <v>2828</v>
      </c>
      <c r="CJ16" s="187" t="s">
        <v>2942</v>
      </c>
      <c r="CK16" s="187" t="s">
        <v>2828</v>
      </c>
      <c r="CL16" s="187" t="s">
        <v>2828</v>
      </c>
      <c r="CM16" s="187" t="s">
        <v>2942</v>
      </c>
      <c r="CN16" s="187" t="s">
        <v>2828</v>
      </c>
      <c r="CO16" s="187" t="s">
        <v>2828</v>
      </c>
      <c r="CP16" s="187" t="s">
        <v>2942</v>
      </c>
      <c r="CQ16" s="187" t="s">
        <v>2828</v>
      </c>
      <c r="CR16" s="187" t="s">
        <v>2828</v>
      </c>
      <c r="CS16" s="187" t="s">
        <v>2942</v>
      </c>
      <c r="CT16" s="187" t="s">
        <v>2828</v>
      </c>
      <c r="CU16" s="187" t="s">
        <v>2828</v>
      </c>
      <c r="CV16" s="187" t="s">
        <v>2942</v>
      </c>
      <c r="CW16" s="187" t="s">
        <v>2828</v>
      </c>
      <c r="CX16" s="187" t="s">
        <v>2828</v>
      </c>
      <c r="CY16" s="187" t="s">
        <v>2942</v>
      </c>
      <c r="CZ16" s="187" t="s">
        <v>2828</v>
      </c>
      <c r="DA16" s="187" t="s">
        <v>2828</v>
      </c>
      <c r="DB16" s="187" t="s">
        <v>2942</v>
      </c>
      <c r="DC16" s="187" t="s">
        <v>2828</v>
      </c>
      <c r="DD16" s="187" t="s">
        <v>2828</v>
      </c>
      <c r="DE16" s="187" t="s">
        <v>2942</v>
      </c>
      <c r="DF16" s="187" t="s">
        <v>2828</v>
      </c>
      <c r="DG16" s="187" t="s">
        <v>2828</v>
      </c>
      <c r="DH16" s="187" t="s">
        <v>2942</v>
      </c>
      <c r="DI16" s="187" t="s">
        <v>2828</v>
      </c>
      <c r="DJ16" s="187" t="s">
        <v>2828</v>
      </c>
      <c r="DK16" s="187" t="s">
        <v>2942</v>
      </c>
      <c r="DL16" s="187" t="s">
        <v>2828</v>
      </c>
      <c r="DM16" s="187" t="s">
        <v>2828</v>
      </c>
      <c r="DN16" s="187" t="s">
        <v>2942</v>
      </c>
      <c r="DO16" s="187" t="s">
        <v>2828</v>
      </c>
      <c r="DP16" s="187" t="s">
        <v>2828</v>
      </c>
      <c r="DQ16" s="187" t="s">
        <v>2942</v>
      </c>
      <c r="DR16" s="187" t="s">
        <v>2828</v>
      </c>
      <c r="DS16" s="187" t="s">
        <v>2828</v>
      </c>
      <c r="DT16" s="187" t="s">
        <v>2942</v>
      </c>
      <c r="DU16" s="187" t="s">
        <v>2828</v>
      </c>
      <c r="DV16" s="187" t="s">
        <v>2828</v>
      </c>
      <c r="DW16" s="187" t="s">
        <v>2942</v>
      </c>
      <c r="DX16" s="187" t="s">
        <v>2828</v>
      </c>
      <c r="DY16" s="187" t="s">
        <v>2828</v>
      </c>
      <c r="DZ16" s="187" t="s">
        <v>2942</v>
      </c>
      <c r="EA16" s="187" t="s">
        <v>2828</v>
      </c>
      <c r="EB16" s="187" t="s">
        <v>2828</v>
      </c>
      <c r="EC16" s="187" t="s">
        <v>2942</v>
      </c>
      <c r="ED16" s="187" t="s">
        <v>2828</v>
      </c>
      <c r="EE16" s="187" t="s">
        <v>2828</v>
      </c>
      <c r="EF16" s="187" t="s">
        <v>2942</v>
      </c>
      <c r="EG16" s="187" t="s">
        <v>2828</v>
      </c>
      <c r="EH16" s="187" t="s">
        <v>2828</v>
      </c>
      <c r="EI16" s="187" t="s">
        <v>2942</v>
      </c>
      <c r="EJ16" s="187" t="s">
        <v>2828</v>
      </c>
      <c r="EK16" s="187" t="s">
        <v>2828</v>
      </c>
      <c r="EL16" s="187" t="s">
        <v>2942</v>
      </c>
      <c r="EM16" s="187" t="s">
        <v>2828</v>
      </c>
      <c r="EN16" s="187" t="s">
        <v>2828</v>
      </c>
      <c r="EO16" s="187" t="s">
        <v>2942</v>
      </c>
      <c r="EP16" s="187" t="s">
        <v>2828</v>
      </c>
      <c r="EQ16" s="187" t="s">
        <v>2828</v>
      </c>
      <c r="ER16" s="187" t="s">
        <v>2942</v>
      </c>
      <c r="ES16" s="187" t="s">
        <v>2828</v>
      </c>
      <c r="ET16" s="187" t="s">
        <v>2828</v>
      </c>
    </row>
    <row r="17" spans="1:150" x14ac:dyDescent="0.3">
      <c r="A17" s="1"/>
      <c r="B17" s="186" t="s">
        <v>2969</v>
      </c>
      <c r="C17" s="186" t="s">
        <v>91</v>
      </c>
      <c r="D17" s="186" t="s">
        <v>101</v>
      </c>
      <c r="E17" s="186" t="s">
        <v>2970</v>
      </c>
      <c r="F17" s="186" t="s">
        <v>2971</v>
      </c>
      <c r="G17" s="187" t="s">
        <v>2942</v>
      </c>
      <c r="H17" s="187" t="s">
        <v>881</v>
      </c>
      <c r="I17" s="187" t="s">
        <v>881</v>
      </c>
      <c r="J17" s="187" t="s">
        <v>2942</v>
      </c>
      <c r="K17" s="187" t="s">
        <v>881</v>
      </c>
      <c r="L17" s="187" t="s">
        <v>881</v>
      </c>
      <c r="M17" s="187" t="s">
        <v>2942</v>
      </c>
      <c r="N17" s="187" t="s">
        <v>881</v>
      </c>
      <c r="O17" s="187" t="s">
        <v>881</v>
      </c>
      <c r="P17" s="187" t="s">
        <v>2942</v>
      </c>
      <c r="Q17" s="187" t="s">
        <v>881</v>
      </c>
      <c r="R17" s="187" t="s">
        <v>881</v>
      </c>
      <c r="S17" s="187" t="s">
        <v>2942</v>
      </c>
      <c r="T17" s="187" t="s">
        <v>881</v>
      </c>
      <c r="U17" s="187" t="s">
        <v>881</v>
      </c>
      <c r="V17" s="187" t="s">
        <v>2942</v>
      </c>
      <c r="W17" s="187" t="s">
        <v>881</v>
      </c>
      <c r="X17" s="187" t="s">
        <v>881</v>
      </c>
      <c r="Y17" s="187" t="s">
        <v>2942</v>
      </c>
      <c r="Z17" s="187" t="s">
        <v>881</v>
      </c>
      <c r="AA17" s="187" t="s">
        <v>881</v>
      </c>
      <c r="AB17" s="187" t="s">
        <v>2942</v>
      </c>
      <c r="AC17" s="187" t="s">
        <v>881</v>
      </c>
      <c r="AD17" s="187" t="s">
        <v>881</v>
      </c>
      <c r="AE17" s="187" t="s">
        <v>2942</v>
      </c>
      <c r="AF17" s="187" t="s">
        <v>881</v>
      </c>
      <c r="AG17" s="187" t="s">
        <v>881</v>
      </c>
      <c r="AH17" s="187" t="s">
        <v>2942</v>
      </c>
      <c r="AI17" s="187" t="s">
        <v>881</v>
      </c>
      <c r="AJ17" s="187" t="s">
        <v>881</v>
      </c>
      <c r="AK17" s="187" t="s">
        <v>2942</v>
      </c>
      <c r="AL17" s="187" t="s">
        <v>881</v>
      </c>
      <c r="AM17" s="187" t="s">
        <v>881</v>
      </c>
      <c r="AN17" s="187" t="s">
        <v>2942</v>
      </c>
      <c r="AO17" s="187" t="s">
        <v>881</v>
      </c>
      <c r="AP17" s="187" t="s">
        <v>881</v>
      </c>
      <c r="AQ17" s="187" t="s">
        <v>2942</v>
      </c>
      <c r="AR17" s="187" t="s">
        <v>881</v>
      </c>
      <c r="AS17" s="187" t="s">
        <v>881</v>
      </c>
      <c r="AT17" s="187" t="s">
        <v>2942</v>
      </c>
      <c r="AU17" s="187" t="s">
        <v>881</v>
      </c>
      <c r="AV17" s="187" t="s">
        <v>881</v>
      </c>
      <c r="AW17" s="187" t="s">
        <v>2942</v>
      </c>
      <c r="AX17" s="187" t="s">
        <v>881</v>
      </c>
      <c r="AY17" s="187" t="s">
        <v>881</v>
      </c>
      <c r="AZ17" s="187" t="s">
        <v>2942</v>
      </c>
      <c r="BA17" s="187" t="s">
        <v>881</v>
      </c>
      <c r="BB17" s="187" t="s">
        <v>881</v>
      </c>
      <c r="BC17" s="187" t="s">
        <v>2942</v>
      </c>
      <c r="BD17" s="187" t="s">
        <v>881</v>
      </c>
      <c r="BE17" s="187" t="s">
        <v>881</v>
      </c>
      <c r="BF17" s="187" t="s">
        <v>2942</v>
      </c>
      <c r="BG17" s="187" t="s">
        <v>881</v>
      </c>
      <c r="BH17" s="187" t="s">
        <v>881</v>
      </c>
      <c r="BI17" s="187" t="s">
        <v>2942</v>
      </c>
      <c r="BJ17" s="187" t="s">
        <v>881</v>
      </c>
      <c r="BK17" s="187" t="s">
        <v>881</v>
      </c>
      <c r="BL17" s="187" t="s">
        <v>2942</v>
      </c>
      <c r="BM17" s="187" t="s">
        <v>881</v>
      </c>
      <c r="BN17" s="187" t="s">
        <v>881</v>
      </c>
      <c r="BO17" s="187" t="s">
        <v>2942</v>
      </c>
      <c r="BP17" s="187" t="s">
        <v>881</v>
      </c>
      <c r="BQ17" s="187" t="s">
        <v>881</v>
      </c>
      <c r="BR17" s="187" t="s">
        <v>2942</v>
      </c>
      <c r="BS17" s="187" t="s">
        <v>881</v>
      </c>
      <c r="BT17" s="187" t="s">
        <v>881</v>
      </c>
      <c r="BU17" s="187" t="s">
        <v>2942</v>
      </c>
      <c r="BV17" s="187" t="s">
        <v>881</v>
      </c>
      <c r="BW17" s="187" t="s">
        <v>881</v>
      </c>
      <c r="BX17" s="187" t="s">
        <v>2942</v>
      </c>
      <c r="BY17" s="187" t="s">
        <v>881</v>
      </c>
      <c r="BZ17" s="187" t="s">
        <v>881</v>
      </c>
      <c r="CA17" s="187" t="s">
        <v>2942</v>
      </c>
      <c r="CB17" s="187" t="s">
        <v>881</v>
      </c>
      <c r="CC17" s="187" t="s">
        <v>881</v>
      </c>
      <c r="CD17" s="187" t="s">
        <v>2942</v>
      </c>
      <c r="CE17" s="187" t="s">
        <v>881</v>
      </c>
      <c r="CF17" s="187" t="s">
        <v>881</v>
      </c>
      <c r="CG17" s="187" t="s">
        <v>2942</v>
      </c>
      <c r="CH17" s="187" t="s">
        <v>881</v>
      </c>
      <c r="CI17" s="187" t="s">
        <v>881</v>
      </c>
      <c r="CJ17" s="187" t="s">
        <v>2942</v>
      </c>
      <c r="CK17" s="187" t="s">
        <v>881</v>
      </c>
      <c r="CL17" s="187" t="s">
        <v>881</v>
      </c>
      <c r="CM17" s="187" t="s">
        <v>2942</v>
      </c>
      <c r="CN17" s="187" t="s">
        <v>881</v>
      </c>
      <c r="CO17" s="187" t="s">
        <v>881</v>
      </c>
      <c r="CP17" s="187" t="s">
        <v>2942</v>
      </c>
      <c r="CQ17" s="187" t="s">
        <v>881</v>
      </c>
      <c r="CR17" s="187" t="s">
        <v>881</v>
      </c>
      <c r="CS17" s="187" t="s">
        <v>2942</v>
      </c>
      <c r="CT17" s="187" t="s">
        <v>881</v>
      </c>
      <c r="CU17" s="187" t="s">
        <v>881</v>
      </c>
      <c r="CV17" s="187" t="s">
        <v>2942</v>
      </c>
      <c r="CW17" s="187" t="s">
        <v>881</v>
      </c>
      <c r="CX17" s="187" t="s">
        <v>881</v>
      </c>
      <c r="CY17" s="187" t="s">
        <v>2942</v>
      </c>
      <c r="CZ17" s="187" t="s">
        <v>881</v>
      </c>
      <c r="DA17" s="187" t="s">
        <v>881</v>
      </c>
      <c r="DB17" s="187" t="s">
        <v>2942</v>
      </c>
      <c r="DC17" s="187" t="s">
        <v>881</v>
      </c>
      <c r="DD17" s="187" t="s">
        <v>881</v>
      </c>
      <c r="DE17" s="187" t="s">
        <v>2942</v>
      </c>
      <c r="DF17" s="187" t="s">
        <v>881</v>
      </c>
      <c r="DG17" s="187" t="s">
        <v>881</v>
      </c>
      <c r="DH17" s="187" t="s">
        <v>2942</v>
      </c>
      <c r="DI17" s="187" t="s">
        <v>881</v>
      </c>
      <c r="DJ17" s="187" t="s">
        <v>881</v>
      </c>
      <c r="DK17" s="187" t="s">
        <v>2942</v>
      </c>
      <c r="DL17" s="187" t="s">
        <v>881</v>
      </c>
      <c r="DM17" s="187" t="s">
        <v>881</v>
      </c>
      <c r="DN17" s="187" t="s">
        <v>2942</v>
      </c>
      <c r="DO17" s="187" t="s">
        <v>881</v>
      </c>
      <c r="DP17" s="187" t="s">
        <v>881</v>
      </c>
      <c r="DQ17" s="187" t="s">
        <v>2942</v>
      </c>
      <c r="DR17" s="187" t="s">
        <v>881</v>
      </c>
      <c r="DS17" s="187" t="s">
        <v>881</v>
      </c>
      <c r="DT17" s="187" t="s">
        <v>2942</v>
      </c>
      <c r="DU17" s="187" t="s">
        <v>881</v>
      </c>
      <c r="DV17" s="187" t="s">
        <v>881</v>
      </c>
      <c r="DW17" s="187" t="s">
        <v>2942</v>
      </c>
      <c r="DX17" s="187" t="s">
        <v>881</v>
      </c>
      <c r="DY17" s="187" t="s">
        <v>881</v>
      </c>
      <c r="DZ17" s="187" t="s">
        <v>2942</v>
      </c>
      <c r="EA17" s="187" t="s">
        <v>881</v>
      </c>
      <c r="EB17" s="187" t="s">
        <v>881</v>
      </c>
      <c r="EC17" s="187" t="s">
        <v>2942</v>
      </c>
      <c r="ED17" s="187" t="s">
        <v>881</v>
      </c>
      <c r="EE17" s="187" t="s">
        <v>881</v>
      </c>
      <c r="EF17" s="187" t="s">
        <v>2942</v>
      </c>
      <c r="EG17" s="187" t="s">
        <v>881</v>
      </c>
      <c r="EH17" s="187" t="s">
        <v>881</v>
      </c>
      <c r="EI17" s="187" t="s">
        <v>2942</v>
      </c>
      <c r="EJ17" s="187" t="s">
        <v>881</v>
      </c>
      <c r="EK17" s="187" t="s">
        <v>881</v>
      </c>
      <c r="EL17" s="187" t="s">
        <v>2942</v>
      </c>
      <c r="EM17" s="187" t="s">
        <v>881</v>
      </c>
      <c r="EN17" s="187" t="s">
        <v>881</v>
      </c>
      <c r="EO17" s="187" t="s">
        <v>2942</v>
      </c>
      <c r="EP17" s="187" t="s">
        <v>881</v>
      </c>
      <c r="EQ17" s="187" t="s">
        <v>881</v>
      </c>
      <c r="ER17" s="187" t="s">
        <v>2942</v>
      </c>
      <c r="ES17" s="187" t="s">
        <v>881</v>
      </c>
      <c r="ET17" s="187" t="s">
        <v>881</v>
      </c>
    </row>
    <row r="18" spans="1:150" x14ac:dyDescent="0.3">
      <c r="A18" s="1"/>
      <c r="B18" s="185" t="s">
        <v>2972</v>
      </c>
      <c r="C18" s="185" t="s">
        <v>136</v>
      </c>
      <c r="D18" s="185" t="s">
        <v>941</v>
      </c>
      <c r="E18" s="185" t="s">
        <v>2973</v>
      </c>
      <c r="F18" s="185" t="s">
        <v>2974</v>
      </c>
      <c r="G18" s="185" t="s">
        <v>2942</v>
      </c>
      <c r="H18" s="185" t="s">
        <v>2828</v>
      </c>
      <c r="I18" s="185" t="s">
        <v>2828</v>
      </c>
      <c r="J18" s="185" t="s">
        <v>2942</v>
      </c>
      <c r="K18" s="185" t="s">
        <v>2828</v>
      </c>
      <c r="L18" s="185" t="s">
        <v>2828</v>
      </c>
      <c r="M18" s="185" t="s">
        <v>2942</v>
      </c>
      <c r="N18" s="185" t="s">
        <v>2828</v>
      </c>
      <c r="O18" s="185" t="s">
        <v>2828</v>
      </c>
      <c r="P18" s="185" t="s">
        <v>2942</v>
      </c>
      <c r="Q18" s="185" t="s">
        <v>2828</v>
      </c>
      <c r="R18" s="185" t="s">
        <v>2828</v>
      </c>
      <c r="S18" s="185" t="s">
        <v>2942</v>
      </c>
      <c r="T18" s="185" t="s">
        <v>2828</v>
      </c>
      <c r="U18" s="185" t="s">
        <v>2828</v>
      </c>
      <c r="V18" s="185" t="s">
        <v>2942</v>
      </c>
      <c r="W18" s="185" t="s">
        <v>2828</v>
      </c>
      <c r="X18" s="185" t="s">
        <v>2828</v>
      </c>
      <c r="Y18" s="185" t="s">
        <v>2942</v>
      </c>
      <c r="Z18" s="185" t="s">
        <v>2828</v>
      </c>
      <c r="AA18" s="185" t="s">
        <v>2828</v>
      </c>
      <c r="AB18" s="185" t="s">
        <v>2942</v>
      </c>
      <c r="AC18" s="185" t="s">
        <v>2828</v>
      </c>
      <c r="AD18" s="185" t="s">
        <v>2828</v>
      </c>
      <c r="AE18" s="185" t="s">
        <v>2942</v>
      </c>
      <c r="AF18" s="185" t="s">
        <v>2828</v>
      </c>
      <c r="AG18" s="185" t="s">
        <v>2828</v>
      </c>
      <c r="AH18" s="185" t="s">
        <v>2942</v>
      </c>
      <c r="AI18" s="185" t="s">
        <v>2828</v>
      </c>
      <c r="AJ18" s="185" t="s">
        <v>2828</v>
      </c>
      <c r="AK18" s="185" t="s">
        <v>2942</v>
      </c>
      <c r="AL18" s="185" t="s">
        <v>2828</v>
      </c>
      <c r="AM18" s="185" t="s">
        <v>2828</v>
      </c>
      <c r="AN18" s="185" t="s">
        <v>2942</v>
      </c>
      <c r="AO18" s="185" t="s">
        <v>2828</v>
      </c>
      <c r="AP18" s="185" t="s">
        <v>2828</v>
      </c>
      <c r="AQ18" s="185" t="s">
        <v>2942</v>
      </c>
      <c r="AR18" s="185" t="s">
        <v>2828</v>
      </c>
      <c r="AS18" s="185" t="s">
        <v>2828</v>
      </c>
      <c r="AT18" s="185" t="s">
        <v>2942</v>
      </c>
      <c r="AU18" s="185" t="s">
        <v>2828</v>
      </c>
      <c r="AV18" s="185" t="s">
        <v>2828</v>
      </c>
      <c r="AW18" s="185" t="s">
        <v>2942</v>
      </c>
      <c r="AX18" s="185" t="s">
        <v>2828</v>
      </c>
      <c r="AY18" s="185" t="s">
        <v>2828</v>
      </c>
      <c r="AZ18" s="185" t="s">
        <v>2942</v>
      </c>
      <c r="BA18" s="185" t="s">
        <v>2828</v>
      </c>
      <c r="BB18" s="185" t="s">
        <v>2828</v>
      </c>
      <c r="BC18" s="185" t="s">
        <v>2942</v>
      </c>
      <c r="BD18" s="185" t="s">
        <v>2828</v>
      </c>
      <c r="BE18" s="185" t="s">
        <v>2828</v>
      </c>
      <c r="BF18" s="185" t="s">
        <v>2942</v>
      </c>
      <c r="BG18" s="185" t="s">
        <v>2828</v>
      </c>
      <c r="BH18" s="185" t="s">
        <v>2828</v>
      </c>
      <c r="BI18" s="185" t="s">
        <v>2942</v>
      </c>
      <c r="BJ18" s="185" t="s">
        <v>2828</v>
      </c>
      <c r="BK18" s="185" t="s">
        <v>2828</v>
      </c>
      <c r="BL18" s="185" t="s">
        <v>2942</v>
      </c>
      <c r="BM18" s="185" t="s">
        <v>2828</v>
      </c>
      <c r="BN18" s="185" t="s">
        <v>2828</v>
      </c>
      <c r="BO18" s="185" t="s">
        <v>2942</v>
      </c>
      <c r="BP18" s="185" t="s">
        <v>2828</v>
      </c>
      <c r="BQ18" s="185" t="s">
        <v>2828</v>
      </c>
      <c r="BR18" s="185" t="s">
        <v>2942</v>
      </c>
      <c r="BS18" s="185" t="s">
        <v>2828</v>
      </c>
      <c r="BT18" s="185" t="s">
        <v>2828</v>
      </c>
      <c r="BU18" s="185" t="s">
        <v>2942</v>
      </c>
      <c r="BV18" s="185" t="s">
        <v>2828</v>
      </c>
      <c r="BW18" s="185" t="s">
        <v>2828</v>
      </c>
      <c r="BX18" s="185" t="s">
        <v>2942</v>
      </c>
      <c r="BY18" s="185" t="s">
        <v>2828</v>
      </c>
      <c r="BZ18" s="185" t="s">
        <v>2828</v>
      </c>
      <c r="CA18" s="185" t="s">
        <v>2942</v>
      </c>
      <c r="CB18" s="185" t="s">
        <v>2828</v>
      </c>
      <c r="CC18" s="185" t="s">
        <v>2828</v>
      </c>
      <c r="CD18" s="185" t="s">
        <v>2942</v>
      </c>
      <c r="CE18" s="185" t="s">
        <v>2828</v>
      </c>
      <c r="CF18" s="185" t="s">
        <v>2828</v>
      </c>
      <c r="CG18" s="185" t="s">
        <v>2942</v>
      </c>
      <c r="CH18" s="185" t="s">
        <v>2828</v>
      </c>
      <c r="CI18" s="185" t="s">
        <v>2828</v>
      </c>
      <c r="CJ18" s="185" t="s">
        <v>2942</v>
      </c>
      <c r="CK18" s="185" t="s">
        <v>2828</v>
      </c>
      <c r="CL18" s="185" t="s">
        <v>2828</v>
      </c>
      <c r="CM18" s="185" t="s">
        <v>2942</v>
      </c>
      <c r="CN18" s="185" t="s">
        <v>2828</v>
      </c>
      <c r="CO18" s="185" t="s">
        <v>2828</v>
      </c>
      <c r="CP18" s="185" t="s">
        <v>2942</v>
      </c>
      <c r="CQ18" s="185" t="s">
        <v>2828</v>
      </c>
      <c r="CR18" s="185" t="s">
        <v>2828</v>
      </c>
      <c r="CS18" s="185" t="s">
        <v>2942</v>
      </c>
      <c r="CT18" s="185" t="s">
        <v>2828</v>
      </c>
      <c r="CU18" s="185" t="s">
        <v>2828</v>
      </c>
      <c r="CV18" s="185" t="s">
        <v>2942</v>
      </c>
      <c r="CW18" s="185" t="s">
        <v>2828</v>
      </c>
      <c r="CX18" s="185" t="s">
        <v>2828</v>
      </c>
      <c r="CY18" s="185" t="s">
        <v>2942</v>
      </c>
      <c r="CZ18" s="185" t="s">
        <v>2828</v>
      </c>
      <c r="DA18" s="185" t="s">
        <v>2828</v>
      </c>
      <c r="DB18" s="185" t="s">
        <v>2942</v>
      </c>
      <c r="DC18" s="185" t="s">
        <v>2828</v>
      </c>
      <c r="DD18" s="185" t="s">
        <v>2828</v>
      </c>
      <c r="DE18" s="185" t="s">
        <v>2942</v>
      </c>
      <c r="DF18" s="185" t="s">
        <v>2828</v>
      </c>
      <c r="DG18" s="185" t="s">
        <v>2828</v>
      </c>
      <c r="DH18" s="185" t="s">
        <v>2942</v>
      </c>
      <c r="DI18" s="185" t="s">
        <v>2828</v>
      </c>
      <c r="DJ18" s="185" t="s">
        <v>2828</v>
      </c>
      <c r="DK18" s="185" t="s">
        <v>2942</v>
      </c>
      <c r="DL18" s="185" t="s">
        <v>2828</v>
      </c>
      <c r="DM18" s="185" t="s">
        <v>2828</v>
      </c>
      <c r="DN18" s="185" t="s">
        <v>2942</v>
      </c>
      <c r="DO18" s="185" t="s">
        <v>2828</v>
      </c>
      <c r="DP18" s="185" t="s">
        <v>2828</v>
      </c>
      <c r="DQ18" s="185" t="s">
        <v>2942</v>
      </c>
      <c r="DR18" s="185" t="s">
        <v>2828</v>
      </c>
      <c r="DS18" s="185" t="s">
        <v>2828</v>
      </c>
      <c r="DT18" s="185" t="s">
        <v>2942</v>
      </c>
      <c r="DU18" s="185" t="s">
        <v>2828</v>
      </c>
      <c r="DV18" s="185" t="s">
        <v>2828</v>
      </c>
      <c r="DW18" s="185" t="s">
        <v>2942</v>
      </c>
      <c r="DX18" s="185" t="s">
        <v>2828</v>
      </c>
      <c r="DY18" s="185" t="s">
        <v>2828</v>
      </c>
      <c r="DZ18" s="185" t="s">
        <v>2942</v>
      </c>
      <c r="EA18" s="185" t="s">
        <v>2828</v>
      </c>
      <c r="EB18" s="185" t="s">
        <v>2828</v>
      </c>
      <c r="EC18" s="185" t="s">
        <v>2942</v>
      </c>
      <c r="ED18" s="185" t="s">
        <v>2828</v>
      </c>
      <c r="EE18" s="185" t="s">
        <v>2828</v>
      </c>
      <c r="EF18" s="185" t="s">
        <v>2942</v>
      </c>
      <c r="EG18" s="185" t="s">
        <v>2828</v>
      </c>
      <c r="EH18" s="185" t="s">
        <v>2828</v>
      </c>
      <c r="EI18" s="185" t="s">
        <v>2942</v>
      </c>
      <c r="EJ18" s="185" t="s">
        <v>2828</v>
      </c>
      <c r="EK18" s="185" t="s">
        <v>2828</v>
      </c>
      <c r="EL18" s="185" t="s">
        <v>2942</v>
      </c>
      <c r="EM18" s="185" t="s">
        <v>2828</v>
      </c>
      <c r="EN18" s="185" t="s">
        <v>2828</v>
      </c>
      <c r="EO18" s="185" t="s">
        <v>2942</v>
      </c>
      <c r="EP18" s="185" t="s">
        <v>2828</v>
      </c>
      <c r="EQ18" s="185" t="s">
        <v>2828</v>
      </c>
      <c r="ER18" s="185" t="s">
        <v>2942</v>
      </c>
      <c r="ES18" s="185" t="s">
        <v>2828</v>
      </c>
      <c r="ET18" s="185" t="s">
        <v>2828</v>
      </c>
    </row>
    <row r="19" spans="1:150" x14ac:dyDescent="0.3">
      <c r="A19" s="1"/>
      <c r="B19" s="186" t="s">
        <v>2975</v>
      </c>
      <c r="C19" s="186" t="s">
        <v>136</v>
      </c>
      <c r="D19" s="186" t="s">
        <v>941</v>
      </c>
      <c r="E19" s="186" t="s">
        <v>2976</v>
      </c>
      <c r="F19" s="186" t="s">
        <v>2977</v>
      </c>
      <c r="G19" s="187" t="s">
        <v>2942</v>
      </c>
      <c r="H19" s="187" t="s">
        <v>2828</v>
      </c>
      <c r="I19" s="187" t="s">
        <v>2828</v>
      </c>
      <c r="J19" s="187" t="s">
        <v>2942</v>
      </c>
      <c r="K19" s="187" t="s">
        <v>2828</v>
      </c>
      <c r="L19" s="187" t="s">
        <v>2828</v>
      </c>
      <c r="M19" s="187" t="s">
        <v>2942</v>
      </c>
      <c r="N19" s="187" t="s">
        <v>2828</v>
      </c>
      <c r="O19" s="187" t="s">
        <v>2828</v>
      </c>
      <c r="P19" s="187" t="s">
        <v>2942</v>
      </c>
      <c r="Q19" s="187" t="s">
        <v>2828</v>
      </c>
      <c r="R19" s="187" t="s">
        <v>2828</v>
      </c>
      <c r="S19" s="187" t="s">
        <v>2942</v>
      </c>
      <c r="T19" s="187" t="s">
        <v>2828</v>
      </c>
      <c r="U19" s="187" t="s">
        <v>2828</v>
      </c>
      <c r="V19" s="187" t="s">
        <v>2942</v>
      </c>
      <c r="W19" s="187" t="s">
        <v>2828</v>
      </c>
      <c r="X19" s="187" t="s">
        <v>2828</v>
      </c>
      <c r="Y19" s="187" t="s">
        <v>2942</v>
      </c>
      <c r="Z19" s="187" t="s">
        <v>2828</v>
      </c>
      <c r="AA19" s="187" t="s">
        <v>2828</v>
      </c>
      <c r="AB19" s="187" t="s">
        <v>2942</v>
      </c>
      <c r="AC19" s="187" t="s">
        <v>2828</v>
      </c>
      <c r="AD19" s="187" t="s">
        <v>2828</v>
      </c>
      <c r="AE19" s="187" t="s">
        <v>2942</v>
      </c>
      <c r="AF19" s="187" t="s">
        <v>2828</v>
      </c>
      <c r="AG19" s="187" t="s">
        <v>2828</v>
      </c>
      <c r="AH19" s="187" t="s">
        <v>2942</v>
      </c>
      <c r="AI19" s="187" t="s">
        <v>2828</v>
      </c>
      <c r="AJ19" s="187" t="s">
        <v>2828</v>
      </c>
      <c r="AK19" s="187" t="s">
        <v>2942</v>
      </c>
      <c r="AL19" s="187" t="s">
        <v>2828</v>
      </c>
      <c r="AM19" s="187" t="s">
        <v>2828</v>
      </c>
      <c r="AN19" s="187" t="s">
        <v>2942</v>
      </c>
      <c r="AO19" s="187" t="s">
        <v>2828</v>
      </c>
      <c r="AP19" s="187" t="s">
        <v>2828</v>
      </c>
      <c r="AQ19" s="187" t="s">
        <v>2942</v>
      </c>
      <c r="AR19" s="187" t="s">
        <v>2828</v>
      </c>
      <c r="AS19" s="187" t="s">
        <v>2828</v>
      </c>
      <c r="AT19" s="187" t="s">
        <v>2942</v>
      </c>
      <c r="AU19" s="187" t="s">
        <v>2828</v>
      </c>
      <c r="AV19" s="187" t="s">
        <v>2828</v>
      </c>
      <c r="AW19" s="187" t="s">
        <v>2942</v>
      </c>
      <c r="AX19" s="187" t="s">
        <v>2828</v>
      </c>
      <c r="AY19" s="187" t="s">
        <v>2828</v>
      </c>
      <c r="AZ19" s="187" t="s">
        <v>2942</v>
      </c>
      <c r="BA19" s="187" t="s">
        <v>2828</v>
      </c>
      <c r="BB19" s="187" t="s">
        <v>2828</v>
      </c>
      <c r="BC19" s="187" t="s">
        <v>2942</v>
      </c>
      <c r="BD19" s="187" t="s">
        <v>2828</v>
      </c>
      <c r="BE19" s="187" t="s">
        <v>2828</v>
      </c>
      <c r="BF19" s="187" t="s">
        <v>2942</v>
      </c>
      <c r="BG19" s="187" t="s">
        <v>2828</v>
      </c>
      <c r="BH19" s="187" t="s">
        <v>2828</v>
      </c>
      <c r="BI19" s="187" t="s">
        <v>2942</v>
      </c>
      <c r="BJ19" s="187" t="s">
        <v>2828</v>
      </c>
      <c r="BK19" s="187" t="s">
        <v>2828</v>
      </c>
      <c r="BL19" s="187" t="s">
        <v>2942</v>
      </c>
      <c r="BM19" s="187" t="s">
        <v>2828</v>
      </c>
      <c r="BN19" s="187" t="s">
        <v>2828</v>
      </c>
      <c r="BO19" s="187" t="s">
        <v>2942</v>
      </c>
      <c r="BP19" s="187" t="s">
        <v>2828</v>
      </c>
      <c r="BQ19" s="187" t="s">
        <v>2828</v>
      </c>
      <c r="BR19" s="187" t="s">
        <v>2942</v>
      </c>
      <c r="BS19" s="187" t="s">
        <v>2828</v>
      </c>
      <c r="BT19" s="187" t="s">
        <v>2828</v>
      </c>
      <c r="BU19" s="187" t="s">
        <v>2942</v>
      </c>
      <c r="BV19" s="187" t="s">
        <v>2828</v>
      </c>
      <c r="BW19" s="187" t="s">
        <v>2828</v>
      </c>
      <c r="BX19" s="187" t="s">
        <v>2942</v>
      </c>
      <c r="BY19" s="187" t="s">
        <v>2828</v>
      </c>
      <c r="BZ19" s="187" t="s">
        <v>2828</v>
      </c>
      <c r="CA19" s="187" t="s">
        <v>2942</v>
      </c>
      <c r="CB19" s="187" t="s">
        <v>2828</v>
      </c>
      <c r="CC19" s="187" t="s">
        <v>2828</v>
      </c>
      <c r="CD19" s="187" t="s">
        <v>2942</v>
      </c>
      <c r="CE19" s="187" t="s">
        <v>2828</v>
      </c>
      <c r="CF19" s="187" t="s">
        <v>2828</v>
      </c>
      <c r="CG19" s="187" t="s">
        <v>2942</v>
      </c>
      <c r="CH19" s="187" t="s">
        <v>2828</v>
      </c>
      <c r="CI19" s="187" t="s">
        <v>2828</v>
      </c>
      <c r="CJ19" s="187" t="s">
        <v>2942</v>
      </c>
      <c r="CK19" s="187" t="s">
        <v>2828</v>
      </c>
      <c r="CL19" s="187" t="s">
        <v>2828</v>
      </c>
      <c r="CM19" s="187" t="s">
        <v>2942</v>
      </c>
      <c r="CN19" s="187" t="s">
        <v>2828</v>
      </c>
      <c r="CO19" s="187" t="s">
        <v>2828</v>
      </c>
      <c r="CP19" s="187" t="s">
        <v>2942</v>
      </c>
      <c r="CQ19" s="187" t="s">
        <v>2828</v>
      </c>
      <c r="CR19" s="187" t="s">
        <v>2828</v>
      </c>
      <c r="CS19" s="187" t="s">
        <v>2942</v>
      </c>
      <c r="CT19" s="187" t="s">
        <v>2828</v>
      </c>
      <c r="CU19" s="187" t="s">
        <v>2828</v>
      </c>
      <c r="CV19" s="187" t="s">
        <v>2942</v>
      </c>
      <c r="CW19" s="187" t="s">
        <v>2828</v>
      </c>
      <c r="CX19" s="187" t="s">
        <v>2828</v>
      </c>
      <c r="CY19" s="187" t="s">
        <v>2942</v>
      </c>
      <c r="CZ19" s="187" t="s">
        <v>2828</v>
      </c>
      <c r="DA19" s="187" t="s">
        <v>2828</v>
      </c>
      <c r="DB19" s="187" t="s">
        <v>2942</v>
      </c>
      <c r="DC19" s="187" t="s">
        <v>2828</v>
      </c>
      <c r="DD19" s="187" t="s">
        <v>2828</v>
      </c>
      <c r="DE19" s="187" t="s">
        <v>2942</v>
      </c>
      <c r="DF19" s="187" t="s">
        <v>2828</v>
      </c>
      <c r="DG19" s="187" t="s">
        <v>2828</v>
      </c>
      <c r="DH19" s="187" t="s">
        <v>2942</v>
      </c>
      <c r="DI19" s="187" t="s">
        <v>2828</v>
      </c>
      <c r="DJ19" s="187" t="s">
        <v>2828</v>
      </c>
      <c r="DK19" s="187" t="s">
        <v>2942</v>
      </c>
      <c r="DL19" s="187" t="s">
        <v>2828</v>
      </c>
      <c r="DM19" s="187" t="s">
        <v>2828</v>
      </c>
      <c r="DN19" s="187" t="s">
        <v>2942</v>
      </c>
      <c r="DO19" s="187" t="s">
        <v>2828</v>
      </c>
      <c r="DP19" s="187" t="s">
        <v>2828</v>
      </c>
      <c r="DQ19" s="187" t="s">
        <v>2942</v>
      </c>
      <c r="DR19" s="187" t="s">
        <v>2828</v>
      </c>
      <c r="DS19" s="187" t="s">
        <v>2828</v>
      </c>
      <c r="DT19" s="187" t="s">
        <v>2942</v>
      </c>
      <c r="DU19" s="187" t="s">
        <v>2828</v>
      </c>
      <c r="DV19" s="187" t="s">
        <v>2828</v>
      </c>
      <c r="DW19" s="187" t="s">
        <v>2942</v>
      </c>
      <c r="DX19" s="187" t="s">
        <v>2828</v>
      </c>
      <c r="DY19" s="187" t="s">
        <v>2828</v>
      </c>
      <c r="DZ19" s="187" t="s">
        <v>2942</v>
      </c>
      <c r="EA19" s="187" t="s">
        <v>2828</v>
      </c>
      <c r="EB19" s="187" t="s">
        <v>2828</v>
      </c>
      <c r="EC19" s="187" t="s">
        <v>2942</v>
      </c>
      <c r="ED19" s="187" t="s">
        <v>2828</v>
      </c>
      <c r="EE19" s="187" t="s">
        <v>2828</v>
      </c>
      <c r="EF19" s="187" t="s">
        <v>2942</v>
      </c>
      <c r="EG19" s="187" t="s">
        <v>2828</v>
      </c>
      <c r="EH19" s="187" t="s">
        <v>2828</v>
      </c>
      <c r="EI19" s="187" t="s">
        <v>2942</v>
      </c>
      <c r="EJ19" s="187" t="s">
        <v>2828</v>
      </c>
      <c r="EK19" s="187" t="s">
        <v>2828</v>
      </c>
      <c r="EL19" s="187" t="s">
        <v>2942</v>
      </c>
      <c r="EM19" s="187" t="s">
        <v>2828</v>
      </c>
      <c r="EN19" s="187" t="s">
        <v>2828</v>
      </c>
      <c r="EO19" s="187" t="s">
        <v>2942</v>
      </c>
      <c r="EP19" s="187" t="s">
        <v>2828</v>
      </c>
      <c r="EQ19" s="187" t="s">
        <v>2828</v>
      </c>
      <c r="ER19" s="187" t="s">
        <v>2942</v>
      </c>
      <c r="ES19" s="187" t="s">
        <v>2828</v>
      </c>
      <c r="ET19" s="187" t="s">
        <v>2828</v>
      </c>
    </row>
    <row r="20" spans="1:150" x14ac:dyDescent="0.3">
      <c r="A20" s="1"/>
      <c r="B20" s="186" t="s">
        <v>2978</v>
      </c>
      <c r="C20" s="186" t="s">
        <v>136</v>
      </c>
      <c r="D20" s="186" t="s">
        <v>941</v>
      </c>
      <c r="E20" s="186" t="s">
        <v>2979</v>
      </c>
      <c r="F20" s="186" t="s">
        <v>2980</v>
      </c>
      <c r="G20" s="187" t="s">
        <v>2942</v>
      </c>
      <c r="H20" s="187" t="s">
        <v>2828</v>
      </c>
      <c r="I20" s="187" t="s">
        <v>2828</v>
      </c>
      <c r="J20" s="187" t="s">
        <v>2942</v>
      </c>
      <c r="K20" s="187" t="s">
        <v>2828</v>
      </c>
      <c r="L20" s="187" t="s">
        <v>2828</v>
      </c>
      <c r="M20" s="187" t="s">
        <v>2942</v>
      </c>
      <c r="N20" s="187" t="s">
        <v>2828</v>
      </c>
      <c r="O20" s="187" t="s">
        <v>2828</v>
      </c>
      <c r="P20" s="187" t="s">
        <v>2942</v>
      </c>
      <c r="Q20" s="187" t="s">
        <v>2828</v>
      </c>
      <c r="R20" s="187" t="s">
        <v>2828</v>
      </c>
      <c r="S20" s="187" t="s">
        <v>2942</v>
      </c>
      <c r="T20" s="187" t="s">
        <v>2828</v>
      </c>
      <c r="U20" s="187" t="s">
        <v>2828</v>
      </c>
      <c r="V20" s="187" t="s">
        <v>2942</v>
      </c>
      <c r="W20" s="187" t="s">
        <v>2828</v>
      </c>
      <c r="X20" s="187" t="s">
        <v>2828</v>
      </c>
      <c r="Y20" s="187" t="s">
        <v>2942</v>
      </c>
      <c r="Z20" s="187" t="s">
        <v>2828</v>
      </c>
      <c r="AA20" s="187" t="s">
        <v>2828</v>
      </c>
      <c r="AB20" s="187" t="s">
        <v>2942</v>
      </c>
      <c r="AC20" s="187" t="s">
        <v>2828</v>
      </c>
      <c r="AD20" s="187" t="s">
        <v>2828</v>
      </c>
      <c r="AE20" s="187" t="s">
        <v>2942</v>
      </c>
      <c r="AF20" s="187" t="s">
        <v>2828</v>
      </c>
      <c r="AG20" s="187" t="s">
        <v>2828</v>
      </c>
      <c r="AH20" s="187" t="s">
        <v>2942</v>
      </c>
      <c r="AI20" s="187" t="s">
        <v>2828</v>
      </c>
      <c r="AJ20" s="187" t="s">
        <v>2828</v>
      </c>
      <c r="AK20" s="187" t="s">
        <v>2942</v>
      </c>
      <c r="AL20" s="187" t="s">
        <v>2828</v>
      </c>
      <c r="AM20" s="187" t="s">
        <v>2828</v>
      </c>
      <c r="AN20" s="187" t="s">
        <v>2942</v>
      </c>
      <c r="AO20" s="187" t="s">
        <v>2828</v>
      </c>
      <c r="AP20" s="187" t="s">
        <v>2828</v>
      </c>
      <c r="AQ20" s="187" t="s">
        <v>2942</v>
      </c>
      <c r="AR20" s="187" t="s">
        <v>2828</v>
      </c>
      <c r="AS20" s="187" t="s">
        <v>2828</v>
      </c>
      <c r="AT20" s="187" t="s">
        <v>2942</v>
      </c>
      <c r="AU20" s="187" t="s">
        <v>2828</v>
      </c>
      <c r="AV20" s="187" t="s">
        <v>2828</v>
      </c>
      <c r="AW20" s="187" t="s">
        <v>2942</v>
      </c>
      <c r="AX20" s="187" t="s">
        <v>2828</v>
      </c>
      <c r="AY20" s="187" t="s">
        <v>2828</v>
      </c>
      <c r="AZ20" s="187" t="s">
        <v>2942</v>
      </c>
      <c r="BA20" s="187" t="s">
        <v>2828</v>
      </c>
      <c r="BB20" s="187" t="s">
        <v>2828</v>
      </c>
      <c r="BC20" s="187" t="s">
        <v>2942</v>
      </c>
      <c r="BD20" s="187" t="s">
        <v>2828</v>
      </c>
      <c r="BE20" s="187" t="s">
        <v>2828</v>
      </c>
      <c r="BF20" s="187" t="s">
        <v>2942</v>
      </c>
      <c r="BG20" s="187" t="s">
        <v>2828</v>
      </c>
      <c r="BH20" s="187" t="s">
        <v>2828</v>
      </c>
      <c r="BI20" s="187" t="s">
        <v>2942</v>
      </c>
      <c r="BJ20" s="187" t="s">
        <v>2828</v>
      </c>
      <c r="BK20" s="187" t="s">
        <v>2828</v>
      </c>
      <c r="BL20" s="187" t="s">
        <v>2942</v>
      </c>
      <c r="BM20" s="187" t="s">
        <v>2828</v>
      </c>
      <c r="BN20" s="187" t="s">
        <v>2828</v>
      </c>
      <c r="BO20" s="187" t="s">
        <v>2942</v>
      </c>
      <c r="BP20" s="187" t="s">
        <v>2828</v>
      </c>
      <c r="BQ20" s="187" t="s">
        <v>2828</v>
      </c>
      <c r="BR20" s="187" t="s">
        <v>2942</v>
      </c>
      <c r="BS20" s="187" t="s">
        <v>2828</v>
      </c>
      <c r="BT20" s="187" t="s">
        <v>2828</v>
      </c>
      <c r="BU20" s="187" t="s">
        <v>2942</v>
      </c>
      <c r="BV20" s="187" t="s">
        <v>2828</v>
      </c>
      <c r="BW20" s="187" t="s">
        <v>2828</v>
      </c>
      <c r="BX20" s="187" t="s">
        <v>2942</v>
      </c>
      <c r="BY20" s="187" t="s">
        <v>2828</v>
      </c>
      <c r="BZ20" s="187" t="s">
        <v>2828</v>
      </c>
      <c r="CA20" s="187" t="s">
        <v>2942</v>
      </c>
      <c r="CB20" s="187" t="s">
        <v>2828</v>
      </c>
      <c r="CC20" s="187" t="s">
        <v>2828</v>
      </c>
      <c r="CD20" s="187" t="s">
        <v>2942</v>
      </c>
      <c r="CE20" s="187" t="s">
        <v>2828</v>
      </c>
      <c r="CF20" s="187" t="s">
        <v>2828</v>
      </c>
      <c r="CG20" s="187" t="s">
        <v>2942</v>
      </c>
      <c r="CH20" s="187" t="s">
        <v>2828</v>
      </c>
      <c r="CI20" s="187" t="s">
        <v>2828</v>
      </c>
      <c r="CJ20" s="187" t="s">
        <v>2942</v>
      </c>
      <c r="CK20" s="187" t="s">
        <v>2828</v>
      </c>
      <c r="CL20" s="187" t="s">
        <v>2828</v>
      </c>
      <c r="CM20" s="187" t="s">
        <v>2942</v>
      </c>
      <c r="CN20" s="187" t="s">
        <v>2828</v>
      </c>
      <c r="CO20" s="187" t="s">
        <v>2828</v>
      </c>
      <c r="CP20" s="187" t="s">
        <v>2942</v>
      </c>
      <c r="CQ20" s="187" t="s">
        <v>2828</v>
      </c>
      <c r="CR20" s="187" t="s">
        <v>2828</v>
      </c>
      <c r="CS20" s="187" t="s">
        <v>2942</v>
      </c>
      <c r="CT20" s="187" t="s">
        <v>2828</v>
      </c>
      <c r="CU20" s="187" t="s">
        <v>2828</v>
      </c>
      <c r="CV20" s="187" t="s">
        <v>2942</v>
      </c>
      <c r="CW20" s="187" t="s">
        <v>2828</v>
      </c>
      <c r="CX20" s="187" t="s">
        <v>2828</v>
      </c>
      <c r="CY20" s="187" t="s">
        <v>2942</v>
      </c>
      <c r="CZ20" s="187" t="s">
        <v>2828</v>
      </c>
      <c r="DA20" s="187" t="s">
        <v>2828</v>
      </c>
      <c r="DB20" s="187" t="s">
        <v>2942</v>
      </c>
      <c r="DC20" s="187" t="s">
        <v>2828</v>
      </c>
      <c r="DD20" s="187" t="s">
        <v>2828</v>
      </c>
      <c r="DE20" s="187" t="s">
        <v>2942</v>
      </c>
      <c r="DF20" s="187" t="s">
        <v>2828</v>
      </c>
      <c r="DG20" s="187" t="s">
        <v>2828</v>
      </c>
      <c r="DH20" s="187" t="s">
        <v>2942</v>
      </c>
      <c r="DI20" s="187" t="s">
        <v>2828</v>
      </c>
      <c r="DJ20" s="187" t="s">
        <v>2828</v>
      </c>
      <c r="DK20" s="187" t="s">
        <v>2942</v>
      </c>
      <c r="DL20" s="187" t="s">
        <v>2828</v>
      </c>
      <c r="DM20" s="187" t="s">
        <v>2828</v>
      </c>
      <c r="DN20" s="187" t="s">
        <v>2942</v>
      </c>
      <c r="DO20" s="187" t="s">
        <v>2828</v>
      </c>
      <c r="DP20" s="187" t="s">
        <v>2828</v>
      </c>
      <c r="DQ20" s="187" t="s">
        <v>2942</v>
      </c>
      <c r="DR20" s="187" t="s">
        <v>2828</v>
      </c>
      <c r="DS20" s="187" t="s">
        <v>2828</v>
      </c>
      <c r="DT20" s="187" t="s">
        <v>2942</v>
      </c>
      <c r="DU20" s="187" t="s">
        <v>2828</v>
      </c>
      <c r="DV20" s="187" t="s">
        <v>2828</v>
      </c>
      <c r="DW20" s="187" t="s">
        <v>2942</v>
      </c>
      <c r="DX20" s="187" t="s">
        <v>2828</v>
      </c>
      <c r="DY20" s="187" t="s">
        <v>2828</v>
      </c>
      <c r="DZ20" s="187" t="s">
        <v>2942</v>
      </c>
      <c r="EA20" s="187" t="s">
        <v>2828</v>
      </c>
      <c r="EB20" s="187" t="s">
        <v>2828</v>
      </c>
      <c r="EC20" s="187" t="s">
        <v>2942</v>
      </c>
      <c r="ED20" s="187" t="s">
        <v>2828</v>
      </c>
      <c r="EE20" s="187" t="s">
        <v>2828</v>
      </c>
      <c r="EF20" s="187" t="s">
        <v>2942</v>
      </c>
      <c r="EG20" s="187" t="s">
        <v>2828</v>
      </c>
      <c r="EH20" s="187" t="s">
        <v>2828</v>
      </c>
      <c r="EI20" s="187" t="s">
        <v>2942</v>
      </c>
      <c r="EJ20" s="187" t="s">
        <v>2828</v>
      </c>
      <c r="EK20" s="187" t="s">
        <v>2828</v>
      </c>
      <c r="EL20" s="187" t="s">
        <v>2942</v>
      </c>
      <c r="EM20" s="187" t="s">
        <v>2828</v>
      </c>
      <c r="EN20" s="187" t="s">
        <v>2828</v>
      </c>
      <c r="EO20" s="187" t="s">
        <v>2942</v>
      </c>
      <c r="EP20" s="187" t="s">
        <v>2828</v>
      </c>
      <c r="EQ20" s="187" t="s">
        <v>2828</v>
      </c>
      <c r="ER20" s="187" t="s">
        <v>2942</v>
      </c>
      <c r="ES20" s="187" t="s">
        <v>2828</v>
      </c>
      <c r="ET20" s="187" t="s">
        <v>2828</v>
      </c>
    </row>
    <row r="21" spans="1:150" x14ac:dyDescent="0.3">
      <c r="A21" s="1"/>
      <c r="B21" s="186" t="s">
        <v>2981</v>
      </c>
      <c r="C21" s="186" t="s">
        <v>136</v>
      </c>
      <c r="D21" s="186" t="s">
        <v>941</v>
      </c>
      <c r="E21" s="186" t="s">
        <v>2982</v>
      </c>
      <c r="F21" s="186" t="s">
        <v>2983</v>
      </c>
      <c r="G21" s="187" t="s">
        <v>2942</v>
      </c>
      <c r="H21" s="187" t="s">
        <v>2828</v>
      </c>
      <c r="I21" s="187" t="s">
        <v>2828</v>
      </c>
      <c r="J21" s="187" t="s">
        <v>2942</v>
      </c>
      <c r="K21" s="187" t="s">
        <v>2828</v>
      </c>
      <c r="L21" s="187" t="s">
        <v>2828</v>
      </c>
      <c r="M21" s="187" t="s">
        <v>2942</v>
      </c>
      <c r="N21" s="187" t="s">
        <v>2828</v>
      </c>
      <c r="O21" s="187" t="s">
        <v>2828</v>
      </c>
      <c r="P21" s="187" t="s">
        <v>2942</v>
      </c>
      <c r="Q21" s="187" t="s">
        <v>2828</v>
      </c>
      <c r="R21" s="187" t="s">
        <v>2828</v>
      </c>
      <c r="S21" s="187" t="s">
        <v>2942</v>
      </c>
      <c r="T21" s="187" t="s">
        <v>2828</v>
      </c>
      <c r="U21" s="187" t="s">
        <v>2828</v>
      </c>
      <c r="V21" s="187" t="s">
        <v>2942</v>
      </c>
      <c r="W21" s="187" t="s">
        <v>2828</v>
      </c>
      <c r="X21" s="187" t="s">
        <v>2828</v>
      </c>
      <c r="Y21" s="187" t="s">
        <v>2942</v>
      </c>
      <c r="Z21" s="187" t="s">
        <v>2828</v>
      </c>
      <c r="AA21" s="187" t="s">
        <v>2828</v>
      </c>
      <c r="AB21" s="187" t="s">
        <v>2942</v>
      </c>
      <c r="AC21" s="187" t="s">
        <v>2828</v>
      </c>
      <c r="AD21" s="187" t="s">
        <v>2828</v>
      </c>
      <c r="AE21" s="187" t="s">
        <v>2942</v>
      </c>
      <c r="AF21" s="187" t="s">
        <v>2828</v>
      </c>
      <c r="AG21" s="187" t="s">
        <v>2828</v>
      </c>
      <c r="AH21" s="187" t="s">
        <v>2942</v>
      </c>
      <c r="AI21" s="187" t="s">
        <v>2828</v>
      </c>
      <c r="AJ21" s="187" t="s">
        <v>2828</v>
      </c>
      <c r="AK21" s="187" t="s">
        <v>2942</v>
      </c>
      <c r="AL21" s="187" t="s">
        <v>2828</v>
      </c>
      <c r="AM21" s="187" t="s">
        <v>2828</v>
      </c>
      <c r="AN21" s="187" t="s">
        <v>2942</v>
      </c>
      <c r="AO21" s="187" t="s">
        <v>2828</v>
      </c>
      <c r="AP21" s="187" t="s">
        <v>2828</v>
      </c>
      <c r="AQ21" s="187" t="s">
        <v>2942</v>
      </c>
      <c r="AR21" s="187" t="s">
        <v>2828</v>
      </c>
      <c r="AS21" s="187" t="s">
        <v>2828</v>
      </c>
      <c r="AT21" s="187" t="s">
        <v>2942</v>
      </c>
      <c r="AU21" s="187" t="s">
        <v>2828</v>
      </c>
      <c r="AV21" s="187" t="s">
        <v>2828</v>
      </c>
      <c r="AW21" s="187" t="s">
        <v>2942</v>
      </c>
      <c r="AX21" s="187" t="s">
        <v>2828</v>
      </c>
      <c r="AY21" s="187" t="s">
        <v>2828</v>
      </c>
      <c r="AZ21" s="187" t="s">
        <v>2942</v>
      </c>
      <c r="BA21" s="187" t="s">
        <v>2828</v>
      </c>
      <c r="BB21" s="187" t="s">
        <v>2828</v>
      </c>
      <c r="BC21" s="187" t="s">
        <v>2942</v>
      </c>
      <c r="BD21" s="187" t="s">
        <v>2828</v>
      </c>
      <c r="BE21" s="187" t="s">
        <v>2828</v>
      </c>
      <c r="BF21" s="187" t="s">
        <v>2942</v>
      </c>
      <c r="BG21" s="187" t="s">
        <v>2828</v>
      </c>
      <c r="BH21" s="187" t="s">
        <v>2828</v>
      </c>
      <c r="BI21" s="187" t="s">
        <v>2942</v>
      </c>
      <c r="BJ21" s="187" t="s">
        <v>2828</v>
      </c>
      <c r="BK21" s="187" t="s">
        <v>2828</v>
      </c>
      <c r="BL21" s="187" t="s">
        <v>2942</v>
      </c>
      <c r="BM21" s="187" t="s">
        <v>2828</v>
      </c>
      <c r="BN21" s="187" t="s">
        <v>2828</v>
      </c>
      <c r="BO21" s="187" t="s">
        <v>2942</v>
      </c>
      <c r="BP21" s="187" t="s">
        <v>2828</v>
      </c>
      <c r="BQ21" s="187" t="s">
        <v>2828</v>
      </c>
      <c r="BR21" s="187" t="s">
        <v>2942</v>
      </c>
      <c r="BS21" s="187" t="s">
        <v>2828</v>
      </c>
      <c r="BT21" s="187" t="s">
        <v>2828</v>
      </c>
      <c r="BU21" s="187" t="s">
        <v>2942</v>
      </c>
      <c r="BV21" s="187" t="s">
        <v>2828</v>
      </c>
      <c r="BW21" s="187" t="s">
        <v>2828</v>
      </c>
      <c r="BX21" s="187" t="s">
        <v>2942</v>
      </c>
      <c r="BY21" s="187" t="s">
        <v>2828</v>
      </c>
      <c r="BZ21" s="187" t="s">
        <v>2828</v>
      </c>
      <c r="CA21" s="187" t="s">
        <v>2942</v>
      </c>
      <c r="CB21" s="187" t="s">
        <v>2828</v>
      </c>
      <c r="CC21" s="187" t="s">
        <v>2828</v>
      </c>
      <c r="CD21" s="187" t="s">
        <v>2942</v>
      </c>
      <c r="CE21" s="187" t="s">
        <v>2828</v>
      </c>
      <c r="CF21" s="187" t="s">
        <v>2828</v>
      </c>
      <c r="CG21" s="187" t="s">
        <v>2942</v>
      </c>
      <c r="CH21" s="187" t="s">
        <v>2828</v>
      </c>
      <c r="CI21" s="187" t="s">
        <v>2828</v>
      </c>
      <c r="CJ21" s="187" t="s">
        <v>2942</v>
      </c>
      <c r="CK21" s="187" t="s">
        <v>2828</v>
      </c>
      <c r="CL21" s="187" t="s">
        <v>2828</v>
      </c>
      <c r="CM21" s="187" t="s">
        <v>2942</v>
      </c>
      <c r="CN21" s="187" t="s">
        <v>2828</v>
      </c>
      <c r="CO21" s="187" t="s">
        <v>2828</v>
      </c>
      <c r="CP21" s="187" t="s">
        <v>2942</v>
      </c>
      <c r="CQ21" s="187" t="s">
        <v>2828</v>
      </c>
      <c r="CR21" s="187" t="s">
        <v>2828</v>
      </c>
      <c r="CS21" s="187" t="s">
        <v>2942</v>
      </c>
      <c r="CT21" s="187" t="s">
        <v>2828</v>
      </c>
      <c r="CU21" s="187" t="s">
        <v>2828</v>
      </c>
      <c r="CV21" s="187" t="s">
        <v>2942</v>
      </c>
      <c r="CW21" s="187" t="s">
        <v>2828</v>
      </c>
      <c r="CX21" s="187" t="s">
        <v>2828</v>
      </c>
      <c r="CY21" s="187" t="s">
        <v>2942</v>
      </c>
      <c r="CZ21" s="187" t="s">
        <v>2828</v>
      </c>
      <c r="DA21" s="187" t="s">
        <v>2828</v>
      </c>
      <c r="DB21" s="187" t="s">
        <v>2942</v>
      </c>
      <c r="DC21" s="187" t="s">
        <v>2828</v>
      </c>
      <c r="DD21" s="187" t="s">
        <v>2828</v>
      </c>
      <c r="DE21" s="187" t="s">
        <v>2942</v>
      </c>
      <c r="DF21" s="187" t="s">
        <v>2828</v>
      </c>
      <c r="DG21" s="187" t="s">
        <v>2828</v>
      </c>
      <c r="DH21" s="187" t="s">
        <v>2942</v>
      </c>
      <c r="DI21" s="187" t="s">
        <v>2828</v>
      </c>
      <c r="DJ21" s="187" t="s">
        <v>2828</v>
      </c>
      <c r="DK21" s="187" t="s">
        <v>2942</v>
      </c>
      <c r="DL21" s="187" t="s">
        <v>2828</v>
      </c>
      <c r="DM21" s="187" t="s">
        <v>2828</v>
      </c>
      <c r="DN21" s="187" t="s">
        <v>2942</v>
      </c>
      <c r="DO21" s="187" t="s">
        <v>2828</v>
      </c>
      <c r="DP21" s="187" t="s">
        <v>2828</v>
      </c>
      <c r="DQ21" s="187" t="s">
        <v>2942</v>
      </c>
      <c r="DR21" s="187" t="s">
        <v>2828</v>
      </c>
      <c r="DS21" s="187" t="s">
        <v>2828</v>
      </c>
      <c r="DT21" s="187" t="s">
        <v>2942</v>
      </c>
      <c r="DU21" s="187" t="s">
        <v>2828</v>
      </c>
      <c r="DV21" s="187" t="s">
        <v>2828</v>
      </c>
      <c r="DW21" s="187" t="s">
        <v>2942</v>
      </c>
      <c r="DX21" s="187" t="s">
        <v>2828</v>
      </c>
      <c r="DY21" s="187" t="s">
        <v>2828</v>
      </c>
      <c r="DZ21" s="187" t="s">
        <v>2942</v>
      </c>
      <c r="EA21" s="187" t="s">
        <v>2828</v>
      </c>
      <c r="EB21" s="187" t="s">
        <v>2828</v>
      </c>
      <c r="EC21" s="187" t="s">
        <v>2942</v>
      </c>
      <c r="ED21" s="187" t="s">
        <v>2828</v>
      </c>
      <c r="EE21" s="187" t="s">
        <v>2828</v>
      </c>
      <c r="EF21" s="187" t="s">
        <v>2942</v>
      </c>
      <c r="EG21" s="187" t="s">
        <v>2828</v>
      </c>
      <c r="EH21" s="187" t="s">
        <v>2828</v>
      </c>
      <c r="EI21" s="187" t="s">
        <v>2942</v>
      </c>
      <c r="EJ21" s="187" t="s">
        <v>2828</v>
      </c>
      <c r="EK21" s="187" t="s">
        <v>2828</v>
      </c>
      <c r="EL21" s="187" t="s">
        <v>2942</v>
      </c>
      <c r="EM21" s="187" t="s">
        <v>2828</v>
      </c>
      <c r="EN21" s="187" t="s">
        <v>2828</v>
      </c>
      <c r="EO21" s="187" t="s">
        <v>2942</v>
      </c>
      <c r="EP21" s="187" t="s">
        <v>2828</v>
      </c>
      <c r="EQ21" s="187" t="s">
        <v>2828</v>
      </c>
      <c r="ER21" s="187" t="s">
        <v>2942</v>
      </c>
      <c r="ES21" s="187" t="s">
        <v>2828</v>
      </c>
      <c r="ET21" s="187" t="s">
        <v>2828</v>
      </c>
    </row>
    <row r="22" spans="1:150" x14ac:dyDescent="0.3">
      <c r="A22" s="1"/>
      <c r="B22" s="186" t="s">
        <v>2984</v>
      </c>
      <c r="C22" s="186" t="s">
        <v>136</v>
      </c>
      <c r="D22" s="186" t="s">
        <v>941</v>
      </c>
      <c r="E22" s="186" t="s">
        <v>2985</v>
      </c>
      <c r="F22" s="186" t="s">
        <v>2986</v>
      </c>
      <c r="G22" s="187" t="s">
        <v>2942</v>
      </c>
      <c r="H22" s="187" t="s">
        <v>2828</v>
      </c>
      <c r="I22" s="187" t="s">
        <v>2828</v>
      </c>
      <c r="J22" s="187" t="s">
        <v>2942</v>
      </c>
      <c r="K22" s="187" t="s">
        <v>2828</v>
      </c>
      <c r="L22" s="187" t="s">
        <v>2828</v>
      </c>
      <c r="M22" s="187" t="s">
        <v>2942</v>
      </c>
      <c r="N22" s="187" t="s">
        <v>2828</v>
      </c>
      <c r="O22" s="187" t="s">
        <v>2828</v>
      </c>
      <c r="P22" s="187" t="s">
        <v>2942</v>
      </c>
      <c r="Q22" s="187" t="s">
        <v>2828</v>
      </c>
      <c r="R22" s="187" t="s">
        <v>2828</v>
      </c>
      <c r="S22" s="187" t="s">
        <v>2942</v>
      </c>
      <c r="T22" s="187" t="s">
        <v>2828</v>
      </c>
      <c r="U22" s="187" t="s">
        <v>2828</v>
      </c>
      <c r="V22" s="187" t="s">
        <v>2942</v>
      </c>
      <c r="W22" s="187" t="s">
        <v>2828</v>
      </c>
      <c r="X22" s="187" t="s">
        <v>2828</v>
      </c>
      <c r="Y22" s="187" t="s">
        <v>2942</v>
      </c>
      <c r="Z22" s="187" t="s">
        <v>2828</v>
      </c>
      <c r="AA22" s="187" t="s">
        <v>2828</v>
      </c>
      <c r="AB22" s="187" t="s">
        <v>2942</v>
      </c>
      <c r="AC22" s="187" t="s">
        <v>2828</v>
      </c>
      <c r="AD22" s="187" t="s">
        <v>2828</v>
      </c>
      <c r="AE22" s="187" t="s">
        <v>2942</v>
      </c>
      <c r="AF22" s="187" t="s">
        <v>2828</v>
      </c>
      <c r="AG22" s="187" t="s">
        <v>2828</v>
      </c>
      <c r="AH22" s="187" t="s">
        <v>2942</v>
      </c>
      <c r="AI22" s="187" t="s">
        <v>2828</v>
      </c>
      <c r="AJ22" s="187" t="s">
        <v>2828</v>
      </c>
      <c r="AK22" s="187" t="s">
        <v>2942</v>
      </c>
      <c r="AL22" s="187" t="s">
        <v>2828</v>
      </c>
      <c r="AM22" s="187" t="s">
        <v>2828</v>
      </c>
      <c r="AN22" s="187" t="s">
        <v>2942</v>
      </c>
      <c r="AO22" s="187" t="s">
        <v>2828</v>
      </c>
      <c r="AP22" s="187" t="s">
        <v>2828</v>
      </c>
      <c r="AQ22" s="187" t="s">
        <v>2942</v>
      </c>
      <c r="AR22" s="187" t="s">
        <v>2828</v>
      </c>
      <c r="AS22" s="187" t="s">
        <v>2828</v>
      </c>
      <c r="AT22" s="187" t="s">
        <v>2942</v>
      </c>
      <c r="AU22" s="187" t="s">
        <v>2828</v>
      </c>
      <c r="AV22" s="187" t="s">
        <v>2828</v>
      </c>
      <c r="AW22" s="187" t="s">
        <v>2942</v>
      </c>
      <c r="AX22" s="187" t="s">
        <v>2828</v>
      </c>
      <c r="AY22" s="187" t="s">
        <v>2828</v>
      </c>
      <c r="AZ22" s="187" t="s">
        <v>2942</v>
      </c>
      <c r="BA22" s="187" t="s">
        <v>2828</v>
      </c>
      <c r="BB22" s="187" t="s">
        <v>2828</v>
      </c>
      <c r="BC22" s="187" t="s">
        <v>2942</v>
      </c>
      <c r="BD22" s="187" t="s">
        <v>2828</v>
      </c>
      <c r="BE22" s="187" t="s">
        <v>2828</v>
      </c>
      <c r="BF22" s="187" t="s">
        <v>2942</v>
      </c>
      <c r="BG22" s="187" t="s">
        <v>2828</v>
      </c>
      <c r="BH22" s="187" t="s">
        <v>2828</v>
      </c>
      <c r="BI22" s="187" t="s">
        <v>2942</v>
      </c>
      <c r="BJ22" s="187" t="s">
        <v>2828</v>
      </c>
      <c r="BK22" s="187" t="s">
        <v>2828</v>
      </c>
      <c r="BL22" s="187" t="s">
        <v>2942</v>
      </c>
      <c r="BM22" s="187" t="s">
        <v>2828</v>
      </c>
      <c r="BN22" s="187" t="s">
        <v>2828</v>
      </c>
      <c r="BO22" s="187" t="s">
        <v>2942</v>
      </c>
      <c r="BP22" s="187" t="s">
        <v>2828</v>
      </c>
      <c r="BQ22" s="187" t="s">
        <v>2828</v>
      </c>
      <c r="BR22" s="187" t="s">
        <v>2942</v>
      </c>
      <c r="BS22" s="187" t="s">
        <v>2828</v>
      </c>
      <c r="BT22" s="187" t="s">
        <v>2828</v>
      </c>
      <c r="BU22" s="187" t="s">
        <v>2942</v>
      </c>
      <c r="BV22" s="187" t="s">
        <v>2828</v>
      </c>
      <c r="BW22" s="187" t="s">
        <v>2828</v>
      </c>
      <c r="BX22" s="187" t="s">
        <v>2942</v>
      </c>
      <c r="BY22" s="187" t="s">
        <v>2828</v>
      </c>
      <c r="BZ22" s="187" t="s">
        <v>2828</v>
      </c>
      <c r="CA22" s="187" t="s">
        <v>2942</v>
      </c>
      <c r="CB22" s="187" t="s">
        <v>2828</v>
      </c>
      <c r="CC22" s="187" t="s">
        <v>2828</v>
      </c>
      <c r="CD22" s="187" t="s">
        <v>2942</v>
      </c>
      <c r="CE22" s="187" t="s">
        <v>2828</v>
      </c>
      <c r="CF22" s="187" t="s">
        <v>2828</v>
      </c>
      <c r="CG22" s="187" t="s">
        <v>2942</v>
      </c>
      <c r="CH22" s="187" t="s">
        <v>2828</v>
      </c>
      <c r="CI22" s="187" t="s">
        <v>2828</v>
      </c>
      <c r="CJ22" s="187" t="s">
        <v>2942</v>
      </c>
      <c r="CK22" s="187" t="s">
        <v>2828</v>
      </c>
      <c r="CL22" s="187" t="s">
        <v>2828</v>
      </c>
      <c r="CM22" s="187" t="s">
        <v>2942</v>
      </c>
      <c r="CN22" s="187" t="s">
        <v>2828</v>
      </c>
      <c r="CO22" s="187" t="s">
        <v>2828</v>
      </c>
      <c r="CP22" s="187" t="s">
        <v>2942</v>
      </c>
      <c r="CQ22" s="187" t="s">
        <v>2828</v>
      </c>
      <c r="CR22" s="187" t="s">
        <v>2828</v>
      </c>
      <c r="CS22" s="187" t="s">
        <v>2942</v>
      </c>
      <c r="CT22" s="187" t="s">
        <v>2828</v>
      </c>
      <c r="CU22" s="187" t="s">
        <v>2828</v>
      </c>
      <c r="CV22" s="187" t="s">
        <v>2942</v>
      </c>
      <c r="CW22" s="187" t="s">
        <v>2828</v>
      </c>
      <c r="CX22" s="187" t="s">
        <v>2828</v>
      </c>
      <c r="CY22" s="187" t="s">
        <v>2942</v>
      </c>
      <c r="CZ22" s="187" t="s">
        <v>2828</v>
      </c>
      <c r="DA22" s="187" t="s">
        <v>2828</v>
      </c>
      <c r="DB22" s="187" t="s">
        <v>2942</v>
      </c>
      <c r="DC22" s="187" t="s">
        <v>2828</v>
      </c>
      <c r="DD22" s="187" t="s">
        <v>2828</v>
      </c>
      <c r="DE22" s="187" t="s">
        <v>2942</v>
      </c>
      <c r="DF22" s="187" t="s">
        <v>2828</v>
      </c>
      <c r="DG22" s="187" t="s">
        <v>2828</v>
      </c>
      <c r="DH22" s="187" t="s">
        <v>2942</v>
      </c>
      <c r="DI22" s="187" t="s">
        <v>2828</v>
      </c>
      <c r="DJ22" s="187" t="s">
        <v>2828</v>
      </c>
      <c r="DK22" s="187" t="s">
        <v>2942</v>
      </c>
      <c r="DL22" s="187" t="s">
        <v>2828</v>
      </c>
      <c r="DM22" s="187" t="s">
        <v>2828</v>
      </c>
      <c r="DN22" s="187" t="s">
        <v>2942</v>
      </c>
      <c r="DO22" s="187" t="s">
        <v>2828</v>
      </c>
      <c r="DP22" s="187" t="s">
        <v>2828</v>
      </c>
      <c r="DQ22" s="187" t="s">
        <v>2942</v>
      </c>
      <c r="DR22" s="187" t="s">
        <v>2828</v>
      </c>
      <c r="DS22" s="187" t="s">
        <v>2828</v>
      </c>
      <c r="DT22" s="187" t="s">
        <v>2942</v>
      </c>
      <c r="DU22" s="187" t="s">
        <v>2828</v>
      </c>
      <c r="DV22" s="187" t="s">
        <v>2828</v>
      </c>
      <c r="DW22" s="187" t="s">
        <v>2942</v>
      </c>
      <c r="DX22" s="187" t="s">
        <v>2828</v>
      </c>
      <c r="DY22" s="187" t="s">
        <v>2828</v>
      </c>
      <c r="DZ22" s="187" t="s">
        <v>2942</v>
      </c>
      <c r="EA22" s="187" t="s">
        <v>2828</v>
      </c>
      <c r="EB22" s="187" t="s">
        <v>2828</v>
      </c>
      <c r="EC22" s="187" t="s">
        <v>2942</v>
      </c>
      <c r="ED22" s="187" t="s">
        <v>2828</v>
      </c>
      <c r="EE22" s="187" t="s">
        <v>2828</v>
      </c>
      <c r="EF22" s="187" t="s">
        <v>2942</v>
      </c>
      <c r="EG22" s="187" t="s">
        <v>2828</v>
      </c>
      <c r="EH22" s="187" t="s">
        <v>2828</v>
      </c>
      <c r="EI22" s="187" t="s">
        <v>2942</v>
      </c>
      <c r="EJ22" s="187" t="s">
        <v>2828</v>
      </c>
      <c r="EK22" s="187" t="s">
        <v>2828</v>
      </c>
      <c r="EL22" s="187" t="s">
        <v>2942</v>
      </c>
      <c r="EM22" s="187" t="s">
        <v>2828</v>
      </c>
      <c r="EN22" s="187" t="s">
        <v>2828</v>
      </c>
      <c r="EO22" s="187" t="s">
        <v>2942</v>
      </c>
      <c r="EP22" s="187" t="s">
        <v>2828</v>
      </c>
      <c r="EQ22" s="187" t="s">
        <v>2828</v>
      </c>
      <c r="ER22" s="187" t="s">
        <v>2942</v>
      </c>
      <c r="ES22" s="187" t="s">
        <v>2828</v>
      </c>
      <c r="ET22" s="187" t="s">
        <v>2828</v>
      </c>
    </row>
    <row r="23" spans="1:150" x14ac:dyDescent="0.3">
      <c r="A23" s="1"/>
      <c r="B23" s="186" t="s">
        <v>2987</v>
      </c>
      <c r="C23" s="186" t="s">
        <v>136</v>
      </c>
      <c r="D23" s="186" t="s">
        <v>941</v>
      </c>
      <c r="E23" s="186" t="s">
        <v>2988</v>
      </c>
      <c r="F23" s="186" t="s">
        <v>2989</v>
      </c>
      <c r="G23" s="187" t="s">
        <v>2942</v>
      </c>
      <c r="H23" s="187" t="s">
        <v>2828</v>
      </c>
      <c r="I23" s="187" t="s">
        <v>2828</v>
      </c>
      <c r="J23" s="187" t="s">
        <v>2942</v>
      </c>
      <c r="K23" s="187" t="s">
        <v>2828</v>
      </c>
      <c r="L23" s="187" t="s">
        <v>2828</v>
      </c>
      <c r="M23" s="187" t="s">
        <v>2942</v>
      </c>
      <c r="N23" s="187" t="s">
        <v>2828</v>
      </c>
      <c r="O23" s="187" t="s">
        <v>2828</v>
      </c>
      <c r="P23" s="187" t="s">
        <v>2942</v>
      </c>
      <c r="Q23" s="187" t="s">
        <v>2828</v>
      </c>
      <c r="R23" s="187" t="s">
        <v>2828</v>
      </c>
      <c r="S23" s="187" t="s">
        <v>2942</v>
      </c>
      <c r="T23" s="187" t="s">
        <v>2828</v>
      </c>
      <c r="U23" s="187" t="s">
        <v>2828</v>
      </c>
      <c r="V23" s="187" t="s">
        <v>2942</v>
      </c>
      <c r="W23" s="187" t="s">
        <v>2828</v>
      </c>
      <c r="X23" s="187" t="s">
        <v>2828</v>
      </c>
      <c r="Y23" s="187" t="s">
        <v>2942</v>
      </c>
      <c r="Z23" s="187" t="s">
        <v>2828</v>
      </c>
      <c r="AA23" s="187" t="s">
        <v>2828</v>
      </c>
      <c r="AB23" s="187" t="s">
        <v>2942</v>
      </c>
      <c r="AC23" s="187" t="s">
        <v>2828</v>
      </c>
      <c r="AD23" s="187" t="s">
        <v>2828</v>
      </c>
      <c r="AE23" s="187" t="s">
        <v>2942</v>
      </c>
      <c r="AF23" s="187" t="s">
        <v>2828</v>
      </c>
      <c r="AG23" s="187" t="s">
        <v>2828</v>
      </c>
      <c r="AH23" s="187" t="s">
        <v>2942</v>
      </c>
      <c r="AI23" s="187" t="s">
        <v>2828</v>
      </c>
      <c r="AJ23" s="187" t="s">
        <v>2828</v>
      </c>
      <c r="AK23" s="187" t="s">
        <v>2942</v>
      </c>
      <c r="AL23" s="187" t="s">
        <v>2828</v>
      </c>
      <c r="AM23" s="187" t="s">
        <v>2828</v>
      </c>
      <c r="AN23" s="187" t="s">
        <v>2942</v>
      </c>
      <c r="AO23" s="187" t="s">
        <v>2828</v>
      </c>
      <c r="AP23" s="187" t="s">
        <v>2828</v>
      </c>
      <c r="AQ23" s="187" t="s">
        <v>2942</v>
      </c>
      <c r="AR23" s="187" t="s">
        <v>2828</v>
      </c>
      <c r="AS23" s="187" t="s">
        <v>2828</v>
      </c>
      <c r="AT23" s="187" t="s">
        <v>2942</v>
      </c>
      <c r="AU23" s="187" t="s">
        <v>2828</v>
      </c>
      <c r="AV23" s="187" t="s">
        <v>2828</v>
      </c>
      <c r="AW23" s="187" t="s">
        <v>2942</v>
      </c>
      <c r="AX23" s="187" t="s">
        <v>2828</v>
      </c>
      <c r="AY23" s="187" t="s">
        <v>2828</v>
      </c>
      <c r="AZ23" s="187" t="s">
        <v>2942</v>
      </c>
      <c r="BA23" s="187" t="s">
        <v>2828</v>
      </c>
      <c r="BB23" s="187" t="s">
        <v>2828</v>
      </c>
      <c r="BC23" s="187" t="s">
        <v>2942</v>
      </c>
      <c r="BD23" s="187" t="s">
        <v>2828</v>
      </c>
      <c r="BE23" s="187" t="s">
        <v>2828</v>
      </c>
      <c r="BF23" s="187" t="s">
        <v>2942</v>
      </c>
      <c r="BG23" s="187" t="s">
        <v>2828</v>
      </c>
      <c r="BH23" s="187" t="s">
        <v>2828</v>
      </c>
      <c r="BI23" s="187" t="s">
        <v>2942</v>
      </c>
      <c r="BJ23" s="187" t="s">
        <v>2828</v>
      </c>
      <c r="BK23" s="187" t="s">
        <v>2828</v>
      </c>
      <c r="BL23" s="187" t="s">
        <v>2942</v>
      </c>
      <c r="BM23" s="187" t="s">
        <v>2828</v>
      </c>
      <c r="BN23" s="187" t="s">
        <v>2828</v>
      </c>
      <c r="BO23" s="187" t="s">
        <v>2942</v>
      </c>
      <c r="BP23" s="187" t="s">
        <v>2828</v>
      </c>
      <c r="BQ23" s="187" t="s">
        <v>2828</v>
      </c>
      <c r="BR23" s="187" t="s">
        <v>2942</v>
      </c>
      <c r="BS23" s="187" t="s">
        <v>2828</v>
      </c>
      <c r="BT23" s="187" t="s">
        <v>2828</v>
      </c>
      <c r="BU23" s="187" t="s">
        <v>2942</v>
      </c>
      <c r="BV23" s="187" t="s">
        <v>2828</v>
      </c>
      <c r="BW23" s="187" t="s">
        <v>2828</v>
      </c>
      <c r="BX23" s="187" t="s">
        <v>2942</v>
      </c>
      <c r="BY23" s="187" t="s">
        <v>2828</v>
      </c>
      <c r="BZ23" s="187" t="s">
        <v>2828</v>
      </c>
      <c r="CA23" s="187" t="s">
        <v>2942</v>
      </c>
      <c r="CB23" s="187" t="s">
        <v>2828</v>
      </c>
      <c r="CC23" s="187" t="s">
        <v>2828</v>
      </c>
      <c r="CD23" s="187" t="s">
        <v>2942</v>
      </c>
      <c r="CE23" s="187" t="s">
        <v>2828</v>
      </c>
      <c r="CF23" s="187" t="s">
        <v>2828</v>
      </c>
      <c r="CG23" s="187" t="s">
        <v>2942</v>
      </c>
      <c r="CH23" s="187" t="s">
        <v>2828</v>
      </c>
      <c r="CI23" s="187" t="s">
        <v>2828</v>
      </c>
      <c r="CJ23" s="187" t="s">
        <v>2942</v>
      </c>
      <c r="CK23" s="187" t="s">
        <v>2828</v>
      </c>
      <c r="CL23" s="187" t="s">
        <v>2828</v>
      </c>
      <c r="CM23" s="187" t="s">
        <v>2942</v>
      </c>
      <c r="CN23" s="187" t="s">
        <v>2828</v>
      </c>
      <c r="CO23" s="187" t="s">
        <v>2828</v>
      </c>
      <c r="CP23" s="187" t="s">
        <v>2942</v>
      </c>
      <c r="CQ23" s="187" t="s">
        <v>2828</v>
      </c>
      <c r="CR23" s="187" t="s">
        <v>2828</v>
      </c>
      <c r="CS23" s="187" t="s">
        <v>2942</v>
      </c>
      <c r="CT23" s="187" t="s">
        <v>2828</v>
      </c>
      <c r="CU23" s="187" t="s">
        <v>2828</v>
      </c>
      <c r="CV23" s="187" t="s">
        <v>2942</v>
      </c>
      <c r="CW23" s="187" t="s">
        <v>2828</v>
      </c>
      <c r="CX23" s="187" t="s">
        <v>2828</v>
      </c>
      <c r="CY23" s="187" t="s">
        <v>2942</v>
      </c>
      <c r="CZ23" s="187" t="s">
        <v>2828</v>
      </c>
      <c r="DA23" s="187" t="s">
        <v>2828</v>
      </c>
      <c r="DB23" s="187" t="s">
        <v>2942</v>
      </c>
      <c r="DC23" s="187" t="s">
        <v>2828</v>
      </c>
      <c r="DD23" s="187" t="s">
        <v>2828</v>
      </c>
      <c r="DE23" s="187" t="s">
        <v>2942</v>
      </c>
      <c r="DF23" s="187" t="s">
        <v>2828</v>
      </c>
      <c r="DG23" s="187" t="s">
        <v>2828</v>
      </c>
      <c r="DH23" s="187" t="s">
        <v>2942</v>
      </c>
      <c r="DI23" s="187" t="s">
        <v>2828</v>
      </c>
      <c r="DJ23" s="187" t="s">
        <v>2828</v>
      </c>
      <c r="DK23" s="187" t="s">
        <v>2942</v>
      </c>
      <c r="DL23" s="187" t="s">
        <v>2828</v>
      </c>
      <c r="DM23" s="187" t="s">
        <v>2828</v>
      </c>
      <c r="DN23" s="187" t="s">
        <v>2942</v>
      </c>
      <c r="DO23" s="187" t="s">
        <v>2828</v>
      </c>
      <c r="DP23" s="187" t="s">
        <v>2828</v>
      </c>
      <c r="DQ23" s="187" t="s">
        <v>2942</v>
      </c>
      <c r="DR23" s="187" t="s">
        <v>2828</v>
      </c>
      <c r="DS23" s="187" t="s">
        <v>2828</v>
      </c>
      <c r="DT23" s="187" t="s">
        <v>2942</v>
      </c>
      <c r="DU23" s="187" t="s">
        <v>2828</v>
      </c>
      <c r="DV23" s="187" t="s">
        <v>2828</v>
      </c>
      <c r="DW23" s="187" t="s">
        <v>2942</v>
      </c>
      <c r="DX23" s="187" t="s">
        <v>2828</v>
      </c>
      <c r="DY23" s="187" t="s">
        <v>2828</v>
      </c>
      <c r="DZ23" s="187" t="s">
        <v>2942</v>
      </c>
      <c r="EA23" s="187" t="s">
        <v>2828</v>
      </c>
      <c r="EB23" s="187" t="s">
        <v>2828</v>
      </c>
      <c r="EC23" s="187" t="s">
        <v>2942</v>
      </c>
      <c r="ED23" s="187" t="s">
        <v>2828</v>
      </c>
      <c r="EE23" s="187" t="s">
        <v>2828</v>
      </c>
      <c r="EF23" s="187" t="s">
        <v>2942</v>
      </c>
      <c r="EG23" s="187" t="s">
        <v>2828</v>
      </c>
      <c r="EH23" s="187" t="s">
        <v>2828</v>
      </c>
      <c r="EI23" s="187" t="s">
        <v>2942</v>
      </c>
      <c r="EJ23" s="187" t="s">
        <v>2828</v>
      </c>
      <c r="EK23" s="187" t="s">
        <v>2828</v>
      </c>
      <c r="EL23" s="187" t="s">
        <v>2942</v>
      </c>
      <c r="EM23" s="187" t="s">
        <v>2828</v>
      </c>
      <c r="EN23" s="187" t="s">
        <v>2828</v>
      </c>
      <c r="EO23" s="187" t="s">
        <v>2942</v>
      </c>
      <c r="EP23" s="187" t="s">
        <v>2828</v>
      </c>
      <c r="EQ23" s="187" t="s">
        <v>2828</v>
      </c>
      <c r="ER23" s="187" t="s">
        <v>2942</v>
      </c>
      <c r="ES23" s="187" t="s">
        <v>2828</v>
      </c>
      <c r="ET23" s="187" t="s">
        <v>2828</v>
      </c>
    </row>
    <row r="24" spans="1:150" x14ac:dyDescent="0.3">
      <c r="A24" s="1"/>
      <c r="B24" s="185" t="s">
        <v>2990</v>
      </c>
      <c r="C24" s="185" t="s">
        <v>136</v>
      </c>
      <c r="D24" s="185" t="s">
        <v>940</v>
      </c>
      <c r="E24" s="185" t="s">
        <v>2991</v>
      </c>
      <c r="F24" s="185" t="s">
        <v>2992</v>
      </c>
      <c r="G24" s="185" t="s">
        <v>2942</v>
      </c>
      <c r="H24" s="185" t="s">
        <v>2828</v>
      </c>
      <c r="I24" s="185" t="s">
        <v>2828</v>
      </c>
      <c r="J24" s="185" t="s">
        <v>2942</v>
      </c>
      <c r="K24" s="185" t="s">
        <v>2828</v>
      </c>
      <c r="L24" s="185" t="s">
        <v>2828</v>
      </c>
      <c r="M24" s="185" t="s">
        <v>2942</v>
      </c>
      <c r="N24" s="185" t="s">
        <v>2828</v>
      </c>
      <c r="O24" s="185" t="s">
        <v>2828</v>
      </c>
      <c r="P24" s="185" t="s">
        <v>2942</v>
      </c>
      <c r="Q24" s="185" t="s">
        <v>2828</v>
      </c>
      <c r="R24" s="185" t="s">
        <v>2828</v>
      </c>
      <c r="S24" s="185" t="s">
        <v>2942</v>
      </c>
      <c r="T24" s="185" t="s">
        <v>2828</v>
      </c>
      <c r="U24" s="185" t="s">
        <v>2828</v>
      </c>
      <c r="V24" s="185" t="s">
        <v>2942</v>
      </c>
      <c r="W24" s="185" t="s">
        <v>2828</v>
      </c>
      <c r="X24" s="185" t="s">
        <v>2828</v>
      </c>
      <c r="Y24" s="185" t="s">
        <v>2942</v>
      </c>
      <c r="Z24" s="185" t="s">
        <v>2828</v>
      </c>
      <c r="AA24" s="185" t="s">
        <v>2993</v>
      </c>
      <c r="AB24" s="185" t="s">
        <v>2942</v>
      </c>
      <c r="AC24" s="185" t="s">
        <v>2828</v>
      </c>
      <c r="AD24" s="185" t="s">
        <v>2828</v>
      </c>
      <c r="AE24" s="185" t="s">
        <v>2942</v>
      </c>
      <c r="AF24" s="185" t="s">
        <v>2828</v>
      </c>
      <c r="AG24" s="185" t="s">
        <v>2828</v>
      </c>
      <c r="AH24" s="185" t="s">
        <v>2942</v>
      </c>
      <c r="AI24" s="185" t="s">
        <v>2828</v>
      </c>
      <c r="AJ24" s="185" t="s">
        <v>2828</v>
      </c>
      <c r="AK24" s="185" t="s">
        <v>2942</v>
      </c>
      <c r="AL24" s="185" t="s">
        <v>2828</v>
      </c>
      <c r="AM24" s="185" t="s">
        <v>2828</v>
      </c>
      <c r="AN24" s="185" t="s">
        <v>2942</v>
      </c>
      <c r="AO24" s="185" t="s">
        <v>2828</v>
      </c>
      <c r="AP24" s="185" t="s">
        <v>2828</v>
      </c>
      <c r="AQ24" s="185" t="s">
        <v>2942</v>
      </c>
      <c r="AR24" s="185" t="s">
        <v>2828</v>
      </c>
      <c r="AS24" s="185" t="s">
        <v>2994</v>
      </c>
      <c r="AT24" s="185" t="s">
        <v>2942</v>
      </c>
      <c r="AU24" s="185" t="s">
        <v>2828</v>
      </c>
      <c r="AV24" s="185" t="s">
        <v>2994</v>
      </c>
      <c r="AW24" s="185" t="s">
        <v>2942</v>
      </c>
      <c r="AX24" s="185" t="s">
        <v>2828</v>
      </c>
      <c r="AY24" s="185" t="s">
        <v>2994</v>
      </c>
      <c r="AZ24" s="185" t="s">
        <v>2942</v>
      </c>
      <c r="BA24" s="185" t="s">
        <v>2828</v>
      </c>
      <c r="BB24" s="185" t="s">
        <v>2994</v>
      </c>
      <c r="BC24" s="185" t="s">
        <v>2942</v>
      </c>
      <c r="BD24" s="185" t="s">
        <v>2828</v>
      </c>
      <c r="BE24" s="185" t="s">
        <v>2995</v>
      </c>
      <c r="BF24" s="185" t="s">
        <v>2942</v>
      </c>
      <c r="BG24" s="185" t="s">
        <v>2996</v>
      </c>
      <c r="BH24" s="185" t="s">
        <v>2997</v>
      </c>
      <c r="BI24" s="185" t="s">
        <v>2942</v>
      </c>
      <c r="BJ24" s="185" t="s">
        <v>2996</v>
      </c>
      <c r="BK24" s="185" t="s">
        <v>2998</v>
      </c>
      <c r="BL24" s="185" t="s">
        <v>2942</v>
      </c>
      <c r="BM24" s="185" t="s">
        <v>2828</v>
      </c>
      <c r="BN24" s="185" t="s">
        <v>2997</v>
      </c>
      <c r="BO24" s="185" t="s">
        <v>2942</v>
      </c>
      <c r="BP24" s="185" t="s">
        <v>2828</v>
      </c>
      <c r="BQ24" s="185" t="s">
        <v>2828</v>
      </c>
      <c r="BR24" s="185" t="s">
        <v>2942</v>
      </c>
      <c r="BS24" s="185" t="s">
        <v>2828</v>
      </c>
      <c r="BT24" s="185" t="s">
        <v>2828</v>
      </c>
      <c r="BU24" s="185" t="s">
        <v>2942</v>
      </c>
      <c r="BV24" s="185" t="s">
        <v>2828</v>
      </c>
      <c r="BW24" s="185" t="s">
        <v>2828</v>
      </c>
      <c r="BX24" s="185" t="s">
        <v>2942</v>
      </c>
      <c r="BY24" s="185" t="s">
        <v>2828</v>
      </c>
      <c r="BZ24" s="185" t="s">
        <v>2828</v>
      </c>
      <c r="CA24" s="185" t="s">
        <v>2942</v>
      </c>
      <c r="CB24" s="185" t="s">
        <v>2828</v>
      </c>
      <c r="CC24" s="185" t="s">
        <v>2828</v>
      </c>
      <c r="CD24" s="185" t="s">
        <v>2942</v>
      </c>
      <c r="CE24" s="185" t="s">
        <v>2828</v>
      </c>
      <c r="CF24" s="185" t="s">
        <v>2828</v>
      </c>
      <c r="CG24" s="185" t="s">
        <v>2942</v>
      </c>
      <c r="CH24" s="185" t="s">
        <v>2828</v>
      </c>
      <c r="CI24" s="185" t="s">
        <v>2828</v>
      </c>
      <c r="CJ24" s="185" t="s">
        <v>2942</v>
      </c>
      <c r="CK24" s="185" t="s">
        <v>2828</v>
      </c>
      <c r="CL24" s="185" t="s">
        <v>2828</v>
      </c>
      <c r="CM24" s="185" t="s">
        <v>2942</v>
      </c>
      <c r="CN24" s="185" t="s">
        <v>2828</v>
      </c>
      <c r="CO24" s="185" t="s">
        <v>2828</v>
      </c>
      <c r="CP24" s="185" t="s">
        <v>2942</v>
      </c>
      <c r="CQ24" s="185" t="s">
        <v>2996</v>
      </c>
      <c r="CR24" s="185" t="s">
        <v>2999</v>
      </c>
      <c r="CS24" s="185" t="s">
        <v>2942</v>
      </c>
      <c r="CT24" s="185" t="s">
        <v>2996</v>
      </c>
      <c r="CU24" s="185" t="s">
        <v>2999</v>
      </c>
      <c r="CV24" s="185" t="s">
        <v>2942</v>
      </c>
      <c r="CW24" s="185" t="s">
        <v>2996</v>
      </c>
      <c r="CX24" s="185" t="s">
        <v>2999</v>
      </c>
      <c r="CY24" s="185" t="s">
        <v>2942</v>
      </c>
      <c r="CZ24" s="185" t="s">
        <v>2996</v>
      </c>
      <c r="DA24" s="185" t="s">
        <v>2828</v>
      </c>
      <c r="DB24" s="185" t="s">
        <v>2942</v>
      </c>
      <c r="DC24" s="185" t="s">
        <v>2828</v>
      </c>
      <c r="DD24" s="185" t="s">
        <v>2828</v>
      </c>
      <c r="DE24" s="185" t="s">
        <v>2942</v>
      </c>
      <c r="DF24" s="185" t="s">
        <v>2828</v>
      </c>
      <c r="DG24" s="185" t="s">
        <v>2828</v>
      </c>
      <c r="DH24" s="185" t="s">
        <v>2942</v>
      </c>
      <c r="DI24" s="185" t="s">
        <v>2828</v>
      </c>
      <c r="DJ24" s="185" t="s">
        <v>2828</v>
      </c>
      <c r="DK24" s="185" t="s">
        <v>2942</v>
      </c>
      <c r="DL24" s="185" t="s">
        <v>2828</v>
      </c>
      <c r="DM24" s="185" t="s">
        <v>2828</v>
      </c>
      <c r="DN24" s="185" t="s">
        <v>2942</v>
      </c>
      <c r="DO24" s="185" t="s">
        <v>2828</v>
      </c>
      <c r="DP24" s="185" t="s">
        <v>2828</v>
      </c>
      <c r="DQ24" s="185" t="s">
        <v>2942</v>
      </c>
      <c r="DR24" s="185" t="s">
        <v>2828</v>
      </c>
      <c r="DS24" s="185" t="s">
        <v>2828</v>
      </c>
      <c r="DT24" s="185" t="s">
        <v>2942</v>
      </c>
      <c r="DU24" s="185" t="s">
        <v>2828</v>
      </c>
      <c r="DV24" s="185" t="s">
        <v>2828</v>
      </c>
      <c r="DW24" s="185" t="s">
        <v>2942</v>
      </c>
      <c r="DX24" s="185" t="s">
        <v>2828</v>
      </c>
      <c r="DY24" s="185" t="s">
        <v>2828</v>
      </c>
      <c r="DZ24" s="185" t="s">
        <v>2942</v>
      </c>
      <c r="EA24" s="185" t="s">
        <v>2828</v>
      </c>
      <c r="EB24" s="185" t="s">
        <v>2828</v>
      </c>
      <c r="EC24" s="185" t="s">
        <v>2942</v>
      </c>
      <c r="ED24" s="185" t="s">
        <v>2828</v>
      </c>
      <c r="EE24" s="185" t="s">
        <v>2828</v>
      </c>
      <c r="EF24" s="185" t="s">
        <v>2942</v>
      </c>
      <c r="EG24" s="185" t="s">
        <v>2828</v>
      </c>
      <c r="EH24" s="185" t="s">
        <v>2828</v>
      </c>
      <c r="EI24" s="185" t="s">
        <v>2942</v>
      </c>
      <c r="EJ24" s="185" t="s">
        <v>2828</v>
      </c>
      <c r="EK24" s="185" t="s">
        <v>2828</v>
      </c>
      <c r="EL24" s="185" t="s">
        <v>2942</v>
      </c>
      <c r="EM24" s="185" t="s">
        <v>2828</v>
      </c>
      <c r="EN24" s="185" t="s">
        <v>2828</v>
      </c>
      <c r="EO24" s="185" t="s">
        <v>2942</v>
      </c>
      <c r="EP24" s="185" t="s">
        <v>2828</v>
      </c>
      <c r="EQ24" s="185" t="s">
        <v>2828</v>
      </c>
      <c r="ER24" s="185" t="s">
        <v>2942</v>
      </c>
      <c r="ES24" s="185" t="s">
        <v>2828</v>
      </c>
      <c r="ET24" s="185" t="s">
        <v>2828</v>
      </c>
    </row>
    <row r="25" spans="1:150" x14ac:dyDescent="0.3">
      <c r="A25" s="1"/>
      <c r="B25" s="186" t="s">
        <v>3000</v>
      </c>
      <c r="C25" s="186" t="s">
        <v>136</v>
      </c>
      <c r="D25" s="186" t="s">
        <v>940</v>
      </c>
      <c r="E25" s="186" t="s">
        <v>3001</v>
      </c>
      <c r="F25" s="186" t="s">
        <v>3002</v>
      </c>
      <c r="G25" s="187" t="s">
        <v>2942</v>
      </c>
      <c r="H25" s="187" t="s">
        <v>2828</v>
      </c>
      <c r="I25" s="187" t="s">
        <v>2828</v>
      </c>
      <c r="J25" s="187" t="s">
        <v>2942</v>
      </c>
      <c r="K25" s="187" t="s">
        <v>2828</v>
      </c>
      <c r="L25" s="187" t="s">
        <v>2828</v>
      </c>
      <c r="M25" s="187" t="s">
        <v>2942</v>
      </c>
      <c r="N25" s="187" t="s">
        <v>2828</v>
      </c>
      <c r="O25" s="187" t="s">
        <v>2828</v>
      </c>
      <c r="P25" s="187" t="s">
        <v>2942</v>
      </c>
      <c r="Q25" s="187" t="s">
        <v>2828</v>
      </c>
      <c r="R25" s="187" t="s">
        <v>2828</v>
      </c>
      <c r="S25" s="187" t="s">
        <v>2942</v>
      </c>
      <c r="T25" s="187" t="s">
        <v>2828</v>
      </c>
      <c r="U25" s="187" t="s">
        <v>2828</v>
      </c>
      <c r="V25" s="187" t="s">
        <v>2942</v>
      </c>
      <c r="W25" s="187" t="s">
        <v>2828</v>
      </c>
      <c r="X25" s="187" t="s">
        <v>2828</v>
      </c>
      <c r="Y25" s="187" t="s">
        <v>2942</v>
      </c>
      <c r="Z25" s="187" t="s">
        <v>2828</v>
      </c>
      <c r="AA25" s="187" t="s">
        <v>3003</v>
      </c>
      <c r="AB25" s="187" t="s">
        <v>2942</v>
      </c>
      <c r="AC25" s="187" t="s">
        <v>2828</v>
      </c>
      <c r="AD25" s="187" t="s">
        <v>2828</v>
      </c>
      <c r="AE25" s="187" t="s">
        <v>2942</v>
      </c>
      <c r="AF25" s="187" t="s">
        <v>2828</v>
      </c>
      <c r="AG25" s="187" t="s">
        <v>2828</v>
      </c>
      <c r="AH25" s="187" t="s">
        <v>2942</v>
      </c>
      <c r="AI25" s="187" t="s">
        <v>2828</v>
      </c>
      <c r="AJ25" s="187" t="s">
        <v>2828</v>
      </c>
      <c r="AK25" s="187" t="s">
        <v>2942</v>
      </c>
      <c r="AL25" s="187" t="s">
        <v>2828</v>
      </c>
      <c r="AM25" s="187" t="s">
        <v>2828</v>
      </c>
      <c r="AN25" s="187" t="s">
        <v>2942</v>
      </c>
      <c r="AO25" s="187" t="s">
        <v>2828</v>
      </c>
      <c r="AP25" s="187" t="s">
        <v>2828</v>
      </c>
      <c r="AQ25" s="187" t="s">
        <v>2942</v>
      </c>
      <c r="AR25" s="187" t="s">
        <v>2828</v>
      </c>
      <c r="AS25" s="187" t="s">
        <v>3004</v>
      </c>
      <c r="AT25" s="187" t="s">
        <v>2942</v>
      </c>
      <c r="AU25" s="187" t="s">
        <v>2828</v>
      </c>
      <c r="AV25" s="187" t="s">
        <v>3004</v>
      </c>
      <c r="AW25" s="187" t="s">
        <v>2942</v>
      </c>
      <c r="AX25" s="187" t="s">
        <v>2828</v>
      </c>
      <c r="AY25" s="187" t="s">
        <v>3004</v>
      </c>
      <c r="AZ25" s="187" t="s">
        <v>2942</v>
      </c>
      <c r="BA25" s="187" t="s">
        <v>2828</v>
      </c>
      <c r="BB25" s="187" t="s">
        <v>3004</v>
      </c>
      <c r="BC25" s="187" t="s">
        <v>2942</v>
      </c>
      <c r="BD25" s="187" t="s">
        <v>2828</v>
      </c>
      <c r="BE25" s="187" t="s">
        <v>3005</v>
      </c>
      <c r="BF25" s="187" t="s">
        <v>2942</v>
      </c>
      <c r="BG25" s="187" t="s">
        <v>3006</v>
      </c>
      <c r="BH25" s="187" t="s">
        <v>3007</v>
      </c>
      <c r="BI25" s="187" t="s">
        <v>2942</v>
      </c>
      <c r="BJ25" s="187" t="s">
        <v>3006</v>
      </c>
      <c r="BK25" s="187" t="s">
        <v>3008</v>
      </c>
      <c r="BL25" s="187" t="s">
        <v>2942</v>
      </c>
      <c r="BM25" s="187" t="s">
        <v>2828</v>
      </c>
      <c r="BN25" s="187" t="s">
        <v>3007</v>
      </c>
      <c r="BO25" s="187" t="s">
        <v>2942</v>
      </c>
      <c r="BP25" s="187" t="s">
        <v>2828</v>
      </c>
      <c r="BQ25" s="187" t="s">
        <v>2828</v>
      </c>
      <c r="BR25" s="187" t="s">
        <v>2942</v>
      </c>
      <c r="BS25" s="187" t="s">
        <v>2828</v>
      </c>
      <c r="BT25" s="187" t="s">
        <v>2828</v>
      </c>
      <c r="BU25" s="187" t="s">
        <v>2942</v>
      </c>
      <c r="BV25" s="187" t="s">
        <v>2828</v>
      </c>
      <c r="BW25" s="187" t="s">
        <v>2828</v>
      </c>
      <c r="BX25" s="187" t="s">
        <v>2942</v>
      </c>
      <c r="BY25" s="187" t="s">
        <v>2828</v>
      </c>
      <c r="BZ25" s="187" t="s">
        <v>2828</v>
      </c>
      <c r="CA25" s="187" t="s">
        <v>2942</v>
      </c>
      <c r="CB25" s="187" t="s">
        <v>2828</v>
      </c>
      <c r="CC25" s="187" t="s">
        <v>2828</v>
      </c>
      <c r="CD25" s="187" t="s">
        <v>2942</v>
      </c>
      <c r="CE25" s="187" t="s">
        <v>2828</v>
      </c>
      <c r="CF25" s="187" t="s">
        <v>2828</v>
      </c>
      <c r="CG25" s="187" t="s">
        <v>2942</v>
      </c>
      <c r="CH25" s="187" t="s">
        <v>2828</v>
      </c>
      <c r="CI25" s="187" t="s">
        <v>2828</v>
      </c>
      <c r="CJ25" s="187" t="s">
        <v>2942</v>
      </c>
      <c r="CK25" s="187" t="s">
        <v>2828</v>
      </c>
      <c r="CL25" s="187" t="s">
        <v>2828</v>
      </c>
      <c r="CM25" s="187" t="s">
        <v>2942</v>
      </c>
      <c r="CN25" s="187" t="s">
        <v>2828</v>
      </c>
      <c r="CO25" s="187" t="s">
        <v>2828</v>
      </c>
      <c r="CP25" s="187" t="s">
        <v>2942</v>
      </c>
      <c r="CQ25" s="187" t="s">
        <v>3006</v>
      </c>
      <c r="CR25" s="187" t="s">
        <v>3007</v>
      </c>
      <c r="CS25" s="187" t="s">
        <v>2942</v>
      </c>
      <c r="CT25" s="187" t="s">
        <v>3006</v>
      </c>
      <c r="CU25" s="187" t="s">
        <v>3007</v>
      </c>
      <c r="CV25" s="187" t="s">
        <v>2942</v>
      </c>
      <c r="CW25" s="187" t="s">
        <v>3006</v>
      </c>
      <c r="CX25" s="187" t="s">
        <v>3009</v>
      </c>
      <c r="CY25" s="187" t="s">
        <v>2942</v>
      </c>
      <c r="CZ25" s="187" t="s">
        <v>3006</v>
      </c>
      <c r="DA25" s="187" t="s">
        <v>2828</v>
      </c>
      <c r="DB25" s="187" t="s">
        <v>2942</v>
      </c>
      <c r="DC25" s="187" t="s">
        <v>2828</v>
      </c>
      <c r="DD25" s="187" t="s">
        <v>2828</v>
      </c>
      <c r="DE25" s="187" t="s">
        <v>2942</v>
      </c>
      <c r="DF25" s="187" t="s">
        <v>2828</v>
      </c>
      <c r="DG25" s="187" t="s">
        <v>2828</v>
      </c>
      <c r="DH25" s="187" t="s">
        <v>2942</v>
      </c>
      <c r="DI25" s="187" t="s">
        <v>2828</v>
      </c>
      <c r="DJ25" s="187" t="s">
        <v>2828</v>
      </c>
      <c r="DK25" s="187" t="s">
        <v>2942</v>
      </c>
      <c r="DL25" s="187" t="s">
        <v>2828</v>
      </c>
      <c r="DM25" s="187" t="s">
        <v>2828</v>
      </c>
      <c r="DN25" s="187" t="s">
        <v>2942</v>
      </c>
      <c r="DO25" s="187" t="s">
        <v>2828</v>
      </c>
      <c r="DP25" s="187" t="s">
        <v>2828</v>
      </c>
      <c r="DQ25" s="187" t="s">
        <v>2942</v>
      </c>
      <c r="DR25" s="187" t="s">
        <v>2828</v>
      </c>
      <c r="DS25" s="187" t="s">
        <v>2828</v>
      </c>
      <c r="DT25" s="187" t="s">
        <v>2942</v>
      </c>
      <c r="DU25" s="187" t="s">
        <v>2828</v>
      </c>
      <c r="DV25" s="187" t="s">
        <v>2828</v>
      </c>
      <c r="DW25" s="187" t="s">
        <v>2942</v>
      </c>
      <c r="DX25" s="187" t="s">
        <v>2828</v>
      </c>
      <c r="DY25" s="187" t="s">
        <v>2828</v>
      </c>
      <c r="DZ25" s="187" t="s">
        <v>2942</v>
      </c>
      <c r="EA25" s="187" t="s">
        <v>2828</v>
      </c>
      <c r="EB25" s="187" t="s">
        <v>2828</v>
      </c>
      <c r="EC25" s="187" t="s">
        <v>2942</v>
      </c>
      <c r="ED25" s="187" t="s">
        <v>2828</v>
      </c>
      <c r="EE25" s="187" t="s">
        <v>2828</v>
      </c>
      <c r="EF25" s="187" t="s">
        <v>2942</v>
      </c>
      <c r="EG25" s="187" t="s">
        <v>2828</v>
      </c>
      <c r="EH25" s="187" t="s">
        <v>2828</v>
      </c>
      <c r="EI25" s="187" t="s">
        <v>2942</v>
      </c>
      <c r="EJ25" s="187" t="s">
        <v>2828</v>
      </c>
      <c r="EK25" s="187" t="s">
        <v>2828</v>
      </c>
      <c r="EL25" s="187" t="s">
        <v>2942</v>
      </c>
      <c r="EM25" s="187" t="s">
        <v>2828</v>
      </c>
      <c r="EN25" s="187" t="s">
        <v>2828</v>
      </c>
      <c r="EO25" s="187" t="s">
        <v>2942</v>
      </c>
      <c r="EP25" s="187" t="s">
        <v>2828</v>
      </c>
      <c r="EQ25" s="187" t="s">
        <v>2828</v>
      </c>
      <c r="ER25" s="187" t="s">
        <v>2942</v>
      </c>
      <c r="ES25" s="187" t="s">
        <v>2828</v>
      </c>
      <c r="ET25" s="187" t="s">
        <v>2828</v>
      </c>
    </row>
    <row r="26" spans="1:150" x14ac:dyDescent="0.3">
      <c r="A26" s="1"/>
      <c r="B26" s="186" t="s">
        <v>3010</v>
      </c>
      <c r="C26" s="186" t="s">
        <v>136</v>
      </c>
      <c r="D26" s="186" t="s">
        <v>940</v>
      </c>
      <c r="E26" s="186" t="s">
        <v>3011</v>
      </c>
      <c r="F26" s="186" t="s">
        <v>3012</v>
      </c>
      <c r="G26" s="187" t="s">
        <v>2942</v>
      </c>
      <c r="H26" s="187" t="s">
        <v>2828</v>
      </c>
      <c r="I26" s="187" t="s">
        <v>2828</v>
      </c>
      <c r="J26" s="187" t="s">
        <v>2942</v>
      </c>
      <c r="K26" s="187" t="s">
        <v>2828</v>
      </c>
      <c r="L26" s="187" t="s">
        <v>2828</v>
      </c>
      <c r="M26" s="187" t="s">
        <v>2942</v>
      </c>
      <c r="N26" s="187" t="s">
        <v>2828</v>
      </c>
      <c r="O26" s="187" t="s">
        <v>2828</v>
      </c>
      <c r="P26" s="187" t="s">
        <v>2942</v>
      </c>
      <c r="Q26" s="187" t="s">
        <v>2828</v>
      </c>
      <c r="R26" s="187" t="s">
        <v>2828</v>
      </c>
      <c r="S26" s="187" t="s">
        <v>2942</v>
      </c>
      <c r="T26" s="187" t="s">
        <v>2828</v>
      </c>
      <c r="U26" s="187" t="s">
        <v>2828</v>
      </c>
      <c r="V26" s="187" t="s">
        <v>2942</v>
      </c>
      <c r="W26" s="187" t="s">
        <v>2828</v>
      </c>
      <c r="X26" s="187" t="s">
        <v>2828</v>
      </c>
      <c r="Y26" s="187" t="s">
        <v>2942</v>
      </c>
      <c r="Z26" s="187" t="s">
        <v>2828</v>
      </c>
      <c r="AA26" s="187" t="s">
        <v>3003</v>
      </c>
      <c r="AB26" s="187" t="s">
        <v>2942</v>
      </c>
      <c r="AC26" s="187" t="s">
        <v>2828</v>
      </c>
      <c r="AD26" s="187" t="s">
        <v>2828</v>
      </c>
      <c r="AE26" s="187" t="s">
        <v>2942</v>
      </c>
      <c r="AF26" s="187" t="s">
        <v>2828</v>
      </c>
      <c r="AG26" s="187" t="s">
        <v>2828</v>
      </c>
      <c r="AH26" s="187" t="s">
        <v>2942</v>
      </c>
      <c r="AI26" s="187" t="s">
        <v>2828</v>
      </c>
      <c r="AJ26" s="187" t="s">
        <v>2828</v>
      </c>
      <c r="AK26" s="187" t="s">
        <v>2942</v>
      </c>
      <c r="AL26" s="187" t="s">
        <v>2828</v>
      </c>
      <c r="AM26" s="187" t="s">
        <v>2828</v>
      </c>
      <c r="AN26" s="187" t="s">
        <v>2942</v>
      </c>
      <c r="AO26" s="187" t="s">
        <v>2828</v>
      </c>
      <c r="AP26" s="187" t="s">
        <v>2828</v>
      </c>
      <c r="AQ26" s="187" t="s">
        <v>2942</v>
      </c>
      <c r="AR26" s="187" t="s">
        <v>2828</v>
      </c>
      <c r="AS26" s="187" t="s">
        <v>3004</v>
      </c>
      <c r="AT26" s="187" t="s">
        <v>2942</v>
      </c>
      <c r="AU26" s="187" t="s">
        <v>2828</v>
      </c>
      <c r="AV26" s="187" t="s">
        <v>3004</v>
      </c>
      <c r="AW26" s="187" t="s">
        <v>2942</v>
      </c>
      <c r="AX26" s="187" t="s">
        <v>2828</v>
      </c>
      <c r="AY26" s="187" t="s">
        <v>3004</v>
      </c>
      <c r="AZ26" s="187" t="s">
        <v>2942</v>
      </c>
      <c r="BA26" s="187" t="s">
        <v>2828</v>
      </c>
      <c r="BB26" s="187" t="s">
        <v>3004</v>
      </c>
      <c r="BC26" s="187" t="s">
        <v>2942</v>
      </c>
      <c r="BD26" s="187" t="s">
        <v>2828</v>
      </c>
      <c r="BE26" s="187" t="s">
        <v>3005</v>
      </c>
      <c r="BF26" s="187" t="s">
        <v>2942</v>
      </c>
      <c r="BG26" s="187" t="s">
        <v>3006</v>
      </c>
      <c r="BH26" s="187" t="s">
        <v>3007</v>
      </c>
      <c r="BI26" s="187" t="s">
        <v>2942</v>
      </c>
      <c r="BJ26" s="187" t="s">
        <v>3006</v>
      </c>
      <c r="BK26" s="187" t="s">
        <v>3008</v>
      </c>
      <c r="BL26" s="187" t="s">
        <v>2942</v>
      </c>
      <c r="BM26" s="187" t="s">
        <v>2828</v>
      </c>
      <c r="BN26" s="187" t="s">
        <v>3007</v>
      </c>
      <c r="BO26" s="187" t="s">
        <v>2942</v>
      </c>
      <c r="BP26" s="187" t="s">
        <v>2828</v>
      </c>
      <c r="BQ26" s="187" t="s">
        <v>2828</v>
      </c>
      <c r="BR26" s="187" t="s">
        <v>2942</v>
      </c>
      <c r="BS26" s="187" t="s">
        <v>2828</v>
      </c>
      <c r="BT26" s="187" t="s">
        <v>2828</v>
      </c>
      <c r="BU26" s="187" t="s">
        <v>2942</v>
      </c>
      <c r="BV26" s="187" t="s">
        <v>2828</v>
      </c>
      <c r="BW26" s="187" t="s">
        <v>2828</v>
      </c>
      <c r="BX26" s="187" t="s">
        <v>2942</v>
      </c>
      <c r="BY26" s="187" t="s">
        <v>2828</v>
      </c>
      <c r="BZ26" s="187" t="s">
        <v>2828</v>
      </c>
      <c r="CA26" s="187" t="s">
        <v>2942</v>
      </c>
      <c r="CB26" s="187" t="s">
        <v>2828</v>
      </c>
      <c r="CC26" s="187" t="s">
        <v>2828</v>
      </c>
      <c r="CD26" s="187" t="s">
        <v>2942</v>
      </c>
      <c r="CE26" s="187" t="s">
        <v>2828</v>
      </c>
      <c r="CF26" s="187" t="s">
        <v>2828</v>
      </c>
      <c r="CG26" s="187" t="s">
        <v>2942</v>
      </c>
      <c r="CH26" s="187" t="s">
        <v>2828</v>
      </c>
      <c r="CI26" s="187" t="s">
        <v>2828</v>
      </c>
      <c r="CJ26" s="187" t="s">
        <v>2942</v>
      </c>
      <c r="CK26" s="187" t="s">
        <v>2828</v>
      </c>
      <c r="CL26" s="187" t="s">
        <v>2828</v>
      </c>
      <c r="CM26" s="187" t="s">
        <v>2942</v>
      </c>
      <c r="CN26" s="187" t="s">
        <v>2828</v>
      </c>
      <c r="CO26" s="187" t="s">
        <v>2828</v>
      </c>
      <c r="CP26" s="187" t="s">
        <v>2942</v>
      </c>
      <c r="CQ26" s="187" t="s">
        <v>3006</v>
      </c>
      <c r="CR26" s="187" t="s">
        <v>3007</v>
      </c>
      <c r="CS26" s="187" t="s">
        <v>2942</v>
      </c>
      <c r="CT26" s="187" t="s">
        <v>3006</v>
      </c>
      <c r="CU26" s="187" t="s">
        <v>3007</v>
      </c>
      <c r="CV26" s="187" t="s">
        <v>2942</v>
      </c>
      <c r="CW26" s="187" t="s">
        <v>3006</v>
      </c>
      <c r="CX26" s="187" t="s">
        <v>3009</v>
      </c>
      <c r="CY26" s="187" t="s">
        <v>2942</v>
      </c>
      <c r="CZ26" s="187" t="s">
        <v>3006</v>
      </c>
      <c r="DA26" s="187" t="s">
        <v>2828</v>
      </c>
      <c r="DB26" s="187" t="s">
        <v>2942</v>
      </c>
      <c r="DC26" s="187" t="s">
        <v>2828</v>
      </c>
      <c r="DD26" s="187" t="s">
        <v>2828</v>
      </c>
      <c r="DE26" s="187" t="s">
        <v>2942</v>
      </c>
      <c r="DF26" s="187" t="s">
        <v>2828</v>
      </c>
      <c r="DG26" s="187" t="s">
        <v>2828</v>
      </c>
      <c r="DH26" s="187" t="s">
        <v>2942</v>
      </c>
      <c r="DI26" s="187" t="s">
        <v>2828</v>
      </c>
      <c r="DJ26" s="187" t="s">
        <v>2828</v>
      </c>
      <c r="DK26" s="187" t="s">
        <v>2942</v>
      </c>
      <c r="DL26" s="187" t="s">
        <v>2828</v>
      </c>
      <c r="DM26" s="187" t="s">
        <v>2828</v>
      </c>
      <c r="DN26" s="187" t="s">
        <v>2942</v>
      </c>
      <c r="DO26" s="187" t="s">
        <v>2828</v>
      </c>
      <c r="DP26" s="187" t="s">
        <v>2828</v>
      </c>
      <c r="DQ26" s="187" t="s">
        <v>2942</v>
      </c>
      <c r="DR26" s="187" t="s">
        <v>2828</v>
      </c>
      <c r="DS26" s="187" t="s">
        <v>2828</v>
      </c>
      <c r="DT26" s="187" t="s">
        <v>2942</v>
      </c>
      <c r="DU26" s="187" t="s">
        <v>2828</v>
      </c>
      <c r="DV26" s="187" t="s">
        <v>2828</v>
      </c>
      <c r="DW26" s="187" t="s">
        <v>2942</v>
      </c>
      <c r="DX26" s="187" t="s">
        <v>2828</v>
      </c>
      <c r="DY26" s="187" t="s">
        <v>2828</v>
      </c>
      <c r="DZ26" s="187" t="s">
        <v>2942</v>
      </c>
      <c r="EA26" s="187" t="s">
        <v>2828</v>
      </c>
      <c r="EB26" s="187" t="s">
        <v>2828</v>
      </c>
      <c r="EC26" s="187" t="s">
        <v>2942</v>
      </c>
      <c r="ED26" s="187" t="s">
        <v>2828</v>
      </c>
      <c r="EE26" s="187" t="s">
        <v>2828</v>
      </c>
      <c r="EF26" s="187" t="s">
        <v>2942</v>
      </c>
      <c r="EG26" s="187" t="s">
        <v>2828</v>
      </c>
      <c r="EH26" s="187" t="s">
        <v>2828</v>
      </c>
      <c r="EI26" s="187" t="s">
        <v>2942</v>
      </c>
      <c r="EJ26" s="187" t="s">
        <v>2828</v>
      </c>
      <c r="EK26" s="187" t="s">
        <v>2828</v>
      </c>
      <c r="EL26" s="187" t="s">
        <v>2942</v>
      </c>
      <c r="EM26" s="187" t="s">
        <v>2828</v>
      </c>
      <c r="EN26" s="187" t="s">
        <v>2828</v>
      </c>
      <c r="EO26" s="187" t="s">
        <v>2942</v>
      </c>
      <c r="EP26" s="187" t="s">
        <v>2828</v>
      </c>
      <c r="EQ26" s="187" t="s">
        <v>2828</v>
      </c>
      <c r="ER26" s="187" t="s">
        <v>2942</v>
      </c>
      <c r="ES26" s="187" t="s">
        <v>2828</v>
      </c>
      <c r="ET26" s="187" t="s">
        <v>2828</v>
      </c>
    </row>
    <row r="27" spans="1:150" x14ac:dyDescent="0.3">
      <c r="A27" s="1"/>
      <c r="B27" s="186" t="s">
        <v>3013</v>
      </c>
      <c r="C27" s="186" t="s">
        <v>136</v>
      </c>
      <c r="D27" s="186" t="s">
        <v>940</v>
      </c>
      <c r="E27" s="186" t="s">
        <v>3014</v>
      </c>
      <c r="F27" s="186" t="s">
        <v>3015</v>
      </c>
      <c r="G27" s="187" t="s">
        <v>2942</v>
      </c>
      <c r="H27" s="187" t="s">
        <v>2828</v>
      </c>
      <c r="I27" s="187" t="s">
        <v>2828</v>
      </c>
      <c r="J27" s="187" t="s">
        <v>2942</v>
      </c>
      <c r="K27" s="187" t="s">
        <v>2828</v>
      </c>
      <c r="L27" s="187" t="s">
        <v>2828</v>
      </c>
      <c r="M27" s="187" t="s">
        <v>2942</v>
      </c>
      <c r="N27" s="187" t="s">
        <v>2828</v>
      </c>
      <c r="O27" s="187" t="s">
        <v>2828</v>
      </c>
      <c r="P27" s="187" t="s">
        <v>2942</v>
      </c>
      <c r="Q27" s="187" t="s">
        <v>2828</v>
      </c>
      <c r="R27" s="187" t="s">
        <v>2828</v>
      </c>
      <c r="S27" s="187" t="s">
        <v>2942</v>
      </c>
      <c r="T27" s="187" t="s">
        <v>2828</v>
      </c>
      <c r="U27" s="187" t="s">
        <v>2828</v>
      </c>
      <c r="V27" s="187" t="s">
        <v>2942</v>
      </c>
      <c r="W27" s="187" t="s">
        <v>2828</v>
      </c>
      <c r="X27" s="187" t="s">
        <v>2828</v>
      </c>
      <c r="Y27" s="187" t="s">
        <v>2942</v>
      </c>
      <c r="Z27" s="187" t="s">
        <v>2828</v>
      </c>
      <c r="AA27" s="187" t="s">
        <v>3003</v>
      </c>
      <c r="AB27" s="187" t="s">
        <v>2942</v>
      </c>
      <c r="AC27" s="187" t="s">
        <v>2828</v>
      </c>
      <c r="AD27" s="187" t="s">
        <v>2828</v>
      </c>
      <c r="AE27" s="187" t="s">
        <v>2942</v>
      </c>
      <c r="AF27" s="187" t="s">
        <v>2828</v>
      </c>
      <c r="AG27" s="187" t="s">
        <v>2828</v>
      </c>
      <c r="AH27" s="187" t="s">
        <v>2942</v>
      </c>
      <c r="AI27" s="187" t="s">
        <v>2828</v>
      </c>
      <c r="AJ27" s="187" t="s">
        <v>2828</v>
      </c>
      <c r="AK27" s="187" t="s">
        <v>2942</v>
      </c>
      <c r="AL27" s="187" t="s">
        <v>2828</v>
      </c>
      <c r="AM27" s="187" t="s">
        <v>2828</v>
      </c>
      <c r="AN27" s="187" t="s">
        <v>2942</v>
      </c>
      <c r="AO27" s="187" t="s">
        <v>2828</v>
      </c>
      <c r="AP27" s="187" t="s">
        <v>2828</v>
      </c>
      <c r="AQ27" s="187" t="s">
        <v>2942</v>
      </c>
      <c r="AR27" s="187" t="s">
        <v>2828</v>
      </c>
      <c r="AS27" s="187" t="s">
        <v>3004</v>
      </c>
      <c r="AT27" s="187" t="s">
        <v>2942</v>
      </c>
      <c r="AU27" s="187" t="s">
        <v>2828</v>
      </c>
      <c r="AV27" s="187" t="s">
        <v>3004</v>
      </c>
      <c r="AW27" s="187" t="s">
        <v>2942</v>
      </c>
      <c r="AX27" s="187" t="s">
        <v>2828</v>
      </c>
      <c r="AY27" s="187" t="s">
        <v>3004</v>
      </c>
      <c r="AZ27" s="187" t="s">
        <v>2942</v>
      </c>
      <c r="BA27" s="187" t="s">
        <v>2828</v>
      </c>
      <c r="BB27" s="187" t="s">
        <v>3004</v>
      </c>
      <c r="BC27" s="187" t="s">
        <v>2942</v>
      </c>
      <c r="BD27" s="187" t="s">
        <v>2828</v>
      </c>
      <c r="BE27" s="187" t="s">
        <v>3005</v>
      </c>
      <c r="BF27" s="187" t="s">
        <v>2942</v>
      </c>
      <c r="BG27" s="187" t="s">
        <v>3006</v>
      </c>
      <c r="BH27" s="187" t="s">
        <v>3007</v>
      </c>
      <c r="BI27" s="187" t="s">
        <v>2942</v>
      </c>
      <c r="BJ27" s="187" t="s">
        <v>3006</v>
      </c>
      <c r="BK27" s="187" t="s">
        <v>3008</v>
      </c>
      <c r="BL27" s="187" t="s">
        <v>2942</v>
      </c>
      <c r="BM27" s="187" t="s">
        <v>2828</v>
      </c>
      <c r="BN27" s="187" t="s">
        <v>3007</v>
      </c>
      <c r="BO27" s="187" t="s">
        <v>2942</v>
      </c>
      <c r="BP27" s="187" t="s">
        <v>2828</v>
      </c>
      <c r="BQ27" s="187" t="s">
        <v>2828</v>
      </c>
      <c r="BR27" s="187" t="s">
        <v>2942</v>
      </c>
      <c r="BS27" s="187" t="s">
        <v>2828</v>
      </c>
      <c r="BT27" s="187" t="s">
        <v>2828</v>
      </c>
      <c r="BU27" s="187" t="s">
        <v>2942</v>
      </c>
      <c r="BV27" s="187" t="s">
        <v>2828</v>
      </c>
      <c r="BW27" s="187" t="s">
        <v>2828</v>
      </c>
      <c r="BX27" s="187" t="s">
        <v>2942</v>
      </c>
      <c r="BY27" s="187" t="s">
        <v>2828</v>
      </c>
      <c r="BZ27" s="187" t="s">
        <v>2828</v>
      </c>
      <c r="CA27" s="187" t="s">
        <v>2942</v>
      </c>
      <c r="CB27" s="187" t="s">
        <v>2828</v>
      </c>
      <c r="CC27" s="187" t="s">
        <v>2828</v>
      </c>
      <c r="CD27" s="187" t="s">
        <v>2942</v>
      </c>
      <c r="CE27" s="187" t="s">
        <v>2828</v>
      </c>
      <c r="CF27" s="187" t="s">
        <v>2828</v>
      </c>
      <c r="CG27" s="187" t="s">
        <v>2942</v>
      </c>
      <c r="CH27" s="187" t="s">
        <v>2828</v>
      </c>
      <c r="CI27" s="187" t="s">
        <v>2828</v>
      </c>
      <c r="CJ27" s="187" t="s">
        <v>2942</v>
      </c>
      <c r="CK27" s="187" t="s">
        <v>2828</v>
      </c>
      <c r="CL27" s="187" t="s">
        <v>2828</v>
      </c>
      <c r="CM27" s="187" t="s">
        <v>2942</v>
      </c>
      <c r="CN27" s="187" t="s">
        <v>2828</v>
      </c>
      <c r="CO27" s="187" t="s">
        <v>2828</v>
      </c>
      <c r="CP27" s="187" t="s">
        <v>2942</v>
      </c>
      <c r="CQ27" s="187" t="s">
        <v>3006</v>
      </c>
      <c r="CR27" s="187" t="s">
        <v>3007</v>
      </c>
      <c r="CS27" s="187" t="s">
        <v>2942</v>
      </c>
      <c r="CT27" s="187" t="s">
        <v>3006</v>
      </c>
      <c r="CU27" s="187" t="s">
        <v>3007</v>
      </c>
      <c r="CV27" s="187" t="s">
        <v>2942</v>
      </c>
      <c r="CW27" s="187" t="s">
        <v>3006</v>
      </c>
      <c r="CX27" s="187" t="s">
        <v>3009</v>
      </c>
      <c r="CY27" s="187" t="s">
        <v>2942</v>
      </c>
      <c r="CZ27" s="187" t="s">
        <v>3006</v>
      </c>
      <c r="DA27" s="187" t="s">
        <v>2828</v>
      </c>
      <c r="DB27" s="187" t="s">
        <v>2942</v>
      </c>
      <c r="DC27" s="187" t="s">
        <v>2828</v>
      </c>
      <c r="DD27" s="187" t="s">
        <v>2828</v>
      </c>
      <c r="DE27" s="187" t="s">
        <v>2942</v>
      </c>
      <c r="DF27" s="187" t="s">
        <v>2828</v>
      </c>
      <c r="DG27" s="187" t="s">
        <v>2828</v>
      </c>
      <c r="DH27" s="187" t="s">
        <v>2942</v>
      </c>
      <c r="DI27" s="187" t="s">
        <v>2828</v>
      </c>
      <c r="DJ27" s="187" t="s">
        <v>2828</v>
      </c>
      <c r="DK27" s="187" t="s">
        <v>2942</v>
      </c>
      <c r="DL27" s="187" t="s">
        <v>2828</v>
      </c>
      <c r="DM27" s="187" t="s">
        <v>2828</v>
      </c>
      <c r="DN27" s="187" t="s">
        <v>2942</v>
      </c>
      <c r="DO27" s="187" t="s">
        <v>2828</v>
      </c>
      <c r="DP27" s="187" t="s">
        <v>2828</v>
      </c>
      <c r="DQ27" s="187" t="s">
        <v>2942</v>
      </c>
      <c r="DR27" s="187" t="s">
        <v>2828</v>
      </c>
      <c r="DS27" s="187" t="s">
        <v>2828</v>
      </c>
      <c r="DT27" s="187" t="s">
        <v>2942</v>
      </c>
      <c r="DU27" s="187" t="s">
        <v>2828</v>
      </c>
      <c r="DV27" s="187" t="s">
        <v>2828</v>
      </c>
      <c r="DW27" s="187" t="s">
        <v>2942</v>
      </c>
      <c r="DX27" s="187" t="s">
        <v>2828</v>
      </c>
      <c r="DY27" s="187" t="s">
        <v>2828</v>
      </c>
      <c r="DZ27" s="187" t="s">
        <v>2942</v>
      </c>
      <c r="EA27" s="187" t="s">
        <v>2828</v>
      </c>
      <c r="EB27" s="187" t="s">
        <v>2828</v>
      </c>
      <c r="EC27" s="187" t="s">
        <v>2942</v>
      </c>
      <c r="ED27" s="187" t="s">
        <v>2828</v>
      </c>
      <c r="EE27" s="187" t="s">
        <v>2828</v>
      </c>
      <c r="EF27" s="187" t="s">
        <v>2942</v>
      </c>
      <c r="EG27" s="187" t="s">
        <v>2828</v>
      </c>
      <c r="EH27" s="187" t="s">
        <v>2828</v>
      </c>
      <c r="EI27" s="187" t="s">
        <v>2942</v>
      </c>
      <c r="EJ27" s="187" t="s">
        <v>2828</v>
      </c>
      <c r="EK27" s="187" t="s">
        <v>2828</v>
      </c>
      <c r="EL27" s="187" t="s">
        <v>2942</v>
      </c>
      <c r="EM27" s="187" t="s">
        <v>2828</v>
      </c>
      <c r="EN27" s="187" t="s">
        <v>2828</v>
      </c>
      <c r="EO27" s="187" t="s">
        <v>2942</v>
      </c>
      <c r="EP27" s="187" t="s">
        <v>2828</v>
      </c>
      <c r="EQ27" s="187" t="s">
        <v>2828</v>
      </c>
      <c r="ER27" s="187" t="s">
        <v>2942</v>
      </c>
      <c r="ES27" s="187" t="s">
        <v>2828</v>
      </c>
      <c r="ET27" s="187" t="s">
        <v>2828</v>
      </c>
    </row>
    <row r="28" spans="1:150" x14ac:dyDescent="0.3">
      <c r="A28" s="1"/>
      <c r="B28" s="186" t="s">
        <v>3016</v>
      </c>
      <c r="C28" s="186" t="s">
        <v>136</v>
      </c>
      <c r="D28" s="186" t="s">
        <v>940</v>
      </c>
      <c r="E28" s="186" t="s">
        <v>3017</v>
      </c>
      <c r="F28" s="186" t="s">
        <v>3018</v>
      </c>
      <c r="G28" s="187" t="s">
        <v>2942</v>
      </c>
      <c r="H28" s="187" t="s">
        <v>2828</v>
      </c>
      <c r="I28" s="187" t="s">
        <v>2828</v>
      </c>
      <c r="J28" s="187" t="s">
        <v>2942</v>
      </c>
      <c r="K28" s="187" t="s">
        <v>2828</v>
      </c>
      <c r="L28" s="187" t="s">
        <v>2828</v>
      </c>
      <c r="M28" s="187" t="s">
        <v>2942</v>
      </c>
      <c r="N28" s="187" t="s">
        <v>2828</v>
      </c>
      <c r="O28" s="187" t="s">
        <v>2828</v>
      </c>
      <c r="P28" s="187" t="s">
        <v>2942</v>
      </c>
      <c r="Q28" s="187" t="s">
        <v>2828</v>
      </c>
      <c r="R28" s="187" t="s">
        <v>2828</v>
      </c>
      <c r="S28" s="187" t="s">
        <v>2942</v>
      </c>
      <c r="T28" s="187" t="s">
        <v>2828</v>
      </c>
      <c r="U28" s="187" t="s">
        <v>2828</v>
      </c>
      <c r="V28" s="187" t="s">
        <v>2942</v>
      </c>
      <c r="W28" s="187" t="s">
        <v>2828</v>
      </c>
      <c r="X28" s="187" t="s">
        <v>2828</v>
      </c>
      <c r="Y28" s="187" t="s">
        <v>2942</v>
      </c>
      <c r="Z28" s="187" t="s">
        <v>2828</v>
      </c>
      <c r="AA28" s="187" t="s">
        <v>3003</v>
      </c>
      <c r="AB28" s="187" t="s">
        <v>2942</v>
      </c>
      <c r="AC28" s="187" t="s">
        <v>2828</v>
      </c>
      <c r="AD28" s="187" t="s">
        <v>2828</v>
      </c>
      <c r="AE28" s="187" t="s">
        <v>2942</v>
      </c>
      <c r="AF28" s="187" t="s">
        <v>2828</v>
      </c>
      <c r="AG28" s="187" t="s">
        <v>2828</v>
      </c>
      <c r="AH28" s="187" t="s">
        <v>2942</v>
      </c>
      <c r="AI28" s="187" t="s">
        <v>2828</v>
      </c>
      <c r="AJ28" s="187" t="s">
        <v>2828</v>
      </c>
      <c r="AK28" s="187" t="s">
        <v>2942</v>
      </c>
      <c r="AL28" s="187" t="s">
        <v>2828</v>
      </c>
      <c r="AM28" s="187" t="s">
        <v>2828</v>
      </c>
      <c r="AN28" s="187" t="s">
        <v>2942</v>
      </c>
      <c r="AO28" s="187" t="s">
        <v>2828</v>
      </c>
      <c r="AP28" s="187" t="s">
        <v>2828</v>
      </c>
      <c r="AQ28" s="187" t="s">
        <v>2942</v>
      </c>
      <c r="AR28" s="187" t="s">
        <v>2828</v>
      </c>
      <c r="AS28" s="187" t="s">
        <v>3004</v>
      </c>
      <c r="AT28" s="187" t="s">
        <v>2942</v>
      </c>
      <c r="AU28" s="187" t="s">
        <v>2828</v>
      </c>
      <c r="AV28" s="187" t="s">
        <v>3004</v>
      </c>
      <c r="AW28" s="187" t="s">
        <v>2942</v>
      </c>
      <c r="AX28" s="187" t="s">
        <v>2828</v>
      </c>
      <c r="AY28" s="187" t="s">
        <v>3004</v>
      </c>
      <c r="AZ28" s="187" t="s">
        <v>2942</v>
      </c>
      <c r="BA28" s="187" t="s">
        <v>2828</v>
      </c>
      <c r="BB28" s="187" t="s">
        <v>3004</v>
      </c>
      <c r="BC28" s="187" t="s">
        <v>2942</v>
      </c>
      <c r="BD28" s="187" t="s">
        <v>2828</v>
      </c>
      <c r="BE28" s="187" t="s">
        <v>3005</v>
      </c>
      <c r="BF28" s="187" t="s">
        <v>2942</v>
      </c>
      <c r="BG28" s="187" t="s">
        <v>3006</v>
      </c>
      <c r="BH28" s="187" t="s">
        <v>3007</v>
      </c>
      <c r="BI28" s="187" t="s">
        <v>2942</v>
      </c>
      <c r="BJ28" s="187" t="s">
        <v>3006</v>
      </c>
      <c r="BK28" s="187" t="s">
        <v>3008</v>
      </c>
      <c r="BL28" s="187" t="s">
        <v>2942</v>
      </c>
      <c r="BM28" s="187" t="s">
        <v>2828</v>
      </c>
      <c r="BN28" s="187" t="s">
        <v>3007</v>
      </c>
      <c r="BO28" s="187" t="s">
        <v>2942</v>
      </c>
      <c r="BP28" s="187" t="s">
        <v>2828</v>
      </c>
      <c r="BQ28" s="187" t="s">
        <v>2828</v>
      </c>
      <c r="BR28" s="187" t="s">
        <v>2942</v>
      </c>
      <c r="BS28" s="187" t="s">
        <v>2828</v>
      </c>
      <c r="BT28" s="187" t="s">
        <v>2828</v>
      </c>
      <c r="BU28" s="187" t="s">
        <v>2942</v>
      </c>
      <c r="BV28" s="187" t="s">
        <v>2828</v>
      </c>
      <c r="BW28" s="187" t="s">
        <v>2828</v>
      </c>
      <c r="BX28" s="187" t="s">
        <v>2942</v>
      </c>
      <c r="BY28" s="187" t="s">
        <v>2828</v>
      </c>
      <c r="BZ28" s="187" t="s">
        <v>2828</v>
      </c>
      <c r="CA28" s="187" t="s">
        <v>2942</v>
      </c>
      <c r="CB28" s="187" t="s">
        <v>2828</v>
      </c>
      <c r="CC28" s="187" t="s">
        <v>2828</v>
      </c>
      <c r="CD28" s="187" t="s">
        <v>2942</v>
      </c>
      <c r="CE28" s="187" t="s">
        <v>2828</v>
      </c>
      <c r="CF28" s="187" t="s">
        <v>2828</v>
      </c>
      <c r="CG28" s="187" t="s">
        <v>2942</v>
      </c>
      <c r="CH28" s="187" t="s">
        <v>2828</v>
      </c>
      <c r="CI28" s="187" t="s">
        <v>2828</v>
      </c>
      <c r="CJ28" s="187" t="s">
        <v>2942</v>
      </c>
      <c r="CK28" s="187" t="s">
        <v>2828</v>
      </c>
      <c r="CL28" s="187" t="s">
        <v>2828</v>
      </c>
      <c r="CM28" s="187" t="s">
        <v>2942</v>
      </c>
      <c r="CN28" s="187" t="s">
        <v>2828</v>
      </c>
      <c r="CO28" s="187" t="s">
        <v>2828</v>
      </c>
      <c r="CP28" s="187" t="s">
        <v>2942</v>
      </c>
      <c r="CQ28" s="187" t="s">
        <v>3006</v>
      </c>
      <c r="CR28" s="187" t="s">
        <v>3007</v>
      </c>
      <c r="CS28" s="187" t="s">
        <v>2942</v>
      </c>
      <c r="CT28" s="187" t="s">
        <v>3006</v>
      </c>
      <c r="CU28" s="187" t="s">
        <v>3007</v>
      </c>
      <c r="CV28" s="187" t="s">
        <v>2942</v>
      </c>
      <c r="CW28" s="187" t="s">
        <v>3006</v>
      </c>
      <c r="CX28" s="187" t="s">
        <v>3009</v>
      </c>
      <c r="CY28" s="187" t="s">
        <v>2942</v>
      </c>
      <c r="CZ28" s="187" t="s">
        <v>3006</v>
      </c>
      <c r="DA28" s="187" t="s">
        <v>2828</v>
      </c>
      <c r="DB28" s="187" t="s">
        <v>2942</v>
      </c>
      <c r="DC28" s="187" t="s">
        <v>2828</v>
      </c>
      <c r="DD28" s="187" t="s">
        <v>2828</v>
      </c>
      <c r="DE28" s="187" t="s">
        <v>2942</v>
      </c>
      <c r="DF28" s="187" t="s">
        <v>2828</v>
      </c>
      <c r="DG28" s="187" t="s">
        <v>2828</v>
      </c>
      <c r="DH28" s="187" t="s">
        <v>2942</v>
      </c>
      <c r="DI28" s="187" t="s">
        <v>2828</v>
      </c>
      <c r="DJ28" s="187" t="s">
        <v>2828</v>
      </c>
      <c r="DK28" s="187" t="s">
        <v>2942</v>
      </c>
      <c r="DL28" s="187" t="s">
        <v>2828</v>
      </c>
      <c r="DM28" s="187" t="s">
        <v>2828</v>
      </c>
      <c r="DN28" s="187" t="s">
        <v>2942</v>
      </c>
      <c r="DO28" s="187" t="s">
        <v>2828</v>
      </c>
      <c r="DP28" s="187" t="s">
        <v>2828</v>
      </c>
      <c r="DQ28" s="187" t="s">
        <v>2942</v>
      </c>
      <c r="DR28" s="187" t="s">
        <v>2828</v>
      </c>
      <c r="DS28" s="187" t="s">
        <v>2828</v>
      </c>
      <c r="DT28" s="187" t="s">
        <v>2942</v>
      </c>
      <c r="DU28" s="187" t="s">
        <v>2828</v>
      </c>
      <c r="DV28" s="187" t="s">
        <v>2828</v>
      </c>
      <c r="DW28" s="187" t="s">
        <v>2942</v>
      </c>
      <c r="DX28" s="187" t="s">
        <v>2828</v>
      </c>
      <c r="DY28" s="187" t="s">
        <v>2828</v>
      </c>
      <c r="DZ28" s="187" t="s">
        <v>2942</v>
      </c>
      <c r="EA28" s="187" t="s">
        <v>2828</v>
      </c>
      <c r="EB28" s="187" t="s">
        <v>2828</v>
      </c>
      <c r="EC28" s="187" t="s">
        <v>2942</v>
      </c>
      <c r="ED28" s="187" t="s">
        <v>2828</v>
      </c>
      <c r="EE28" s="187" t="s">
        <v>2828</v>
      </c>
      <c r="EF28" s="187" t="s">
        <v>2942</v>
      </c>
      <c r="EG28" s="187" t="s">
        <v>2828</v>
      </c>
      <c r="EH28" s="187" t="s">
        <v>2828</v>
      </c>
      <c r="EI28" s="187" t="s">
        <v>2942</v>
      </c>
      <c r="EJ28" s="187" t="s">
        <v>2828</v>
      </c>
      <c r="EK28" s="187" t="s">
        <v>2828</v>
      </c>
      <c r="EL28" s="187" t="s">
        <v>2942</v>
      </c>
      <c r="EM28" s="187" t="s">
        <v>2828</v>
      </c>
      <c r="EN28" s="187" t="s">
        <v>2828</v>
      </c>
      <c r="EO28" s="187" t="s">
        <v>2942</v>
      </c>
      <c r="EP28" s="187" t="s">
        <v>2828</v>
      </c>
      <c r="EQ28" s="187" t="s">
        <v>2828</v>
      </c>
      <c r="ER28" s="187" t="s">
        <v>2942</v>
      </c>
      <c r="ES28" s="187" t="s">
        <v>2828</v>
      </c>
      <c r="ET28" s="187" t="s">
        <v>2828</v>
      </c>
    </row>
    <row r="29" spans="1:150" x14ac:dyDescent="0.3">
      <c r="A29" s="1"/>
      <c r="B29" s="185" t="s">
        <v>3019</v>
      </c>
      <c r="C29" s="185" t="s">
        <v>136</v>
      </c>
      <c r="D29" s="185" t="s">
        <v>939</v>
      </c>
      <c r="E29" s="185" t="s">
        <v>3020</v>
      </c>
      <c r="F29" s="185" t="s">
        <v>3021</v>
      </c>
      <c r="G29" s="185" t="s">
        <v>2942</v>
      </c>
      <c r="H29" s="185" t="s">
        <v>2828</v>
      </c>
      <c r="I29" s="185" t="s">
        <v>2828</v>
      </c>
      <c r="J29" s="185" t="s">
        <v>2942</v>
      </c>
      <c r="K29" s="185" t="s">
        <v>2828</v>
      </c>
      <c r="L29" s="185" t="s">
        <v>2828</v>
      </c>
      <c r="M29" s="185" t="s">
        <v>2942</v>
      </c>
      <c r="N29" s="185" t="s">
        <v>2828</v>
      </c>
      <c r="O29" s="185" t="s">
        <v>2828</v>
      </c>
      <c r="P29" s="185" t="s">
        <v>2942</v>
      </c>
      <c r="Q29" s="185" t="s">
        <v>2828</v>
      </c>
      <c r="R29" s="185" t="s">
        <v>2828</v>
      </c>
      <c r="S29" s="185" t="s">
        <v>2942</v>
      </c>
      <c r="T29" s="185" t="s">
        <v>2828</v>
      </c>
      <c r="U29" s="185" t="s">
        <v>2828</v>
      </c>
      <c r="V29" s="185" t="s">
        <v>2942</v>
      </c>
      <c r="W29" s="185" t="s">
        <v>2828</v>
      </c>
      <c r="X29" s="185" t="s">
        <v>2828</v>
      </c>
      <c r="Y29" s="185" t="s">
        <v>2942</v>
      </c>
      <c r="Z29" s="185" t="s">
        <v>2828</v>
      </c>
      <c r="AA29" s="185" t="s">
        <v>2828</v>
      </c>
      <c r="AB29" s="185" t="s">
        <v>2942</v>
      </c>
      <c r="AC29" s="185" t="s">
        <v>2828</v>
      </c>
      <c r="AD29" s="185" t="s">
        <v>2828</v>
      </c>
      <c r="AE29" s="185" t="s">
        <v>2942</v>
      </c>
      <c r="AF29" s="185" t="s">
        <v>2828</v>
      </c>
      <c r="AG29" s="185" t="s">
        <v>2828</v>
      </c>
      <c r="AH29" s="185" t="s">
        <v>2942</v>
      </c>
      <c r="AI29" s="185" t="s">
        <v>2828</v>
      </c>
      <c r="AJ29" s="185" t="s">
        <v>2828</v>
      </c>
      <c r="AK29" s="185" t="s">
        <v>2942</v>
      </c>
      <c r="AL29" s="185" t="s">
        <v>2828</v>
      </c>
      <c r="AM29" s="185" t="s">
        <v>2828</v>
      </c>
      <c r="AN29" s="185" t="s">
        <v>2942</v>
      </c>
      <c r="AO29" s="185" t="s">
        <v>2828</v>
      </c>
      <c r="AP29" s="185" t="s">
        <v>2828</v>
      </c>
      <c r="AQ29" s="185" t="s">
        <v>2942</v>
      </c>
      <c r="AR29" s="185" t="s">
        <v>2828</v>
      </c>
      <c r="AS29" s="185" t="s">
        <v>2828</v>
      </c>
      <c r="AT29" s="185" t="s">
        <v>2942</v>
      </c>
      <c r="AU29" s="185" t="s">
        <v>2828</v>
      </c>
      <c r="AV29" s="185" t="s">
        <v>2828</v>
      </c>
      <c r="AW29" s="185" t="s">
        <v>2942</v>
      </c>
      <c r="AX29" s="185" t="s">
        <v>2828</v>
      </c>
      <c r="AY29" s="185" t="s">
        <v>2828</v>
      </c>
      <c r="AZ29" s="185" t="s">
        <v>2942</v>
      </c>
      <c r="BA29" s="185" t="s">
        <v>2828</v>
      </c>
      <c r="BB29" s="185" t="s">
        <v>2828</v>
      </c>
      <c r="BC29" s="185" t="s">
        <v>2942</v>
      </c>
      <c r="BD29" s="185" t="s">
        <v>2828</v>
      </c>
      <c r="BE29" s="185" t="s">
        <v>2828</v>
      </c>
      <c r="BF29" s="185" t="s">
        <v>2942</v>
      </c>
      <c r="BG29" s="185" t="s">
        <v>2828</v>
      </c>
      <c r="BH29" s="185" t="s">
        <v>2828</v>
      </c>
      <c r="BI29" s="185" t="s">
        <v>2942</v>
      </c>
      <c r="BJ29" s="185" t="s">
        <v>2828</v>
      </c>
      <c r="BK29" s="185" t="s">
        <v>2828</v>
      </c>
      <c r="BL29" s="185" t="s">
        <v>2942</v>
      </c>
      <c r="BM29" s="185" t="s">
        <v>2828</v>
      </c>
      <c r="BN29" s="185" t="s">
        <v>2828</v>
      </c>
      <c r="BO29" s="185" t="s">
        <v>2942</v>
      </c>
      <c r="BP29" s="185" t="s">
        <v>2828</v>
      </c>
      <c r="BQ29" s="185" t="s">
        <v>2828</v>
      </c>
      <c r="BR29" s="185" t="s">
        <v>2942</v>
      </c>
      <c r="BS29" s="185" t="s">
        <v>2828</v>
      </c>
      <c r="BT29" s="185" t="s">
        <v>2828</v>
      </c>
      <c r="BU29" s="185" t="s">
        <v>2942</v>
      </c>
      <c r="BV29" s="185" t="s">
        <v>2828</v>
      </c>
      <c r="BW29" s="185" t="s">
        <v>2828</v>
      </c>
      <c r="BX29" s="185" t="s">
        <v>2942</v>
      </c>
      <c r="BY29" s="185" t="s">
        <v>2828</v>
      </c>
      <c r="BZ29" s="185" t="s">
        <v>2828</v>
      </c>
      <c r="CA29" s="185" t="s">
        <v>2942</v>
      </c>
      <c r="CB29" s="185" t="s">
        <v>2828</v>
      </c>
      <c r="CC29" s="185" t="s">
        <v>2828</v>
      </c>
      <c r="CD29" s="185" t="s">
        <v>2942</v>
      </c>
      <c r="CE29" s="185" t="s">
        <v>2828</v>
      </c>
      <c r="CF29" s="185" t="s">
        <v>2828</v>
      </c>
      <c r="CG29" s="185" t="s">
        <v>2942</v>
      </c>
      <c r="CH29" s="185" t="s">
        <v>2828</v>
      </c>
      <c r="CI29" s="185" t="s">
        <v>2828</v>
      </c>
      <c r="CJ29" s="185" t="s">
        <v>2942</v>
      </c>
      <c r="CK29" s="185" t="s">
        <v>2828</v>
      </c>
      <c r="CL29" s="185" t="s">
        <v>2828</v>
      </c>
      <c r="CM29" s="185" t="s">
        <v>2942</v>
      </c>
      <c r="CN29" s="185" t="s">
        <v>2828</v>
      </c>
      <c r="CO29" s="185" t="s">
        <v>2828</v>
      </c>
      <c r="CP29" s="185" t="s">
        <v>2942</v>
      </c>
      <c r="CQ29" s="185" t="s">
        <v>2828</v>
      </c>
      <c r="CR29" s="185" t="s">
        <v>2828</v>
      </c>
      <c r="CS29" s="185" t="s">
        <v>2942</v>
      </c>
      <c r="CT29" s="185" t="s">
        <v>2828</v>
      </c>
      <c r="CU29" s="185" t="s">
        <v>2828</v>
      </c>
      <c r="CV29" s="185" t="s">
        <v>2942</v>
      </c>
      <c r="CW29" s="185" t="s">
        <v>2828</v>
      </c>
      <c r="CX29" s="185" t="s">
        <v>2828</v>
      </c>
      <c r="CY29" s="185" t="s">
        <v>2942</v>
      </c>
      <c r="CZ29" s="185" t="s">
        <v>2828</v>
      </c>
      <c r="DA29" s="185" t="s">
        <v>2828</v>
      </c>
      <c r="DB29" s="185" t="s">
        <v>2942</v>
      </c>
      <c r="DC29" s="185" t="s">
        <v>2828</v>
      </c>
      <c r="DD29" s="185" t="s">
        <v>2828</v>
      </c>
      <c r="DE29" s="185" t="s">
        <v>2942</v>
      </c>
      <c r="DF29" s="185" t="s">
        <v>2828</v>
      </c>
      <c r="DG29" s="185" t="s">
        <v>2828</v>
      </c>
      <c r="DH29" s="185" t="s">
        <v>2942</v>
      </c>
      <c r="DI29" s="185" t="s">
        <v>2828</v>
      </c>
      <c r="DJ29" s="185" t="s">
        <v>2828</v>
      </c>
      <c r="DK29" s="185" t="s">
        <v>2942</v>
      </c>
      <c r="DL29" s="185" t="s">
        <v>2828</v>
      </c>
      <c r="DM29" s="185" t="s">
        <v>2828</v>
      </c>
      <c r="DN29" s="185" t="s">
        <v>2942</v>
      </c>
      <c r="DO29" s="185" t="s">
        <v>2828</v>
      </c>
      <c r="DP29" s="185" t="s">
        <v>2828</v>
      </c>
      <c r="DQ29" s="185" t="s">
        <v>2942</v>
      </c>
      <c r="DR29" s="185" t="s">
        <v>2828</v>
      </c>
      <c r="DS29" s="185" t="s">
        <v>2828</v>
      </c>
      <c r="DT29" s="185" t="s">
        <v>2942</v>
      </c>
      <c r="DU29" s="185" t="s">
        <v>2828</v>
      </c>
      <c r="DV29" s="185" t="s">
        <v>2828</v>
      </c>
      <c r="DW29" s="185" t="s">
        <v>2942</v>
      </c>
      <c r="DX29" s="185" t="s">
        <v>2828</v>
      </c>
      <c r="DY29" s="185" t="s">
        <v>2828</v>
      </c>
      <c r="DZ29" s="185" t="s">
        <v>2942</v>
      </c>
      <c r="EA29" s="185" t="s">
        <v>2828</v>
      </c>
      <c r="EB29" s="185" t="s">
        <v>2828</v>
      </c>
      <c r="EC29" s="185" t="s">
        <v>2942</v>
      </c>
      <c r="ED29" s="185" t="s">
        <v>2828</v>
      </c>
      <c r="EE29" s="185" t="s">
        <v>2828</v>
      </c>
      <c r="EF29" s="185" t="s">
        <v>2942</v>
      </c>
      <c r="EG29" s="185" t="s">
        <v>2828</v>
      </c>
      <c r="EH29" s="185" t="s">
        <v>2828</v>
      </c>
      <c r="EI29" s="185" t="s">
        <v>2942</v>
      </c>
      <c r="EJ29" s="185" t="s">
        <v>2828</v>
      </c>
      <c r="EK29" s="185" t="s">
        <v>2828</v>
      </c>
      <c r="EL29" s="185" t="s">
        <v>2942</v>
      </c>
      <c r="EM29" s="185" t="s">
        <v>2828</v>
      </c>
      <c r="EN29" s="185" t="s">
        <v>2828</v>
      </c>
      <c r="EO29" s="185" t="s">
        <v>2942</v>
      </c>
      <c r="EP29" s="185" t="s">
        <v>2828</v>
      </c>
      <c r="EQ29" s="185" t="s">
        <v>2828</v>
      </c>
      <c r="ER29" s="185" t="s">
        <v>2942</v>
      </c>
      <c r="ES29" s="185" t="s">
        <v>2828</v>
      </c>
      <c r="ET29" s="185" t="s">
        <v>2828</v>
      </c>
    </row>
    <row r="30" spans="1:150" x14ac:dyDescent="0.3">
      <c r="A30" s="1"/>
      <c r="B30" s="186" t="s">
        <v>3022</v>
      </c>
      <c r="C30" s="186" t="s">
        <v>136</v>
      </c>
      <c r="D30" s="186" t="s">
        <v>939</v>
      </c>
      <c r="E30" s="186" t="s">
        <v>3023</v>
      </c>
      <c r="F30" s="186" t="s">
        <v>3024</v>
      </c>
      <c r="G30" s="187" t="s">
        <v>2942</v>
      </c>
      <c r="H30" s="187" t="s">
        <v>2828</v>
      </c>
      <c r="I30" s="187" t="s">
        <v>2828</v>
      </c>
      <c r="J30" s="187" t="s">
        <v>2942</v>
      </c>
      <c r="K30" s="187" t="s">
        <v>2828</v>
      </c>
      <c r="L30" s="187" t="s">
        <v>2828</v>
      </c>
      <c r="M30" s="187" t="s">
        <v>2942</v>
      </c>
      <c r="N30" s="187" t="s">
        <v>2828</v>
      </c>
      <c r="O30" s="187" t="s">
        <v>2828</v>
      </c>
      <c r="P30" s="187" t="s">
        <v>2942</v>
      </c>
      <c r="Q30" s="187" t="s">
        <v>2828</v>
      </c>
      <c r="R30" s="187" t="s">
        <v>2828</v>
      </c>
      <c r="S30" s="187" t="s">
        <v>2942</v>
      </c>
      <c r="T30" s="187" t="s">
        <v>2828</v>
      </c>
      <c r="U30" s="187" t="s">
        <v>2828</v>
      </c>
      <c r="V30" s="187" t="s">
        <v>2942</v>
      </c>
      <c r="W30" s="187" t="s">
        <v>2828</v>
      </c>
      <c r="X30" s="187" t="s">
        <v>2828</v>
      </c>
      <c r="Y30" s="187" t="s">
        <v>2942</v>
      </c>
      <c r="Z30" s="187" t="s">
        <v>2828</v>
      </c>
      <c r="AA30" s="187" t="s">
        <v>2828</v>
      </c>
      <c r="AB30" s="187" t="s">
        <v>2942</v>
      </c>
      <c r="AC30" s="187" t="s">
        <v>2828</v>
      </c>
      <c r="AD30" s="187" t="s">
        <v>2828</v>
      </c>
      <c r="AE30" s="187" t="s">
        <v>2942</v>
      </c>
      <c r="AF30" s="187" t="s">
        <v>2828</v>
      </c>
      <c r="AG30" s="187" t="s">
        <v>2828</v>
      </c>
      <c r="AH30" s="187" t="s">
        <v>2942</v>
      </c>
      <c r="AI30" s="187" t="s">
        <v>2828</v>
      </c>
      <c r="AJ30" s="187" t="s">
        <v>2828</v>
      </c>
      <c r="AK30" s="187" t="s">
        <v>2942</v>
      </c>
      <c r="AL30" s="187" t="s">
        <v>2828</v>
      </c>
      <c r="AM30" s="187" t="s">
        <v>2828</v>
      </c>
      <c r="AN30" s="187" t="s">
        <v>2942</v>
      </c>
      <c r="AO30" s="187" t="s">
        <v>2828</v>
      </c>
      <c r="AP30" s="187" t="s">
        <v>2828</v>
      </c>
      <c r="AQ30" s="187" t="s">
        <v>2942</v>
      </c>
      <c r="AR30" s="187" t="s">
        <v>2828</v>
      </c>
      <c r="AS30" s="187" t="s">
        <v>2828</v>
      </c>
      <c r="AT30" s="187" t="s">
        <v>2942</v>
      </c>
      <c r="AU30" s="187" t="s">
        <v>2828</v>
      </c>
      <c r="AV30" s="187" t="s">
        <v>2828</v>
      </c>
      <c r="AW30" s="187" t="s">
        <v>2942</v>
      </c>
      <c r="AX30" s="187" t="s">
        <v>2828</v>
      </c>
      <c r="AY30" s="187" t="s">
        <v>2828</v>
      </c>
      <c r="AZ30" s="187" t="s">
        <v>2942</v>
      </c>
      <c r="BA30" s="187" t="s">
        <v>2828</v>
      </c>
      <c r="BB30" s="187" t="s">
        <v>2828</v>
      </c>
      <c r="BC30" s="187" t="s">
        <v>2942</v>
      </c>
      <c r="BD30" s="187" t="s">
        <v>2828</v>
      </c>
      <c r="BE30" s="187" t="s">
        <v>2828</v>
      </c>
      <c r="BF30" s="187" t="s">
        <v>2942</v>
      </c>
      <c r="BG30" s="187" t="s">
        <v>2828</v>
      </c>
      <c r="BH30" s="187" t="s">
        <v>2828</v>
      </c>
      <c r="BI30" s="187" t="s">
        <v>2942</v>
      </c>
      <c r="BJ30" s="187" t="s">
        <v>2828</v>
      </c>
      <c r="BK30" s="187" t="s">
        <v>2828</v>
      </c>
      <c r="BL30" s="187" t="s">
        <v>2942</v>
      </c>
      <c r="BM30" s="187" t="s">
        <v>2828</v>
      </c>
      <c r="BN30" s="187" t="s">
        <v>2828</v>
      </c>
      <c r="BO30" s="187" t="s">
        <v>2942</v>
      </c>
      <c r="BP30" s="187" t="s">
        <v>2828</v>
      </c>
      <c r="BQ30" s="187" t="s">
        <v>2828</v>
      </c>
      <c r="BR30" s="187" t="s">
        <v>2942</v>
      </c>
      <c r="BS30" s="187" t="s">
        <v>2828</v>
      </c>
      <c r="BT30" s="187" t="s">
        <v>2828</v>
      </c>
      <c r="BU30" s="187" t="s">
        <v>2942</v>
      </c>
      <c r="BV30" s="187" t="s">
        <v>2828</v>
      </c>
      <c r="BW30" s="187" t="s">
        <v>2828</v>
      </c>
      <c r="BX30" s="187" t="s">
        <v>2942</v>
      </c>
      <c r="BY30" s="187" t="s">
        <v>2828</v>
      </c>
      <c r="BZ30" s="187" t="s">
        <v>2828</v>
      </c>
      <c r="CA30" s="187" t="s">
        <v>2942</v>
      </c>
      <c r="CB30" s="187" t="s">
        <v>2828</v>
      </c>
      <c r="CC30" s="187" t="s">
        <v>2828</v>
      </c>
      <c r="CD30" s="187" t="s">
        <v>2942</v>
      </c>
      <c r="CE30" s="187" t="s">
        <v>2828</v>
      </c>
      <c r="CF30" s="187" t="s">
        <v>2828</v>
      </c>
      <c r="CG30" s="187" t="s">
        <v>2942</v>
      </c>
      <c r="CH30" s="187" t="s">
        <v>2828</v>
      </c>
      <c r="CI30" s="187" t="s">
        <v>2828</v>
      </c>
      <c r="CJ30" s="187" t="s">
        <v>2942</v>
      </c>
      <c r="CK30" s="187" t="s">
        <v>2828</v>
      </c>
      <c r="CL30" s="187" t="s">
        <v>2828</v>
      </c>
      <c r="CM30" s="187" t="s">
        <v>2942</v>
      </c>
      <c r="CN30" s="187" t="s">
        <v>2828</v>
      </c>
      <c r="CO30" s="187" t="s">
        <v>2828</v>
      </c>
      <c r="CP30" s="187" t="s">
        <v>2942</v>
      </c>
      <c r="CQ30" s="187" t="s">
        <v>2828</v>
      </c>
      <c r="CR30" s="187" t="s">
        <v>2828</v>
      </c>
      <c r="CS30" s="187" t="s">
        <v>2942</v>
      </c>
      <c r="CT30" s="187" t="s">
        <v>2828</v>
      </c>
      <c r="CU30" s="187" t="s">
        <v>2828</v>
      </c>
      <c r="CV30" s="187" t="s">
        <v>2942</v>
      </c>
      <c r="CW30" s="187" t="s">
        <v>2828</v>
      </c>
      <c r="CX30" s="187" t="s">
        <v>2828</v>
      </c>
      <c r="CY30" s="187" t="s">
        <v>2942</v>
      </c>
      <c r="CZ30" s="187" t="s">
        <v>2828</v>
      </c>
      <c r="DA30" s="187" t="s">
        <v>2828</v>
      </c>
      <c r="DB30" s="187" t="s">
        <v>2942</v>
      </c>
      <c r="DC30" s="187" t="s">
        <v>2828</v>
      </c>
      <c r="DD30" s="187" t="s">
        <v>2828</v>
      </c>
      <c r="DE30" s="187" t="s">
        <v>2942</v>
      </c>
      <c r="DF30" s="187" t="s">
        <v>2828</v>
      </c>
      <c r="DG30" s="187" t="s">
        <v>2828</v>
      </c>
      <c r="DH30" s="187" t="s">
        <v>2942</v>
      </c>
      <c r="DI30" s="187" t="s">
        <v>2828</v>
      </c>
      <c r="DJ30" s="187" t="s">
        <v>2828</v>
      </c>
      <c r="DK30" s="187" t="s">
        <v>2942</v>
      </c>
      <c r="DL30" s="187" t="s">
        <v>2828</v>
      </c>
      <c r="DM30" s="187" t="s">
        <v>2828</v>
      </c>
      <c r="DN30" s="187" t="s">
        <v>2942</v>
      </c>
      <c r="DO30" s="187" t="s">
        <v>2828</v>
      </c>
      <c r="DP30" s="187" t="s">
        <v>2828</v>
      </c>
      <c r="DQ30" s="187" t="s">
        <v>2942</v>
      </c>
      <c r="DR30" s="187" t="s">
        <v>2828</v>
      </c>
      <c r="DS30" s="187" t="s">
        <v>2828</v>
      </c>
      <c r="DT30" s="187" t="s">
        <v>2942</v>
      </c>
      <c r="DU30" s="187" t="s">
        <v>2828</v>
      </c>
      <c r="DV30" s="187" t="s">
        <v>2828</v>
      </c>
      <c r="DW30" s="187" t="s">
        <v>2942</v>
      </c>
      <c r="DX30" s="187" t="s">
        <v>2828</v>
      </c>
      <c r="DY30" s="187" t="s">
        <v>2828</v>
      </c>
      <c r="DZ30" s="187" t="s">
        <v>2942</v>
      </c>
      <c r="EA30" s="187" t="s">
        <v>2828</v>
      </c>
      <c r="EB30" s="187" t="s">
        <v>2828</v>
      </c>
      <c r="EC30" s="187" t="s">
        <v>2942</v>
      </c>
      <c r="ED30" s="187" t="s">
        <v>2828</v>
      </c>
      <c r="EE30" s="187" t="s">
        <v>2828</v>
      </c>
      <c r="EF30" s="187" t="s">
        <v>2942</v>
      </c>
      <c r="EG30" s="187" t="s">
        <v>2828</v>
      </c>
      <c r="EH30" s="187" t="s">
        <v>2828</v>
      </c>
      <c r="EI30" s="187" t="s">
        <v>2942</v>
      </c>
      <c r="EJ30" s="187" t="s">
        <v>2828</v>
      </c>
      <c r="EK30" s="187" t="s">
        <v>2828</v>
      </c>
      <c r="EL30" s="187" t="s">
        <v>2942</v>
      </c>
      <c r="EM30" s="187" t="s">
        <v>2828</v>
      </c>
      <c r="EN30" s="187" t="s">
        <v>2828</v>
      </c>
      <c r="EO30" s="187" t="s">
        <v>2942</v>
      </c>
      <c r="EP30" s="187" t="s">
        <v>2828</v>
      </c>
      <c r="EQ30" s="187" t="s">
        <v>2828</v>
      </c>
      <c r="ER30" s="187" t="s">
        <v>2942</v>
      </c>
      <c r="ES30" s="187" t="s">
        <v>2828</v>
      </c>
      <c r="ET30" s="187" t="s">
        <v>2828</v>
      </c>
    </row>
    <row r="31" spans="1:150" x14ac:dyDescent="0.3">
      <c r="A31" s="1"/>
      <c r="B31" s="186" t="s">
        <v>3025</v>
      </c>
      <c r="C31" s="186" t="s">
        <v>136</v>
      </c>
      <c r="D31" s="186" t="s">
        <v>939</v>
      </c>
      <c r="E31" s="186" t="s">
        <v>3026</v>
      </c>
      <c r="F31" s="186" t="s">
        <v>3027</v>
      </c>
      <c r="G31" s="187" t="s">
        <v>2942</v>
      </c>
      <c r="H31" s="187" t="s">
        <v>2828</v>
      </c>
      <c r="I31" s="187" t="s">
        <v>2828</v>
      </c>
      <c r="J31" s="187" t="s">
        <v>2942</v>
      </c>
      <c r="K31" s="187" t="s">
        <v>2828</v>
      </c>
      <c r="L31" s="187" t="s">
        <v>2828</v>
      </c>
      <c r="M31" s="187" t="s">
        <v>2942</v>
      </c>
      <c r="N31" s="187" t="s">
        <v>2828</v>
      </c>
      <c r="O31" s="187" t="s">
        <v>2828</v>
      </c>
      <c r="P31" s="187" t="s">
        <v>2942</v>
      </c>
      <c r="Q31" s="187" t="s">
        <v>2828</v>
      </c>
      <c r="R31" s="187" t="s">
        <v>2828</v>
      </c>
      <c r="S31" s="187" t="s">
        <v>2942</v>
      </c>
      <c r="T31" s="187" t="s">
        <v>2828</v>
      </c>
      <c r="U31" s="187" t="s">
        <v>2828</v>
      </c>
      <c r="V31" s="187" t="s">
        <v>2942</v>
      </c>
      <c r="W31" s="187" t="s">
        <v>2828</v>
      </c>
      <c r="X31" s="187" t="s">
        <v>2828</v>
      </c>
      <c r="Y31" s="187" t="s">
        <v>2942</v>
      </c>
      <c r="Z31" s="187" t="s">
        <v>2828</v>
      </c>
      <c r="AA31" s="187" t="s">
        <v>2828</v>
      </c>
      <c r="AB31" s="187" t="s">
        <v>2942</v>
      </c>
      <c r="AC31" s="187" t="s">
        <v>2828</v>
      </c>
      <c r="AD31" s="187" t="s">
        <v>2828</v>
      </c>
      <c r="AE31" s="187" t="s">
        <v>2942</v>
      </c>
      <c r="AF31" s="187" t="s">
        <v>2828</v>
      </c>
      <c r="AG31" s="187" t="s">
        <v>2828</v>
      </c>
      <c r="AH31" s="187" t="s">
        <v>2942</v>
      </c>
      <c r="AI31" s="187" t="s">
        <v>2828</v>
      </c>
      <c r="AJ31" s="187" t="s">
        <v>2828</v>
      </c>
      <c r="AK31" s="187" t="s">
        <v>2942</v>
      </c>
      <c r="AL31" s="187" t="s">
        <v>2828</v>
      </c>
      <c r="AM31" s="187" t="s">
        <v>2828</v>
      </c>
      <c r="AN31" s="187" t="s">
        <v>2942</v>
      </c>
      <c r="AO31" s="187" t="s">
        <v>2828</v>
      </c>
      <c r="AP31" s="187" t="s">
        <v>2828</v>
      </c>
      <c r="AQ31" s="187" t="s">
        <v>2942</v>
      </c>
      <c r="AR31" s="187" t="s">
        <v>2828</v>
      </c>
      <c r="AS31" s="187" t="s">
        <v>2828</v>
      </c>
      <c r="AT31" s="187" t="s">
        <v>2942</v>
      </c>
      <c r="AU31" s="187" t="s">
        <v>2828</v>
      </c>
      <c r="AV31" s="187" t="s">
        <v>2828</v>
      </c>
      <c r="AW31" s="187" t="s">
        <v>2942</v>
      </c>
      <c r="AX31" s="187" t="s">
        <v>2828</v>
      </c>
      <c r="AY31" s="187" t="s">
        <v>2828</v>
      </c>
      <c r="AZ31" s="187" t="s">
        <v>2942</v>
      </c>
      <c r="BA31" s="187" t="s">
        <v>2828</v>
      </c>
      <c r="BB31" s="187" t="s">
        <v>2828</v>
      </c>
      <c r="BC31" s="187" t="s">
        <v>2942</v>
      </c>
      <c r="BD31" s="187" t="s">
        <v>2828</v>
      </c>
      <c r="BE31" s="187" t="s">
        <v>2828</v>
      </c>
      <c r="BF31" s="187" t="s">
        <v>2942</v>
      </c>
      <c r="BG31" s="187" t="s">
        <v>2828</v>
      </c>
      <c r="BH31" s="187" t="s">
        <v>2828</v>
      </c>
      <c r="BI31" s="187" t="s">
        <v>2942</v>
      </c>
      <c r="BJ31" s="187" t="s">
        <v>2828</v>
      </c>
      <c r="BK31" s="187" t="s">
        <v>2828</v>
      </c>
      <c r="BL31" s="187" t="s">
        <v>2942</v>
      </c>
      <c r="BM31" s="187" t="s">
        <v>2828</v>
      </c>
      <c r="BN31" s="187" t="s">
        <v>2828</v>
      </c>
      <c r="BO31" s="187" t="s">
        <v>2942</v>
      </c>
      <c r="BP31" s="187" t="s">
        <v>2828</v>
      </c>
      <c r="BQ31" s="187" t="s">
        <v>2828</v>
      </c>
      <c r="BR31" s="187" t="s">
        <v>2942</v>
      </c>
      <c r="BS31" s="187" t="s">
        <v>2828</v>
      </c>
      <c r="BT31" s="187" t="s">
        <v>2828</v>
      </c>
      <c r="BU31" s="187" t="s">
        <v>2942</v>
      </c>
      <c r="BV31" s="187" t="s">
        <v>2828</v>
      </c>
      <c r="BW31" s="187" t="s">
        <v>2828</v>
      </c>
      <c r="BX31" s="187" t="s">
        <v>2942</v>
      </c>
      <c r="BY31" s="187" t="s">
        <v>2828</v>
      </c>
      <c r="BZ31" s="187" t="s">
        <v>2828</v>
      </c>
      <c r="CA31" s="187" t="s">
        <v>2942</v>
      </c>
      <c r="CB31" s="187" t="s">
        <v>2828</v>
      </c>
      <c r="CC31" s="187" t="s">
        <v>2828</v>
      </c>
      <c r="CD31" s="187" t="s">
        <v>2942</v>
      </c>
      <c r="CE31" s="187" t="s">
        <v>2828</v>
      </c>
      <c r="CF31" s="187" t="s">
        <v>2828</v>
      </c>
      <c r="CG31" s="187" t="s">
        <v>2942</v>
      </c>
      <c r="CH31" s="187" t="s">
        <v>2828</v>
      </c>
      <c r="CI31" s="187" t="s">
        <v>2828</v>
      </c>
      <c r="CJ31" s="187" t="s">
        <v>2942</v>
      </c>
      <c r="CK31" s="187" t="s">
        <v>2828</v>
      </c>
      <c r="CL31" s="187" t="s">
        <v>2828</v>
      </c>
      <c r="CM31" s="187" t="s">
        <v>2942</v>
      </c>
      <c r="CN31" s="187" t="s">
        <v>2828</v>
      </c>
      <c r="CO31" s="187" t="s">
        <v>2828</v>
      </c>
      <c r="CP31" s="187" t="s">
        <v>2942</v>
      </c>
      <c r="CQ31" s="187" t="s">
        <v>2828</v>
      </c>
      <c r="CR31" s="187" t="s">
        <v>2828</v>
      </c>
      <c r="CS31" s="187" t="s">
        <v>2942</v>
      </c>
      <c r="CT31" s="187" t="s">
        <v>2828</v>
      </c>
      <c r="CU31" s="187" t="s">
        <v>2828</v>
      </c>
      <c r="CV31" s="187" t="s">
        <v>2942</v>
      </c>
      <c r="CW31" s="187" t="s">
        <v>2828</v>
      </c>
      <c r="CX31" s="187" t="s">
        <v>2828</v>
      </c>
      <c r="CY31" s="187" t="s">
        <v>2942</v>
      </c>
      <c r="CZ31" s="187" t="s">
        <v>2828</v>
      </c>
      <c r="DA31" s="187" t="s">
        <v>2828</v>
      </c>
      <c r="DB31" s="187" t="s">
        <v>2942</v>
      </c>
      <c r="DC31" s="187" t="s">
        <v>2828</v>
      </c>
      <c r="DD31" s="187" t="s">
        <v>2828</v>
      </c>
      <c r="DE31" s="187" t="s">
        <v>2942</v>
      </c>
      <c r="DF31" s="187" t="s">
        <v>2828</v>
      </c>
      <c r="DG31" s="187" t="s">
        <v>2828</v>
      </c>
      <c r="DH31" s="187" t="s">
        <v>2942</v>
      </c>
      <c r="DI31" s="187" t="s">
        <v>2828</v>
      </c>
      <c r="DJ31" s="187" t="s">
        <v>2828</v>
      </c>
      <c r="DK31" s="187" t="s">
        <v>2942</v>
      </c>
      <c r="DL31" s="187" t="s">
        <v>2828</v>
      </c>
      <c r="DM31" s="187" t="s">
        <v>2828</v>
      </c>
      <c r="DN31" s="187" t="s">
        <v>2942</v>
      </c>
      <c r="DO31" s="187" t="s">
        <v>2828</v>
      </c>
      <c r="DP31" s="187" t="s">
        <v>2828</v>
      </c>
      <c r="DQ31" s="187" t="s">
        <v>2942</v>
      </c>
      <c r="DR31" s="187" t="s">
        <v>2828</v>
      </c>
      <c r="DS31" s="187" t="s">
        <v>2828</v>
      </c>
      <c r="DT31" s="187" t="s">
        <v>2942</v>
      </c>
      <c r="DU31" s="187" t="s">
        <v>2828</v>
      </c>
      <c r="DV31" s="187" t="s">
        <v>2828</v>
      </c>
      <c r="DW31" s="187" t="s">
        <v>2942</v>
      </c>
      <c r="DX31" s="187" t="s">
        <v>2828</v>
      </c>
      <c r="DY31" s="187" t="s">
        <v>2828</v>
      </c>
      <c r="DZ31" s="187" t="s">
        <v>2942</v>
      </c>
      <c r="EA31" s="187" t="s">
        <v>2828</v>
      </c>
      <c r="EB31" s="187" t="s">
        <v>2828</v>
      </c>
      <c r="EC31" s="187" t="s">
        <v>2942</v>
      </c>
      <c r="ED31" s="187" t="s">
        <v>2828</v>
      </c>
      <c r="EE31" s="187" t="s">
        <v>2828</v>
      </c>
      <c r="EF31" s="187" t="s">
        <v>2942</v>
      </c>
      <c r="EG31" s="187" t="s">
        <v>2828</v>
      </c>
      <c r="EH31" s="187" t="s">
        <v>2828</v>
      </c>
      <c r="EI31" s="187" t="s">
        <v>2942</v>
      </c>
      <c r="EJ31" s="187" t="s">
        <v>2828</v>
      </c>
      <c r="EK31" s="187" t="s">
        <v>2828</v>
      </c>
      <c r="EL31" s="187" t="s">
        <v>2942</v>
      </c>
      <c r="EM31" s="187" t="s">
        <v>2828</v>
      </c>
      <c r="EN31" s="187" t="s">
        <v>2828</v>
      </c>
      <c r="EO31" s="187" t="s">
        <v>2942</v>
      </c>
      <c r="EP31" s="187" t="s">
        <v>2828</v>
      </c>
      <c r="EQ31" s="187" t="s">
        <v>2828</v>
      </c>
      <c r="ER31" s="187" t="s">
        <v>2942</v>
      </c>
      <c r="ES31" s="187" t="s">
        <v>2828</v>
      </c>
      <c r="ET31" s="187" t="s">
        <v>2828</v>
      </c>
    </row>
    <row r="32" spans="1:150" x14ac:dyDescent="0.3">
      <c r="A32" s="1"/>
      <c r="B32" s="185" t="s">
        <v>3028</v>
      </c>
      <c r="C32" s="185" t="s">
        <v>104</v>
      </c>
      <c r="D32" s="185" t="s">
        <v>3029</v>
      </c>
      <c r="E32" s="185" t="s">
        <v>3030</v>
      </c>
      <c r="F32" s="185" t="s">
        <v>3031</v>
      </c>
      <c r="G32" s="185" t="s">
        <v>2942</v>
      </c>
      <c r="H32" s="185" t="s">
        <v>2828</v>
      </c>
      <c r="I32" s="185" t="s">
        <v>2828</v>
      </c>
      <c r="J32" s="185" t="s">
        <v>2942</v>
      </c>
      <c r="K32" s="185" t="s">
        <v>2828</v>
      </c>
      <c r="L32" s="185" t="s">
        <v>2828</v>
      </c>
      <c r="M32" s="185" t="s">
        <v>2942</v>
      </c>
      <c r="N32" s="185" t="s">
        <v>2828</v>
      </c>
      <c r="O32" s="185" t="s">
        <v>2828</v>
      </c>
      <c r="P32" s="185" t="s">
        <v>2942</v>
      </c>
      <c r="Q32" s="185" t="s">
        <v>2828</v>
      </c>
      <c r="R32" s="185" t="s">
        <v>2828</v>
      </c>
      <c r="S32" s="185" t="s">
        <v>2942</v>
      </c>
      <c r="T32" s="185" t="s">
        <v>2828</v>
      </c>
      <c r="U32" s="185" t="s">
        <v>2828</v>
      </c>
      <c r="V32" s="185" t="s">
        <v>2942</v>
      </c>
      <c r="W32" s="185" t="s">
        <v>2828</v>
      </c>
      <c r="X32" s="185" t="s">
        <v>2828</v>
      </c>
      <c r="Y32" s="185" t="s">
        <v>2942</v>
      </c>
      <c r="Z32" s="185" t="s">
        <v>2828</v>
      </c>
      <c r="AA32" s="185" t="s">
        <v>2828</v>
      </c>
      <c r="AB32" s="185" t="s">
        <v>2942</v>
      </c>
      <c r="AC32" s="185" t="s">
        <v>2828</v>
      </c>
      <c r="AD32" s="185" t="s">
        <v>2828</v>
      </c>
      <c r="AE32" s="185" t="s">
        <v>2942</v>
      </c>
      <c r="AF32" s="185" t="s">
        <v>2828</v>
      </c>
      <c r="AG32" s="185" t="s">
        <v>2828</v>
      </c>
      <c r="AH32" s="185" t="s">
        <v>2942</v>
      </c>
      <c r="AI32" s="185" t="s">
        <v>2828</v>
      </c>
      <c r="AJ32" s="185" t="s">
        <v>2828</v>
      </c>
      <c r="AK32" s="185" t="s">
        <v>2942</v>
      </c>
      <c r="AL32" s="185" t="s">
        <v>2828</v>
      </c>
      <c r="AM32" s="185" t="s">
        <v>2828</v>
      </c>
      <c r="AN32" s="185" t="s">
        <v>2942</v>
      </c>
      <c r="AO32" s="185" t="s">
        <v>2828</v>
      </c>
      <c r="AP32" s="185" t="s">
        <v>2828</v>
      </c>
      <c r="AQ32" s="185" t="s">
        <v>2942</v>
      </c>
      <c r="AR32" s="185" t="s">
        <v>2828</v>
      </c>
      <c r="AS32" s="185" t="s">
        <v>2828</v>
      </c>
      <c r="AT32" s="185" t="s">
        <v>2942</v>
      </c>
      <c r="AU32" s="185" t="s">
        <v>2828</v>
      </c>
      <c r="AV32" s="185" t="s">
        <v>2828</v>
      </c>
      <c r="AW32" s="185" t="s">
        <v>2942</v>
      </c>
      <c r="AX32" s="185" t="s">
        <v>2828</v>
      </c>
      <c r="AY32" s="185" t="s">
        <v>2828</v>
      </c>
      <c r="AZ32" s="185" t="s">
        <v>2942</v>
      </c>
      <c r="BA32" s="185" t="s">
        <v>2828</v>
      </c>
      <c r="BB32" s="185" t="s">
        <v>2828</v>
      </c>
      <c r="BC32" s="185" t="s">
        <v>2942</v>
      </c>
      <c r="BD32" s="185" t="s">
        <v>2828</v>
      </c>
      <c r="BE32" s="185" t="s">
        <v>2828</v>
      </c>
      <c r="BF32" s="185" t="s">
        <v>2942</v>
      </c>
      <c r="BG32" s="185" t="s">
        <v>2828</v>
      </c>
      <c r="BH32" s="185" t="s">
        <v>2828</v>
      </c>
      <c r="BI32" s="185" t="s">
        <v>2942</v>
      </c>
      <c r="BJ32" s="185" t="s">
        <v>2828</v>
      </c>
      <c r="BK32" s="185" t="s">
        <v>2828</v>
      </c>
      <c r="BL32" s="185" t="s">
        <v>2942</v>
      </c>
      <c r="BM32" s="185" t="s">
        <v>2828</v>
      </c>
      <c r="BN32" s="185" t="s">
        <v>2828</v>
      </c>
      <c r="BO32" s="185" t="s">
        <v>2942</v>
      </c>
      <c r="BP32" s="185" t="s">
        <v>2828</v>
      </c>
      <c r="BQ32" s="185" t="s">
        <v>2828</v>
      </c>
      <c r="BR32" s="185" t="s">
        <v>2942</v>
      </c>
      <c r="BS32" s="185" t="s">
        <v>2828</v>
      </c>
      <c r="BT32" s="185" t="s">
        <v>2828</v>
      </c>
      <c r="BU32" s="185" t="s">
        <v>2942</v>
      </c>
      <c r="BV32" s="185" t="s">
        <v>2828</v>
      </c>
      <c r="BW32" s="185" t="s">
        <v>2828</v>
      </c>
      <c r="BX32" s="185" t="s">
        <v>2942</v>
      </c>
      <c r="BY32" s="185" t="s">
        <v>2828</v>
      </c>
      <c r="BZ32" s="185" t="s">
        <v>2828</v>
      </c>
      <c r="CA32" s="185" t="s">
        <v>2942</v>
      </c>
      <c r="CB32" s="185" t="s">
        <v>2828</v>
      </c>
      <c r="CC32" s="185" t="s">
        <v>2828</v>
      </c>
      <c r="CD32" s="185" t="s">
        <v>2942</v>
      </c>
      <c r="CE32" s="185" t="s">
        <v>2828</v>
      </c>
      <c r="CF32" s="185" t="s">
        <v>2828</v>
      </c>
      <c r="CG32" s="185" t="s">
        <v>2942</v>
      </c>
      <c r="CH32" s="185" t="s">
        <v>2828</v>
      </c>
      <c r="CI32" s="185" t="s">
        <v>2828</v>
      </c>
      <c r="CJ32" s="185" t="s">
        <v>2942</v>
      </c>
      <c r="CK32" s="185" t="s">
        <v>2828</v>
      </c>
      <c r="CL32" s="185" t="s">
        <v>2828</v>
      </c>
      <c r="CM32" s="185" t="s">
        <v>2942</v>
      </c>
      <c r="CN32" s="185" t="s">
        <v>2828</v>
      </c>
      <c r="CO32" s="185" t="s">
        <v>2828</v>
      </c>
      <c r="CP32" s="185" t="s">
        <v>2942</v>
      </c>
      <c r="CQ32" s="185" t="s">
        <v>2828</v>
      </c>
      <c r="CR32" s="185" t="s">
        <v>2828</v>
      </c>
      <c r="CS32" s="185" t="s">
        <v>2942</v>
      </c>
      <c r="CT32" s="185" t="s">
        <v>2828</v>
      </c>
      <c r="CU32" s="185" t="s">
        <v>2828</v>
      </c>
      <c r="CV32" s="185" t="s">
        <v>2942</v>
      </c>
      <c r="CW32" s="185" t="s">
        <v>2828</v>
      </c>
      <c r="CX32" s="185" t="s">
        <v>2828</v>
      </c>
      <c r="CY32" s="185" t="s">
        <v>2942</v>
      </c>
      <c r="CZ32" s="185" t="s">
        <v>2828</v>
      </c>
      <c r="DA32" s="185" t="s">
        <v>2828</v>
      </c>
      <c r="DB32" s="185" t="s">
        <v>2942</v>
      </c>
      <c r="DC32" s="185" t="s">
        <v>2828</v>
      </c>
      <c r="DD32" s="185" t="s">
        <v>2828</v>
      </c>
      <c r="DE32" s="185" t="s">
        <v>2942</v>
      </c>
      <c r="DF32" s="185" t="s">
        <v>2828</v>
      </c>
      <c r="DG32" s="185" t="s">
        <v>2828</v>
      </c>
      <c r="DH32" s="185" t="s">
        <v>2942</v>
      </c>
      <c r="DI32" s="185" t="s">
        <v>2828</v>
      </c>
      <c r="DJ32" s="185" t="s">
        <v>2828</v>
      </c>
      <c r="DK32" s="185" t="s">
        <v>2942</v>
      </c>
      <c r="DL32" s="185" t="s">
        <v>2828</v>
      </c>
      <c r="DM32" s="185" t="s">
        <v>2828</v>
      </c>
      <c r="DN32" s="185" t="s">
        <v>2942</v>
      </c>
      <c r="DO32" s="185" t="s">
        <v>2828</v>
      </c>
      <c r="DP32" s="185" t="s">
        <v>2828</v>
      </c>
      <c r="DQ32" s="185" t="s">
        <v>2942</v>
      </c>
      <c r="DR32" s="185" t="s">
        <v>2828</v>
      </c>
      <c r="DS32" s="185" t="s">
        <v>2828</v>
      </c>
      <c r="DT32" s="185" t="s">
        <v>2942</v>
      </c>
      <c r="DU32" s="185" t="s">
        <v>2828</v>
      </c>
      <c r="DV32" s="185" t="s">
        <v>2828</v>
      </c>
      <c r="DW32" s="185" t="s">
        <v>2942</v>
      </c>
      <c r="DX32" s="185" t="s">
        <v>2828</v>
      </c>
      <c r="DY32" s="185" t="s">
        <v>2828</v>
      </c>
      <c r="DZ32" s="185" t="s">
        <v>2942</v>
      </c>
      <c r="EA32" s="185" t="s">
        <v>2828</v>
      </c>
      <c r="EB32" s="185" t="s">
        <v>2828</v>
      </c>
      <c r="EC32" s="185" t="s">
        <v>2942</v>
      </c>
      <c r="ED32" s="185" t="s">
        <v>2828</v>
      </c>
      <c r="EE32" s="185" t="s">
        <v>2828</v>
      </c>
      <c r="EF32" s="185" t="s">
        <v>2942</v>
      </c>
      <c r="EG32" s="185" t="s">
        <v>2828</v>
      </c>
      <c r="EH32" s="185" t="s">
        <v>2828</v>
      </c>
      <c r="EI32" s="185" t="s">
        <v>2942</v>
      </c>
      <c r="EJ32" s="185" t="s">
        <v>2828</v>
      </c>
      <c r="EK32" s="185" t="s">
        <v>2828</v>
      </c>
      <c r="EL32" s="185" t="s">
        <v>2942</v>
      </c>
      <c r="EM32" s="185" t="s">
        <v>2828</v>
      </c>
      <c r="EN32" s="185" t="s">
        <v>2828</v>
      </c>
      <c r="EO32" s="185" t="s">
        <v>2942</v>
      </c>
      <c r="EP32" s="185" t="s">
        <v>2828</v>
      </c>
      <c r="EQ32" s="185" t="s">
        <v>2828</v>
      </c>
      <c r="ER32" s="185" t="s">
        <v>2942</v>
      </c>
      <c r="ES32" s="185" t="s">
        <v>2828</v>
      </c>
      <c r="ET32" s="185" t="s">
        <v>2828</v>
      </c>
    </row>
    <row r="33" spans="1:150" x14ac:dyDescent="0.3">
      <c r="A33" s="1"/>
      <c r="B33" s="186" t="s">
        <v>3032</v>
      </c>
      <c r="C33" s="186" t="s">
        <v>104</v>
      </c>
      <c r="D33" s="186" t="s">
        <v>3029</v>
      </c>
      <c r="E33" s="186" t="s">
        <v>3033</v>
      </c>
      <c r="F33" s="186" t="s">
        <v>3034</v>
      </c>
      <c r="G33" s="187" t="s">
        <v>2942</v>
      </c>
      <c r="H33" s="187" t="s">
        <v>881</v>
      </c>
      <c r="I33" s="187" t="s">
        <v>881</v>
      </c>
      <c r="J33" s="187" t="s">
        <v>2942</v>
      </c>
      <c r="K33" s="187" t="s">
        <v>881</v>
      </c>
      <c r="L33" s="187" t="s">
        <v>881</v>
      </c>
      <c r="M33" s="187" t="s">
        <v>2942</v>
      </c>
      <c r="N33" s="187" t="s">
        <v>881</v>
      </c>
      <c r="O33" s="187" t="s">
        <v>881</v>
      </c>
      <c r="P33" s="187" t="s">
        <v>2942</v>
      </c>
      <c r="Q33" s="187" t="s">
        <v>881</v>
      </c>
      <c r="R33" s="187" t="s">
        <v>881</v>
      </c>
      <c r="S33" s="187" t="s">
        <v>2942</v>
      </c>
      <c r="T33" s="187" t="s">
        <v>881</v>
      </c>
      <c r="U33" s="187" t="s">
        <v>881</v>
      </c>
      <c r="V33" s="187" t="s">
        <v>2942</v>
      </c>
      <c r="W33" s="187" t="s">
        <v>881</v>
      </c>
      <c r="X33" s="187" t="s">
        <v>881</v>
      </c>
      <c r="Y33" s="187" t="s">
        <v>2942</v>
      </c>
      <c r="Z33" s="187" t="s">
        <v>881</v>
      </c>
      <c r="AA33" s="187" t="s">
        <v>881</v>
      </c>
      <c r="AB33" s="187" t="s">
        <v>2942</v>
      </c>
      <c r="AC33" s="187" t="s">
        <v>881</v>
      </c>
      <c r="AD33" s="187" t="s">
        <v>881</v>
      </c>
      <c r="AE33" s="187" t="s">
        <v>2942</v>
      </c>
      <c r="AF33" s="187" t="s">
        <v>881</v>
      </c>
      <c r="AG33" s="187" t="s">
        <v>881</v>
      </c>
      <c r="AH33" s="187" t="s">
        <v>2942</v>
      </c>
      <c r="AI33" s="187" t="s">
        <v>881</v>
      </c>
      <c r="AJ33" s="187" t="s">
        <v>881</v>
      </c>
      <c r="AK33" s="187" t="s">
        <v>2942</v>
      </c>
      <c r="AL33" s="187" t="s">
        <v>881</v>
      </c>
      <c r="AM33" s="187" t="s">
        <v>881</v>
      </c>
      <c r="AN33" s="187" t="s">
        <v>2942</v>
      </c>
      <c r="AO33" s="187" t="s">
        <v>881</v>
      </c>
      <c r="AP33" s="187" t="s">
        <v>881</v>
      </c>
      <c r="AQ33" s="187" t="s">
        <v>2942</v>
      </c>
      <c r="AR33" s="187" t="s">
        <v>881</v>
      </c>
      <c r="AS33" s="187" t="s">
        <v>881</v>
      </c>
      <c r="AT33" s="187" t="s">
        <v>2942</v>
      </c>
      <c r="AU33" s="187" t="s">
        <v>881</v>
      </c>
      <c r="AV33" s="187" t="s">
        <v>881</v>
      </c>
      <c r="AW33" s="187" t="s">
        <v>2942</v>
      </c>
      <c r="AX33" s="187" t="s">
        <v>881</v>
      </c>
      <c r="AY33" s="187" t="s">
        <v>881</v>
      </c>
      <c r="AZ33" s="187" t="s">
        <v>2942</v>
      </c>
      <c r="BA33" s="187" t="s">
        <v>881</v>
      </c>
      <c r="BB33" s="187" t="s">
        <v>881</v>
      </c>
      <c r="BC33" s="187" t="s">
        <v>2942</v>
      </c>
      <c r="BD33" s="187" t="s">
        <v>881</v>
      </c>
      <c r="BE33" s="187" t="s">
        <v>881</v>
      </c>
      <c r="BF33" s="187" t="s">
        <v>2942</v>
      </c>
      <c r="BG33" s="187" t="s">
        <v>881</v>
      </c>
      <c r="BH33" s="187" t="s">
        <v>881</v>
      </c>
      <c r="BI33" s="187" t="s">
        <v>2942</v>
      </c>
      <c r="BJ33" s="187" t="s">
        <v>881</v>
      </c>
      <c r="BK33" s="187" t="s">
        <v>881</v>
      </c>
      <c r="BL33" s="187" t="s">
        <v>2942</v>
      </c>
      <c r="BM33" s="187" t="s">
        <v>881</v>
      </c>
      <c r="BN33" s="187" t="s">
        <v>881</v>
      </c>
      <c r="BO33" s="187" t="s">
        <v>2942</v>
      </c>
      <c r="BP33" s="187" t="s">
        <v>881</v>
      </c>
      <c r="BQ33" s="187" t="s">
        <v>881</v>
      </c>
      <c r="BR33" s="187" t="s">
        <v>2942</v>
      </c>
      <c r="BS33" s="187" t="s">
        <v>881</v>
      </c>
      <c r="BT33" s="187" t="s">
        <v>881</v>
      </c>
      <c r="BU33" s="187" t="s">
        <v>2942</v>
      </c>
      <c r="BV33" s="187" t="s">
        <v>881</v>
      </c>
      <c r="BW33" s="187" t="s">
        <v>881</v>
      </c>
      <c r="BX33" s="187" t="s">
        <v>2942</v>
      </c>
      <c r="BY33" s="187" t="s">
        <v>881</v>
      </c>
      <c r="BZ33" s="187" t="s">
        <v>881</v>
      </c>
      <c r="CA33" s="187" t="s">
        <v>2942</v>
      </c>
      <c r="CB33" s="187" t="s">
        <v>881</v>
      </c>
      <c r="CC33" s="187" t="s">
        <v>881</v>
      </c>
      <c r="CD33" s="187" t="s">
        <v>2942</v>
      </c>
      <c r="CE33" s="187" t="s">
        <v>881</v>
      </c>
      <c r="CF33" s="187" t="s">
        <v>881</v>
      </c>
      <c r="CG33" s="187" t="s">
        <v>2942</v>
      </c>
      <c r="CH33" s="187" t="s">
        <v>881</v>
      </c>
      <c r="CI33" s="187" t="s">
        <v>881</v>
      </c>
      <c r="CJ33" s="187" t="s">
        <v>2942</v>
      </c>
      <c r="CK33" s="187" t="s">
        <v>881</v>
      </c>
      <c r="CL33" s="187" t="s">
        <v>881</v>
      </c>
      <c r="CM33" s="187" t="s">
        <v>2942</v>
      </c>
      <c r="CN33" s="187" t="s">
        <v>881</v>
      </c>
      <c r="CO33" s="187" t="s">
        <v>881</v>
      </c>
      <c r="CP33" s="187" t="s">
        <v>2942</v>
      </c>
      <c r="CQ33" s="187" t="s">
        <v>881</v>
      </c>
      <c r="CR33" s="187" t="s">
        <v>881</v>
      </c>
      <c r="CS33" s="187" t="s">
        <v>2942</v>
      </c>
      <c r="CT33" s="187" t="s">
        <v>881</v>
      </c>
      <c r="CU33" s="187" t="s">
        <v>881</v>
      </c>
      <c r="CV33" s="187" t="s">
        <v>2942</v>
      </c>
      <c r="CW33" s="187" t="s">
        <v>881</v>
      </c>
      <c r="CX33" s="187" t="s">
        <v>881</v>
      </c>
      <c r="CY33" s="187" t="s">
        <v>2942</v>
      </c>
      <c r="CZ33" s="187" t="s">
        <v>881</v>
      </c>
      <c r="DA33" s="187" t="s">
        <v>881</v>
      </c>
      <c r="DB33" s="187" t="s">
        <v>2942</v>
      </c>
      <c r="DC33" s="187" t="s">
        <v>881</v>
      </c>
      <c r="DD33" s="187" t="s">
        <v>881</v>
      </c>
      <c r="DE33" s="187" t="s">
        <v>2942</v>
      </c>
      <c r="DF33" s="187" t="s">
        <v>881</v>
      </c>
      <c r="DG33" s="187" t="s">
        <v>881</v>
      </c>
      <c r="DH33" s="187" t="s">
        <v>2942</v>
      </c>
      <c r="DI33" s="187" t="s">
        <v>881</v>
      </c>
      <c r="DJ33" s="187" t="s">
        <v>881</v>
      </c>
      <c r="DK33" s="187" t="s">
        <v>2942</v>
      </c>
      <c r="DL33" s="187" t="s">
        <v>881</v>
      </c>
      <c r="DM33" s="187" t="s">
        <v>881</v>
      </c>
      <c r="DN33" s="187" t="s">
        <v>2942</v>
      </c>
      <c r="DO33" s="187" t="s">
        <v>881</v>
      </c>
      <c r="DP33" s="187" t="s">
        <v>881</v>
      </c>
      <c r="DQ33" s="187" t="s">
        <v>2942</v>
      </c>
      <c r="DR33" s="187" t="s">
        <v>881</v>
      </c>
      <c r="DS33" s="187" t="s">
        <v>881</v>
      </c>
      <c r="DT33" s="187" t="s">
        <v>2942</v>
      </c>
      <c r="DU33" s="187" t="s">
        <v>881</v>
      </c>
      <c r="DV33" s="187" t="s">
        <v>881</v>
      </c>
      <c r="DW33" s="187" t="s">
        <v>2942</v>
      </c>
      <c r="DX33" s="187" t="s">
        <v>881</v>
      </c>
      <c r="DY33" s="187" t="s">
        <v>881</v>
      </c>
      <c r="DZ33" s="187" t="s">
        <v>2942</v>
      </c>
      <c r="EA33" s="187" t="s">
        <v>881</v>
      </c>
      <c r="EB33" s="187" t="s">
        <v>881</v>
      </c>
      <c r="EC33" s="187" t="s">
        <v>2942</v>
      </c>
      <c r="ED33" s="187" t="s">
        <v>881</v>
      </c>
      <c r="EE33" s="187" t="s">
        <v>881</v>
      </c>
      <c r="EF33" s="187" t="s">
        <v>2942</v>
      </c>
      <c r="EG33" s="187" t="s">
        <v>881</v>
      </c>
      <c r="EH33" s="187" t="s">
        <v>881</v>
      </c>
      <c r="EI33" s="187" t="s">
        <v>2942</v>
      </c>
      <c r="EJ33" s="187" t="s">
        <v>881</v>
      </c>
      <c r="EK33" s="187" t="s">
        <v>881</v>
      </c>
      <c r="EL33" s="187" t="s">
        <v>2942</v>
      </c>
      <c r="EM33" s="187" t="s">
        <v>881</v>
      </c>
      <c r="EN33" s="187" t="s">
        <v>881</v>
      </c>
      <c r="EO33" s="187" t="s">
        <v>2942</v>
      </c>
      <c r="EP33" s="187" t="s">
        <v>881</v>
      </c>
      <c r="EQ33" s="187" t="s">
        <v>881</v>
      </c>
      <c r="ER33" s="187" t="s">
        <v>2942</v>
      </c>
      <c r="ES33" s="187" t="s">
        <v>881</v>
      </c>
      <c r="ET33" s="187" t="s">
        <v>881</v>
      </c>
    </row>
    <row r="34" spans="1:150" x14ac:dyDescent="0.3">
      <c r="A34" s="1"/>
      <c r="B34" s="186" t="s">
        <v>3035</v>
      </c>
      <c r="C34" s="186" t="s">
        <v>104</v>
      </c>
      <c r="D34" s="186" t="s">
        <v>3029</v>
      </c>
      <c r="E34" s="186" t="s">
        <v>3036</v>
      </c>
      <c r="F34" s="186" t="s">
        <v>3037</v>
      </c>
      <c r="G34" s="187" t="s">
        <v>2942</v>
      </c>
      <c r="H34" s="187" t="s">
        <v>881</v>
      </c>
      <c r="I34" s="187" t="s">
        <v>881</v>
      </c>
      <c r="J34" s="187" t="s">
        <v>2942</v>
      </c>
      <c r="K34" s="187" t="s">
        <v>881</v>
      </c>
      <c r="L34" s="187" t="s">
        <v>881</v>
      </c>
      <c r="M34" s="187" t="s">
        <v>2942</v>
      </c>
      <c r="N34" s="187" t="s">
        <v>881</v>
      </c>
      <c r="O34" s="187" t="s">
        <v>881</v>
      </c>
      <c r="P34" s="187" t="s">
        <v>2942</v>
      </c>
      <c r="Q34" s="187" t="s">
        <v>881</v>
      </c>
      <c r="R34" s="187" t="s">
        <v>881</v>
      </c>
      <c r="S34" s="187" t="s">
        <v>2942</v>
      </c>
      <c r="T34" s="187" t="s">
        <v>881</v>
      </c>
      <c r="U34" s="187" t="s">
        <v>881</v>
      </c>
      <c r="V34" s="187" t="s">
        <v>2942</v>
      </c>
      <c r="W34" s="187" t="s">
        <v>881</v>
      </c>
      <c r="X34" s="187" t="s">
        <v>881</v>
      </c>
      <c r="Y34" s="187" t="s">
        <v>2942</v>
      </c>
      <c r="Z34" s="187" t="s">
        <v>881</v>
      </c>
      <c r="AA34" s="187" t="s">
        <v>881</v>
      </c>
      <c r="AB34" s="187" t="s">
        <v>2942</v>
      </c>
      <c r="AC34" s="187" t="s">
        <v>881</v>
      </c>
      <c r="AD34" s="187" t="s">
        <v>881</v>
      </c>
      <c r="AE34" s="187" t="s">
        <v>2942</v>
      </c>
      <c r="AF34" s="187" t="s">
        <v>881</v>
      </c>
      <c r="AG34" s="187" t="s">
        <v>881</v>
      </c>
      <c r="AH34" s="187" t="s">
        <v>2942</v>
      </c>
      <c r="AI34" s="187" t="s">
        <v>881</v>
      </c>
      <c r="AJ34" s="187" t="s">
        <v>881</v>
      </c>
      <c r="AK34" s="187" t="s">
        <v>2942</v>
      </c>
      <c r="AL34" s="187" t="s">
        <v>881</v>
      </c>
      <c r="AM34" s="187" t="s">
        <v>881</v>
      </c>
      <c r="AN34" s="187" t="s">
        <v>2942</v>
      </c>
      <c r="AO34" s="187" t="s">
        <v>881</v>
      </c>
      <c r="AP34" s="187" t="s">
        <v>881</v>
      </c>
      <c r="AQ34" s="187" t="s">
        <v>2942</v>
      </c>
      <c r="AR34" s="187" t="s">
        <v>881</v>
      </c>
      <c r="AS34" s="187" t="s">
        <v>881</v>
      </c>
      <c r="AT34" s="187" t="s">
        <v>2942</v>
      </c>
      <c r="AU34" s="187" t="s">
        <v>881</v>
      </c>
      <c r="AV34" s="187" t="s">
        <v>881</v>
      </c>
      <c r="AW34" s="187" t="s">
        <v>2942</v>
      </c>
      <c r="AX34" s="187" t="s">
        <v>881</v>
      </c>
      <c r="AY34" s="187" t="s">
        <v>881</v>
      </c>
      <c r="AZ34" s="187" t="s">
        <v>2942</v>
      </c>
      <c r="BA34" s="187" t="s">
        <v>881</v>
      </c>
      <c r="BB34" s="187" t="s">
        <v>881</v>
      </c>
      <c r="BC34" s="187" t="s">
        <v>2942</v>
      </c>
      <c r="BD34" s="187" t="s">
        <v>881</v>
      </c>
      <c r="BE34" s="187" t="s">
        <v>881</v>
      </c>
      <c r="BF34" s="187" t="s">
        <v>2942</v>
      </c>
      <c r="BG34" s="187" t="s">
        <v>881</v>
      </c>
      <c r="BH34" s="187" t="s">
        <v>881</v>
      </c>
      <c r="BI34" s="187" t="s">
        <v>2942</v>
      </c>
      <c r="BJ34" s="187" t="s">
        <v>881</v>
      </c>
      <c r="BK34" s="187" t="s">
        <v>881</v>
      </c>
      <c r="BL34" s="187" t="s">
        <v>2942</v>
      </c>
      <c r="BM34" s="187" t="s">
        <v>881</v>
      </c>
      <c r="BN34" s="187" t="s">
        <v>881</v>
      </c>
      <c r="BO34" s="187" t="s">
        <v>2942</v>
      </c>
      <c r="BP34" s="187" t="s">
        <v>881</v>
      </c>
      <c r="BQ34" s="187" t="s">
        <v>881</v>
      </c>
      <c r="BR34" s="187" t="s">
        <v>2942</v>
      </c>
      <c r="BS34" s="187" t="s">
        <v>881</v>
      </c>
      <c r="BT34" s="187" t="s">
        <v>881</v>
      </c>
      <c r="BU34" s="187" t="s">
        <v>2942</v>
      </c>
      <c r="BV34" s="187" t="s">
        <v>881</v>
      </c>
      <c r="BW34" s="187" t="s">
        <v>881</v>
      </c>
      <c r="BX34" s="187" t="s">
        <v>2942</v>
      </c>
      <c r="BY34" s="187" t="s">
        <v>881</v>
      </c>
      <c r="BZ34" s="187" t="s">
        <v>881</v>
      </c>
      <c r="CA34" s="187" t="s">
        <v>2942</v>
      </c>
      <c r="CB34" s="187" t="s">
        <v>881</v>
      </c>
      <c r="CC34" s="187" t="s">
        <v>881</v>
      </c>
      <c r="CD34" s="187" t="s">
        <v>2942</v>
      </c>
      <c r="CE34" s="187" t="s">
        <v>881</v>
      </c>
      <c r="CF34" s="187" t="s">
        <v>881</v>
      </c>
      <c r="CG34" s="187" t="s">
        <v>2942</v>
      </c>
      <c r="CH34" s="187" t="s">
        <v>881</v>
      </c>
      <c r="CI34" s="187" t="s">
        <v>881</v>
      </c>
      <c r="CJ34" s="187" t="s">
        <v>2942</v>
      </c>
      <c r="CK34" s="187" t="s">
        <v>881</v>
      </c>
      <c r="CL34" s="187" t="s">
        <v>881</v>
      </c>
      <c r="CM34" s="187" t="s">
        <v>2942</v>
      </c>
      <c r="CN34" s="187" t="s">
        <v>881</v>
      </c>
      <c r="CO34" s="187" t="s">
        <v>881</v>
      </c>
      <c r="CP34" s="187" t="s">
        <v>2942</v>
      </c>
      <c r="CQ34" s="187" t="s">
        <v>881</v>
      </c>
      <c r="CR34" s="187" t="s">
        <v>881</v>
      </c>
      <c r="CS34" s="187" t="s">
        <v>2942</v>
      </c>
      <c r="CT34" s="187" t="s">
        <v>881</v>
      </c>
      <c r="CU34" s="187" t="s">
        <v>881</v>
      </c>
      <c r="CV34" s="187" t="s">
        <v>2942</v>
      </c>
      <c r="CW34" s="187" t="s">
        <v>881</v>
      </c>
      <c r="CX34" s="187" t="s">
        <v>881</v>
      </c>
      <c r="CY34" s="187" t="s">
        <v>2942</v>
      </c>
      <c r="CZ34" s="187" t="s">
        <v>881</v>
      </c>
      <c r="DA34" s="187" t="s">
        <v>881</v>
      </c>
      <c r="DB34" s="187" t="s">
        <v>2942</v>
      </c>
      <c r="DC34" s="187" t="s">
        <v>881</v>
      </c>
      <c r="DD34" s="187" t="s">
        <v>881</v>
      </c>
      <c r="DE34" s="187" t="s">
        <v>2942</v>
      </c>
      <c r="DF34" s="187" t="s">
        <v>881</v>
      </c>
      <c r="DG34" s="187" t="s">
        <v>881</v>
      </c>
      <c r="DH34" s="187" t="s">
        <v>2942</v>
      </c>
      <c r="DI34" s="187" t="s">
        <v>881</v>
      </c>
      <c r="DJ34" s="187" t="s">
        <v>881</v>
      </c>
      <c r="DK34" s="187" t="s">
        <v>2942</v>
      </c>
      <c r="DL34" s="187" t="s">
        <v>881</v>
      </c>
      <c r="DM34" s="187" t="s">
        <v>881</v>
      </c>
      <c r="DN34" s="187" t="s">
        <v>2942</v>
      </c>
      <c r="DO34" s="187" t="s">
        <v>881</v>
      </c>
      <c r="DP34" s="187" t="s">
        <v>881</v>
      </c>
      <c r="DQ34" s="187" t="s">
        <v>2942</v>
      </c>
      <c r="DR34" s="187" t="s">
        <v>881</v>
      </c>
      <c r="DS34" s="187" t="s">
        <v>881</v>
      </c>
      <c r="DT34" s="187" t="s">
        <v>2942</v>
      </c>
      <c r="DU34" s="187" t="s">
        <v>881</v>
      </c>
      <c r="DV34" s="187" t="s">
        <v>881</v>
      </c>
      <c r="DW34" s="187" t="s">
        <v>2942</v>
      </c>
      <c r="DX34" s="187" t="s">
        <v>881</v>
      </c>
      <c r="DY34" s="187" t="s">
        <v>881</v>
      </c>
      <c r="DZ34" s="187" t="s">
        <v>2942</v>
      </c>
      <c r="EA34" s="187" t="s">
        <v>881</v>
      </c>
      <c r="EB34" s="187" t="s">
        <v>881</v>
      </c>
      <c r="EC34" s="187" t="s">
        <v>2942</v>
      </c>
      <c r="ED34" s="187" t="s">
        <v>881</v>
      </c>
      <c r="EE34" s="187" t="s">
        <v>881</v>
      </c>
      <c r="EF34" s="187" t="s">
        <v>2942</v>
      </c>
      <c r="EG34" s="187" t="s">
        <v>881</v>
      </c>
      <c r="EH34" s="187" t="s">
        <v>881</v>
      </c>
      <c r="EI34" s="187" t="s">
        <v>2942</v>
      </c>
      <c r="EJ34" s="187" t="s">
        <v>881</v>
      </c>
      <c r="EK34" s="187" t="s">
        <v>881</v>
      </c>
      <c r="EL34" s="187" t="s">
        <v>2942</v>
      </c>
      <c r="EM34" s="187" t="s">
        <v>881</v>
      </c>
      <c r="EN34" s="187" t="s">
        <v>881</v>
      </c>
      <c r="EO34" s="187" t="s">
        <v>2942</v>
      </c>
      <c r="EP34" s="187" t="s">
        <v>881</v>
      </c>
      <c r="EQ34" s="187" t="s">
        <v>881</v>
      </c>
      <c r="ER34" s="187" t="s">
        <v>2942</v>
      </c>
      <c r="ES34" s="187" t="s">
        <v>881</v>
      </c>
      <c r="ET34" s="187" t="s">
        <v>881</v>
      </c>
    </row>
    <row r="35" spans="1:150" x14ac:dyDescent="0.3">
      <c r="A35" s="1"/>
      <c r="B35" s="186" t="s">
        <v>3038</v>
      </c>
      <c r="C35" s="186" t="s">
        <v>104</v>
      </c>
      <c r="D35" s="186" t="s">
        <v>3029</v>
      </c>
      <c r="E35" s="186" t="s">
        <v>3039</v>
      </c>
      <c r="F35" s="186" t="s">
        <v>3040</v>
      </c>
      <c r="G35" s="187" t="s">
        <v>2942</v>
      </c>
      <c r="H35" s="187" t="s">
        <v>881</v>
      </c>
      <c r="I35" s="187" t="s">
        <v>881</v>
      </c>
      <c r="J35" s="187" t="s">
        <v>2942</v>
      </c>
      <c r="K35" s="187" t="s">
        <v>881</v>
      </c>
      <c r="L35" s="187" t="s">
        <v>881</v>
      </c>
      <c r="M35" s="187" t="s">
        <v>2942</v>
      </c>
      <c r="N35" s="187" t="s">
        <v>881</v>
      </c>
      <c r="O35" s="187" t="s">
        <v>881</v>
      </c>
      <c r="P35" s="187" t="s">
        <v>2942</v>
      </c>
      <c r="Q35" s="187" t="s">
        <v>881</v>
      </c>
      <c r="R35" s="187" t="s">
        <v>881</v>
      </c>
      <c r="S35" s="187" t="s">
        <v>2942</v>
      </c>
      <c r="T35" s="187" t="s">
        <v>881</v>
      </c>
      <c r="U35" s="187" t="s">
        <v>881</v>
      </c>
      <c r="V35" s="187" t="s">
        <v>2942</v>
      </c>
      <c r="W35" s="187" t="s">
        <v>881</v>
      </c>
      <c r="X35" s="187" t="s">
        <v>881</v>
      </c>
      <c r="Y35" s="187" t="s">
        <v>2942</v>
      </c>
      <c r="Z35" s="187" t="s">
        <v>881</v>
      </c>
      <c r="AA35" s="187" t="s">
        <v>881</v>
      </c>
      <c r="AB35" s="187" t="s">
        <v>2942</v>
      </c>
      <c r="AC35" s="187" t="s">
        <v>881</v>
      </c>
      <c r="AD35" s="187" t="s">
        <v>881</v>
      </c>
      <c r="AE35" s="187" t="s">
        <v>2942</v>
      </c>
      <c r="AF35" s="187" t="s">
        <v>881</v>
      </c>
      <c r="AG35" s="187" t="s">
        <v>881</v>
      </c>
      <c r="AH35" s="187" t="s">
        <v>2942</v>
      </c>
      <c r="AI35" s="187" t="s">
        <v>881</v>
      </c>
      <c r="AJ35" s="187" t="s">
        <v>881</v>
      </c>
      <c r="AK35" s="187" t="s">
        <v>2942</v>
      </c>
      <c r="AL35" s="187" t="s">
        <v>881</v>
      </c>
      <c r="AM35" s="187" t="s">
        <v>881</v>
      </c>
      <c r="AN35" s="187" t="s">
        <v>2942</v>
      </c>
      <c r="AO35" s="187" t="s">
        <v>881</v>
      </c>
      <c r="AP35" s="187" t="s">
        <v>881</v>
      </c>
      <c r="AQ35" s="187" t="s">
        <v>2942</v>
      </c>
      <c r="AR35" s="187" t="s">
        <v>881</v>
      </c>
      <c r="AS35" s="187" t="s">
        <v>881</v>
      </c>
      <c r="AT35" s="187" t="s">
        <v>2942</v>
      </c>
      <c r="AU35" s="187" t="s">
        <v>881</v>
      </c>
      <c r="AV35" s="187" t="s">
        <v>881</v>
      </c>
      <c r="AW35" s="187" t="s">
        <v>2942</v>
      </c>
      <c r="AX35" s="187" t="s">
        <v>881</v>
      </c>
      <c r="AY35" s="187" t="s">
        <v>881</v>
      </c>
      <c r="AZ35" s="187" t="s">
        <v>2942</v>
      </c>
      <c r="BA35" s="187" t="s">
        <v>881</v>
      </c>
      <c r="BB35" s="187" t="s">
        <v>881</v>
      </c>
      <c r="BC35" s="187" t="s">
        <v>2942</v>
      </c>
      <c r="BD35" s="187" t="s">
        <v>881</v>
      </c>
      <c r="BE35" s="187" t="s">
        <v>881</v>
      </c>
      <c r="BF35" s="187" t="s">
        <v>2942</v>
      </c>
      <c r="BG35" s="187" t="s">
        <v>881</v>
      </c>
      <c r="BH35" s="187" t="s">
        <v>881</v>
      </c>
      <c r="BI35" s="187" t="s">
        <v>2942</v>
      </c>
      <c r="BJ35" s="187" t="s">
        <v>881</v>
      </c>
      <c r="BK35" s="187" t="s">
        <v>881</v>
      </c>
      <c r="BL35" s="187" t="s">
        <v>2942</v>
      </c>
      <c r="BM35" s="187" t="s">
        <v>881</v>
      </c>
      <c r="BN35" s="187" t="s">
        <v>881</v>
      </c>
      <c r="BO35" s="187" t="s">
        <v>2942</v>
      </c>
      <c r="BP35" s="187" t="s">
        <v>881</v>
      </c>
      <c r="BQ35" s="187" t="s">
        <v>881</v>
      </c>
      <c r="BR35" s="187" t="s">
        <v>2942</v>
      </c>
      <c r="BS35" s="187" t="s">
        <v>881</v>
      </c>
      <c r="BT35" s="187" t="s">
        <v>881</v>
      </c>
      <c r="BU35" s="187" t="s">
        <v>2942</v>
      </c>
      <c r="BV35" s="187" t="s">
        <v>881</v>
      </c>
      <c r="BW35" s="187" t="s">
        <v>881</v>
      </c>
      <c r="BX35" s="187" t="s">
        <v>2942</v>
      </c>
      <c r="BY35" s="187" t="s">
        <v>881</v>
      </c>
      <c r="BZ35" s="187" t="s">
        <v>881</v>
      </c>
      <c r="CA35" s="187" t="s">
        <v>2942</v>
      </c>
      <c r="CB35" s="187" t="s">
        <v>881</v>
      </c>
      <c r="CC35" s="187" t="s">
        <v>881</v>
      </c>
      <c r="CD35" s="187" t="s">
        <v>2942</v>
      </c>
      <c r="CE35" s="187" t="s">
        <v>881</v>
      </c>
      <c r="CF35" s="187" t="s">
        <v>881</v>
      </c>
      <c r="CG35" s="187" t="s">
        <v>2942</v>
      </c>
      <c r="CH35" s="187" t="s">
        <v>881</v>
      </c>
      <c r="CI35" s="187" t="s">
        <v>881</v>
      </c>
      <c r="CJ35" s="187" t="s">
        <v>2942</v>
      </c>
      <c r="CK35" s="187" t="s">
        <v>881</v>
      </c>
      <c r="CL35" s="187" t="s">
        <v>881</v>
      </c>
      <c r="CM35" s="187" t="s">
        <v>2942</v>
      </c>
      <c r="CN35" s="187" t="s">
        <v>881</v>
      </c>
      <c r="CO35" s="187" t="s">
        <v>881</v>
      </c>
      <c r="CP35" s="187" t="s">
        <v>2942</v>
      </c>
      <c r="CQ35" s="187" t="s">
        <v>881</v>
      </c>
      <c r="CR35" s="187" t="s">
        <v>881</v>
      </c>
      <c r="CS35" s="187" t="s">
        <v>2942</v>
      </c>
      <c r="CT35" s="187" t="s">
        <v>881</v>
      </c>
      <c r="CU35" s="187" t="s">
        <v>881</v>
      </c>
      <c r="CV35" s="187" t="s">
        <v>2942</v>
      </c>
      <c r="CW35" s="187" t="s">
        <v>881</v>
      </c>
      <c r="CX35" s="187" t="s">
        <v>881</v>
      </c>
      <c r="CY35" s="187" t="s">
        <v>2942</v>
      </c>
      <c r="CZ35" s="187" t="s">
        <v>881</v>
      </c>
      <c r="DA35" s="187" t="s">
        <v>881</v>
      </c>
      <c r="DB35" s="187" t="s">
        <v>2942</v>
      </c>
      <c r="DC35" s="187" t="s">
        <v>881</v>
      </c>
      <c r="DD35" s="187" t="s">
        <v>881</v>
      </c>
      <c r="DE35" s="187" t="s">
        <v>2942</v>
      </c>
      <c r="DF35" s="187" t="s">
        <v>881</v>
      </c>
      <c r="DG35" s="187" t="s">
        <v>881</v>
      </c>
      <c r="DH35" s="187" t="s">
        <v>2942</v>
      </c>
      <c r="DI35" s="187" t="s">
        <v>881</v>
      </c>
      <c r="DJ35" s="187" t="s">
        <v>881</v>
      </c>
      <c r="DK35" s="187" t="s">
        <v>2942</v>
      </c>
      <c r="DL35" s="187" t="s">
        <v>881</v>
      </c>
      <c r="DM35" s="187" t="s">
        <v>881</v>
      </c>
      <c r="DN35" s="187" t="s">
        <v>2942</v>
      </c>
      <c r="DO35" s="187" t="s">
        <v>881</v>
      </c>
      <c r="DP35" s="187" t="s">
        <v>881</v>
      </c>
      <c r="DQ35" s="187" t="s">
        <v>2942</v>
      </c>
      <c r="DR35" s="187" t="s">
        <v>881</v>
      </c>
      <c r="DS35" s="187" t="s">
        <v>881</v>
      </c>
      <c r="DT35" s="187" t="s">
        <v>2942</v>
      </c>
      <c r="DU35" s="187" t="s">
        <v>881</v>
      </c>
      <c r="DV35" s="187" t="s">
        <v>881</v>
      </c>
      <c r="DW35" s="187" t="s">
        <v>2942</v>
      </c>
      <c r="DX35" s="187" t="s">
        <v>881</v>
      </c>
      <c r="DY35" s="187" t="s">
        <v>881</v>
      </c>
      <c r="DZ35" s="187" t="s">
        <v>2942</v>
      </c>
      <c r="EA35" s="187" t="s">
        <v>881</v>
      </c>
      <c r="EB35" s="187" t="s">
        <v>881</v>
      </c>
      <c r="EC35" s="187" t="s">
        <v>2942</v>
      </c>
      <c r="ED35" s="187" t="s">
        <v>881</v>
      </c>
      <c r="EE35" s="187" t="s">
        <v>881</v>
      </c>
      <c r="EF35" s="187" t="s">
        <v>2942</v>
      </c>
      <c r="EG35" s="187" t="s">
        <v>881</v>
      </c>
      <c r="EH35" s="187" t="s">
        <v>881</v>
      </c>
      <c r="EI35" s="187" t="s">
        <v>2942</v>
      </c>
      <c r="EJ35" s="187" t="s">
        <v>881</v>
      </c>
      <c r="EK35" s="187" t="s">
        <v>881</v>
      </c>
      <c r="EL35" s="187" t="s">
        <v>2942</v>
      </c>
      <c r="EM35" s="187" t="s">
        <v>881</v>
      </c>
      <c r="EN35" s="187" t="s">
        <v>881</v>
      </c>
      <c r="EO35" s="187" t="s">
        <v>2942</v>
      </c>
      <c r="EP35" s="187" t="s">
        <v>881</v>
      </c>
      <c r="EQ35" s="187" t="s">
        <v>881</v>
      </c>
      <c r="ER35" s="187" t="s">
        <v>2942</v>
      </c>
      <c r="ES35" s="187" t="s">
        <v>881</v>
      </c>
      <c r="ET35" s="187" t="s">
        <v>881</v>
      </c>
    </row>
    <row r="36" spans="1:150" x14ac:dyDescent="0.3">
      <c r="A36" s="1"/>
      <c r="B36" s="186" t="s">
        <v>3041</v>
      </c>
      <c r="C36" s="186" t="s">
        <v>104</v>
      </c>
      <c r="D36" s="186" t="s">
        <v>3029</v>
      </c>
      <c r="E36" s="186" t="s">
        <v>3042</v>
      </c>
      <c r="F36" s="186" t="s">
        <v>3043</v>
      </c>
      <c r="G36" s="187" t="s">
        <v>2942</v>
      </c>
      <c r="H36" s="187" t="s">
        <v>881</v>
      </c>
      <c r="I36" s="187" t="s">
        <v>881</v>
      </c>
      <c r="J36" s="187" t="s">
        <v>2942</v>
      </c>
      <c r="K36" s="187" t="s">
        <v>881</v>
      </c>
      <c r="L36" s="187" t="s">
        <v>881</v>
      </c>
      <c r="M36" s="187" t="s">
        <v>2942</v>
      </c>
      <c r="N36" s="187" t="s">
        <v>881</v>
      </c>
      <c r="O36" s="187" t="s">
        <v>881</v>
      </c>
      <c r="P36" s="187" t="s">
        <v>2942</v>
      </c>
      <c r="Q36" s="187" t="s">
        <v>881</v>
      </c>
      <c r="R36" s="187" t="s">
        <v>881</v>
      </c>
      <c r="S36" s="187" t="s">
        <v>2942</v>
      </c>
      <c r="T36" s="187" t="s">
        <v>881</v>
      </c>
      <c r="U36" s="187" t="s">
        <v>881</v>
      </c>
      <c r="V36" s="187" t="s">
        <v>2942</v>
      </c>
      <c r="W36" s="187" t="s">
        <v>881</v>
      </c>
      <c r="X36" s="187" t="s">
        <v>881</v>
      </c>
      <c r="Y36" s="187" t="s">
        <v>2942</v>
      </c>
      <c r="Z36" s="187" t="s">
        <v>881</v>
      </c>
      <c r="AA36" s="187" t="s">
        <v>881</v>
      </c>
      <c r="AB36" s="187" t="s">
        <v>2942</v>
      </c>
      <c r="AC36" s="187" t="s">
        <v>881</v>
      </c>
      <c r="AD36" s="187" t="s">
        <v>881</v>
      </c>
      <c r="AE36" s="187" t="s">
        <v>2942</v>
      </c>
      <c r="AF36" s="187" t="s">
        <v>881</v>
      </c>
      <c r="AG36" s="187" t="s">
        <v>881</v>
      </c>
      <c r="AH36" s="187" t="s">
        <v>2942</v>
      </c>
      <c r="AI36" s="187" t="s">
        <v>881</v>
      </c>
      <c r="AJ36" s="187" t="s">
        <v>881</v>
      </c>
      <c r="AK36" s="187" t="s">
        <v>2942</v>
      </c>
      <c r="AL36" s="187" t="s">
        <v>881</v>
      </c>
      <c r="AM36" s="187" t="s">
        <v>881</v>
      </c>
      <c r="AN36" s="187" t="s">
        <v>2942</v>
      </c>
      <c r="AO36" s="187" t="s">
        <v>881</v>
      </c>
      <c r="AP36" s="187" t="s">
        <v>881</v>
      </c>
      <c r="AQ36" s="187" t="s">
        <v>2942</v>
      </c>
      <c r="AR36" s="187" t="s">
        <v>881</v>
      </c>
      <c r="AS36" s="187" t="s">
        <v>881</v>
      </c>
      <c r="AT36" s="187" t="s">
        <v>2942</v>
      </c>
      <c r="AU36" s="187" t="s">
        <v>881</v>
      </c>
      <c r="AV36" s="187" t="s">
        <v>881</v>
      </c>
      <c r="AW36" s="187" t="s">
        <v>2942</v>
      </c>
      <c r="AX36" s="187" t="s">
        <v>881</v>
      </c>
      <c r="AY36" s="187" t="s">
        <v>881</v>
      </c>
      <c r="AZ36" s="187" t="s">
        <v>2942</v>
      </c>
      <c r="BA36" s="187" t="s">
        <v>881</v>
      </c>
      <c r="BB36" s="187" t="s">
        <v>881</v>
      </c>
      <c r="BC36" s="187" t="s">
        <v>2942</v>
      </c>
      <c r="BD36" s="187" t="s">
        <v>881</v>
      </c>
      <c r="BE36" s="187" t="s">
        <v>881</v>
      </c>
      <c r="BF36" s="187" t="s">
        <v>2942</v>
      </c>
      <c r="BG36" s="187" t="s">
        <v>881</v>
      </c>
      <c r="BH36" s="187" t="s">
        <v>881</v>
      </c>
      <c r="BI36" s="187" t="s">
        <v>2942</v>
      </c>
      <c r="BJ36" s="187" t="s">
        <v>881</v>
      </c>
      <c r="BK36" s="187" t="s">
        <v>881</v>
      </c>
      <c r="BL36" s="187" t="s">
        <v>2942</v>
      </c>
      <c r="BM36" s="187" t="s">
        <v>881</v>
      </c>
      <c r="BN36" s="187" t="s">
        <v>881</v>
      </c>
      <c r="BO36" s="187" t="s">
        <v>2942</v>
      </c>
      <c r="BP36" s="187" t="s">
        <v>881</v>
      </c>
      <c r="BQ36" s="187" t="s">
        <v>881</v>
      </c>
      <c r="BR36" s="187" t="s">
        <v>2942</v>
      </c>
      <c r="BS36" s="187" t="s">
        <v>881</v>
      </c>
      <c r="BT36" s="187" t="s">
        <v>881</v>
      </c>
      <c r="BU36" s="187" t="s">
        <v>2942</v>
      </c>
      <c r="BV36" s="187" t="s">
        <v>881</v>
      </c>
      <c r="BW36" s="187" t="s">
        <v>881</v>
      </c>
      <c r="BX36" s="187" t="s">
        <v>2942</v>
      </c>
      <c r="BY36" s="187" t="s">
        <v>881</v>
      </c>
      <c r="BZ36" s="187" t="s">
        <v>881</v>
      </c>
      <c r="CA36" s="187" t="s">
        <v>2942</v>
      </c>
      <c r="CB36" s="187" t="s">
        <v>881</v>
      </c>
      <c r="CC36" s="187" t="s">
        <v>881</v>
      </c>
      <c r="CD36" s="187" t="s">
        <v>2942</v>
      </c>
      <c r="CE36" s="187" t="s">
        <v>881</v>
      </c>
      <c r="CF36" s="187" t="s">
        <v>881</v>
      </c>
      <c r="CG36" s="187" t="s">
        <v>2942</v>
      </c>
      <c r="CH36" s="187" t="s">
        <v>881</v>
      </c>
      <c r="CI36" s="187" t="s">
        <v>881</v>
      </c>
      <c r="CJ36" s="187" t="s">
        <v>2942</v>
      </c>
      <c r="CK36" s="187" t="s">
        <v>881</v>
      </c>
      <c r="CL36" s="187" t="s">
        <v>881</v>
      </c>
      <c r="CM36" s="187" t="s">
        <v>2942</v>
      </c>
      <c r="CN36" s="187" t="s">
        <v>881</v>
      </c>
      <c r="CO36" s="187" t="s">
        <v>881</v>
      </c>
      <c r="CP36" s="187" t="s">
        <v>2942</v>
      </c>
      <c r="CQ36" s="187" t="s">
        <v>881</v>
      </c>
      <c r="CR36" s="187" t="s">
        <v>881</v>
      </c>
      <c r="CS36" s="187" t="s">
        <v>2942</v>
      </c>
      <c r="CT36" s="187" t="s">
        <v>881</v>
      </c>
      <c r="CU36" s="187" t="s">
        <v>881</v>
      </c>
      <c r="CV36" s="187" t="s">
        <v>2942</v>
      </c>
      <c r="CW36" s="187" t="s">
        <v>881</v>
      </c>
      <c r="CX36" s="187" t="s">
        <v>881</v>
      </c>
      <c r="CY36" s="187" t="s">
        <v>2942</v>
      </c>
      <c r="CZ36" s="187" t="s">
        <v>881</v>
      </c>
      <c r="DA36" s="187" t="s">
        <v>881</v>
      </c>
      <c r="DB36" s="187" t="s">
        <v>2942</v>
      </c>
      <c r="DC36" s="187" t="s">
        <v>881</v>
      </c>
      <c r="DD36" s="187" t="s">
        <v>881</v>
      </c>
      <c r="DE36" s="187" t="s">
        <v>2942</v>
      </c>
      <c r="DF36" s="187" t="s">
        <v>881</v>
      </c>
      <c r="DG36" s="187" t="s">
        <v>881</v>
      </c>
      <c r="DH36" s="187" t="s">
        <v>2942</v>
      </c>
      <c r="DI36" s="187" t="s">
        <v>881</v>
      </c>
      <c r="DJ36" s="187" t="s">
        <v>881</v>
      </c>
      <c r="DK36" s="187" t="s">
        <v>2942</v>
      </c>
      <c r="DL36" s="187" t="s">
        <v>881</v>
      </c>
      <c r="DM36" s="187" t="s">
        <v>881</v>
      </c>
      <c r="DN36" s="187" t="s">
        <v>2942</v>
      </c>
      <c r="DO36" s="187" t="s">
        <v>881</v>
      </c>
      <c r="DP36" s="187" t="s">
        <v>881</v>
      </c>
      <c r="DQ36" s="187" t="s">
        <v>2942</v>
      </c>
      <c r="DR36" s="187" t="s">
        <v>881</v>
      </c>
      <c r="DS36" s="187" t="s">
        <v>881</v>
      </c>
      <c r="DT36" s="187" t="s">
        <v>2942</v>
      </c>
      <c r="DU36" s="187" t="s">
        <v>881</v>
      </c>
      <c r="DV36" s="187" t="s">
        <v>881</v>
      </c>
      <c r="DW36" s="187" t="s">
        <v>2942</v>
      </c>
      <c r="DX36" s="187" t="s">
        <v>881</v>
      </c>
      <c r="DY36" s="187" t="s">
        <v>881</v>
      </c>
      <c r="DZ36" s="187" t="s">
        <v>2942</v>
      </c>
      <c r="EA36" s="187" t="s">
        <v>881</v>
      </c>
      <c r="EB36" s="187" t="s">
        <v>881</v>
      </c>
      <c r="EC36" s="187" t="s">
        <v>2942</v>
      </c>
      <c r="ED36" s="187" t="s">
        <v>881</v>
      </c>
      <c r="EE36" s="187" t="s">
        <v>881</v>
      </c>
      <c r="EF36" s="187" t="s">
        <v>2942</v>
      </c>
      <c r="EG36" s="187" t="s">
        <v>881</v>
      </c>
      <c r="EH36" s="187" t="s">
        <v>881</v>
      </c>
      <c r="EI36" s="187" t="s">
        <v>2942</v>
      </c>
      <c r="EJ36" s="187" t="s">
        <v>881</v>
      </c>
      <c r="EK36" s="187" t="s">
        <v>881</v>
      </c>
      <c r="EL36" s="187" t="s">
        <v>2942</v>
      </c>
      <c r="EM36" s="187" t="s">
        <v>881</v>
      </c>
      <c r="EN36" s="187" t="s">
        <v>881</v>
      </c>
      <c r="EO36" s="187" t="s">
        <v>2942</v>
      </c>
      <c r="EP36" s="187" t="s">
        <v>881</v>
      </c>
      <c r="EQ36" s="187" t="s">
        <v>881</v>
      </c>
      <c r="ER36" s="187" t="s">
        <v>2942</v>
      </c>
      <c r="ES36" s="187" t="s">
        <v>881</v>
      </c>
      <c r="ET36" s="187" t="s">
        <v>881</v>
      </c>
    </row>
    <row r="37" spans="1:150" x14ac:dyDescent="0.3">
      <c r="A37" s="1"/>
      <c r="B37" s="186" t="s">
        <v>3044</v>
      </c>
      <c r="C37" s="186" t="s">
        <v>104</v>
      </c>
      <c r="D37" s="186" t="s">
        <v>3029</v>
      </c>
      <c r="E37" s="186" t="s">
        <v>3045</v>
      </c>
      <c r="F37" s="186" t="s">
        <v>3046</v>
      </c>
      <c r="G37" s="187" t="s">
        <v>2942</v>
      </c>
      <c r="H37" s="187" t="s">
        <v>881</v>
      </c>
      <c r="I37" s="187" t="s">
        <v>881</v>
      </c>
      <c r="J37" s="187" t="s">
        <v>2942</v>
      </c>
      <c r="K37" s="187" t="s">
        <v>881</v>
      </c>
      <c r="L37" s="187" t="s">
        <v>881</v>
      </c>
      <c r="M37" s="187" t="s">
        <v>2942</v>
      </c>
      <c r="N37" s="187" t="s">
        <v>881</v>
      </c>
      <c r="O37" s="187" t="s">
        <v>881</v>
      </c>
      <c r="P37" s="187" t="s">
        <v>2942</v>
      </c>
      <c r="Q37" s="187" t="s">
        <v>881</v>
      </c>
      <c r="R37" s="187" t="s">
        <v>881</v>
      </c>
      <c r="S37" s="187" t="s">
        <v>2942</v>
      </c>
      <c r="T37" s="187" t="s">
        <v>881</v>
      </c>
      <c r="U37" s="187" t="s">
        <v>881</v>
      </c>
      <c r="V37" s="187" t="s">
        <v>2942</v>
      </c>
      <c r="W37" s="187" t="s">
        <v>881</v>
      </c>
      <c r="X37" s="187" t="s">
        <v>881</v>
      </c>
      <c r="Y37" s="187" t="s">
        <v>2942</v>
      </c>
      <c r="Z37" s="187" t="s">
        <v>881</v>
      </c>
      <c r="AA37" s="187" t="s">
        <v>881</v>
      </c>
      <c r="AB37" s="187" t="s">
        <v>2942</v>
      </c>
      <c r="AC37" s="187" t="s">
        <v>881</v>
      </c>
      <c r="AD37" s="187" t="s">
        <v>881</v>
      </c>
      <c r="AE37" s="187" t="s">
        <v>2942</v>
      </c>
      <c r="AF37" s="187" t="s">
        <v>881</v>
      </c>
      <c r="AG37" s="187" t="s">
        <v>881</v>
      </c>
      <c r="AH37" s="187" t="s">
        <v>2942</v>
      </c>
      <c r="AI37" s="187" t="s">
        <v>881</v>
      </c>
      <c r="AJ37" s="187" t="s">
        <v>881</v>
      </c>
      <c r="AK37" s="187" t="s">
        <v>2942</v>
      </c>
      <c r="AL37" s="187" t="s">
        <v>881</v>
      </c>
      <c r="AM37" s="187" t="s">
        <v>881</v>
      </c>
      <c r="AN37" s="187" t="s">
        <v>2942</v>
      </c>
      <c r="AO37" s="187" t="s">
        <v>881</v>
      </c>
      <c r="AP37" s="187" t="s">
        <v>881</v>
      </c>
      <c r="AQ37" s="187" t="s">
        <v>2942</v>
      </c>
      <c r="AR37" s="187" t="s">
        <v>881</v>
      </c>
      <c r="AS37" s="187" t="s">
        <v>881</v>
      </c>
      <c r="AT37" s="187" t="s">
        <v>2942</v>
      </c>
      <c r="AU37" s="187" t="s">
        <v>881</v>
      </c>
      <c r="AV37" s="187" t="s">
        <v>881</v>
      </c>
      <c r="AW37" s="187" t="s">
        <v>2942</v>
      </c>
      <c r="AX37" s="187" t="s">
        <v>881</v>
      </c>
      <c r="AY37" s="187" t="s">
        <v>881</v>
      </c>
      <c r="AZ37" s="187" t="s">
        <v>2942</v>
      </c>
      <c r="BA37" s="187" t="s">
        <v>881</v>
      </c>
      <c r="BB37" s="187" t="s">
        <v>881</v>
      </c>
      <c r="BC37" s="187" t="s">
        <v>2942</v>
      </c>
      <c r="BD37" s="187" t="s">
        <v>881</v>
      </c>
      <c r="BE37" s="187" t="s">
        <v>881</v>
      </c>
      <c r="BF37" s="187" t="s">
        <v>2942</v>
      </c>
      <c r="BG37" s="187" t="s">
        <v>881</v>
      </c>
      <c r="BH37" s="187" t="s">
        <v>881</v>
      </c>
      <c r="BI37" s="187" t="s">
        <v>2942</v>
      </c>
      <c r="BJ37" s="187" t="s">
        <v>881</v>
      </c>
      <c r="BK37" s="187" t="s">
        <v>881</v>
      </c>
      <c r="BL37" s="187" t="s">
        <v>2942</v>
      </c>
      <c r="BM37" s="187" t="s">
        <v>881</v>
      </c>
      <c r="BN37" s="187" t="s">
        <v>881</v>
      </c>
      <c r="BO37" s="187" t="s">
        <v>2942</v>
      </c>
      <c r="BP37" s="187" t="s">
        <v>881</v>
      </c>
      <c r="BQ37" s="187" t="s">
        <v>881</v>
      </c>
      <c r="BR37" s="187" t="s">
        <v>2942</v>
      </c>
      <c r="BS37" s="187" t="s">
        <v>881</v>
      </c>
      <c r="BT37" s="187" t="s">
        <v>881</v>
      </c>
      <c r="BU37" s="187" t="s">
        <v>2942</v>
      </c>
      <c r="BV37" s="187" t="s">
        <v>881</v>
      </c>
      <c r="BW37" s="187" t="s">
        <v>881</v>
      </c>
      <c r="BX37" s="187" t="s">
        <v>2942</v>
      </c>
      <c r="BY37" s="187" t="s">
        <v>881</v>
      </c>
      <c r="BZ37" s="187" t="s">
        <v>881</v>
      </c>
      <c r="CA37" s="187" t="s">
        <v>2942</v>
      </c>
      <c r="CB37" s="187" t="s">
        <v>881</v>
      </c>
      <c r="CC37" s="187" t="s">
        <v>881</v>
      </c>
      <c r="CD37" s="187" t="s">
        <v>2942</v>
      </c>
      <c r="CE37" s="187" t="s">
        <v>881</v>
      </c>
      <c r="CF37" s="187" t="s">
        <v>881</v>
      </c>
      <c r="CG37" s="187" t="s">
        <v>2942</v>
      </c>
      <c r="CH37" s="187" t="s">
        <v>881</v>
      </c>
      <c r="CI37" s="187" t="s">
        <v>881</v>
      </c>
      <c r="CJ37" s="187" t="s">
        <v>2942</v>
      </c>
      <c r="CK37" s="187" t="s">
        <v>881</v>
      </c>
      <c r="CL37" s="187" t="s">
        <v>881</v>
      </c>
      <c r="CM37" s="187" t="s">
        <v>2942</v>
      </c>
      <c r="CN37" s="187" t="s">
        <v>881</v>
      </c>
      <c r="CO37" s="187" t="s">
        <v>881</v>
      </c>
      <c r="CP37" s="187" t="s">
        <v>2942</v>
      </c>
      <c r="CQ37" s="187" t="s">
        <v>881</v>
      </c>
      <c r="CR37" s="187" t="s">
        <v>881</v>
      </c>
      <c r="CS37" s="187" t="s">
        <v>2942</v>
      </c>
      <c r="CT37" s="187" t="s">
        <v>881</v>
      </c>
      <c r="CU37" s="187" t="s">
        <v>881</v>
      </c>
      <c r="CV37" s="187" t="s">
        <v>2942</v>
      </c>
      <c r="CW37" s="187" t="s">
        <v>881</v>
      </c>
      <c r="CX37" s="187" t="s">
        <v>881</v>
      </c>
      <c r="CY37" s="187" t="s">
        <v>2942</v>
      </c>
      <c r="CZ37" s="187" t="s">
        <v>881</v>
      </c>
      <c r="DA37" s="187" t="s">
        <v>881</v>
      </c>
      <c r="DB37" s="187" t="s">
        <v>2942</v>
      </c>
      <c r="DC37" s="187" t="s">
        <v>881</v>
      </c>
      <c r="DD37" s="187" t="s">
        <v>881</v>
      </c>
      <c r="DE37" s="187" t="s">
        <v>2942</v>
      </c>
      <c r="DF37" s="187" t="s">
        <v>881</v>
      </c>
      <c r="DG37" s="187" t="s">
        <v>881</v>
      </c>
      <c r="DH37" s="187" t="s">
        <v>2942</v>
      </c>
      <c r="DI37" s="187" t="s">
        <v>881</v>
      </c>
      <c r="DJ37" s="187" t="s">
        <v>881</v>
      </c>
      <c r="DK37" s="187" t="s">
        <v>2942</v>
      </c>
      <c r="DL37" s="187" t="s">
        <v>881</v>
      </c>
      <c r="DM37" s="187" t="s">
        <v>881</v>
      </c>
      <c r="DN37" s="187" t="s">
        <v>2942</v>
      </c>
      <c r="DO37" s="187" t="s">
        <v>881</v>
      </c>
      <c r="DP37" s="187" t="s">
        <v>881</v>
      </c>
      <c r="DQ37" s="187" t="s">
        <v>2942</v>
      </c>
      <c r="DR37" s="187" t="s">
        <v>881</v>
      </c>
      <c r="DS37" s="187" t="s">
        <v>881</v>
      </c>
      <c r="DT37" s="187" t="s">
        <v>2942</v>
      </c>
      <c r="DU37" s="187" t="s">
        <v>881</v>
      </c>
      <c r="DV37" s="187" t="s">
        <v>881</v>
      </c>
      <c r="DW37" s="187" t="s">
        <v>2942</v>
      </c>
      <c r="DX37" s="187" t="s">
        <v>881</v>
      </c>
      <c r="DY37" s="187" t="s">
        <v>881</v>
      </c>
      <c r="DZ37" s="187" t="s">
        <v>2942</v>
      </c>
      <c r="EA37" s="187" t="s">
        <v>881</v>
      </c>
      <c r="EB37" s="187" t="s">
        <v>881</v>
      </c>
      <c r="EC37" s="187" t="s">
        <v>2942</v>
      </c>
      <c r="ED37" s="187" t="s">
        <v>881</v>
      </c>
      <c r="EE37" s="187" t="s">
        <v>881</v>
      </c>
      <c r="EF37" s="187" t="s">
        <v>2942</v>
      </c>
      <c r="EG37" s="187" t="s">
        <v>881</v>
      </c>
      <c r="EH37" s="187" t="s">
        <v>881</v>
      </c>
      <c r="EI37" s="187" t="s">
        <v>2942</v>
      </c>
      <c r="EJ37" s="187" t="s">
        <v>881</v>
      </c>
      <c r="EK37" s="187" t="s">
        <v>881</v>
      </c>
      <c r="EL37" s="187" t="s">
        <v>2942</v>
      </c>
      <c r="EM37" s="187" t="s">
        <v>881</v>
      </c>
      <c r="EN37" s="187" t="s">
        <v>881</v>
      </c>
      <c r="EO37" s="187" t="s">
        <v>2942</v>
      </c>
      <c r="EP37" s="187" t="s">
        <v>881</v>
      </c>
      <c r="EQ37" s="187" t="s">
        <v>881</v>
      </c>
      <c r="ER37" s="187" t="s">
        <v>2942</v>
      </c>
      <c r="ES37" s="187" t="s">
        <v>881</v>
      </c>
      <c r="ET37" s="187" t="s">
        <v>881</v>
      </c>
    </row>
    <row r="38" spans="1:150" x14ac:dyDescent="0.3">
      <c r="A38" s="1"/>
      <c r="B38" s="186" t="s">
        <v>3047</v>
      </c>
      <c r="C38" s="186" t="s">
        <v>104</v>
      </c>
      <c r="D38" s="186" t="s">
        <v>3029</v>
      </c>
      <c r="E38" s="186" t="s">
        <v>3048</v>
      </c>
      <c r="F38" s="186" t="s">
        <v>3049</v>
      </c>
      <c r="G38" s="187" t="s">
        <v>2942</v>
      </c>
      <c r="H38" s="187" t="s">
        <v>881</v>
      </c>
      <c r="I38" s="187" t="s">
        <v>881</v>
      </c>
      <c r="J38" s="187" t="s">
        <v>2942</v>
      </c>
      <c r="K38" s="187" t="s">
        <v>881</v>
      </c>
      <c r="L38" s="187" t="s">
        <v>881</v>
      </c>
      <c r="M38" s="187" t="s">
        <v>2942</v>
      </c>
      <c r="N38" s="187" t="s">
        <v>881</v>
      </c>
      <c r="O38" s="187" t="s">
        <v>881</v>
      </c>
      <c r="P38" s="187" t="s">
        <v>2942</v>
      </c>
      <c r="Q38" s="187" t="s">
        <v>881</v>
      </c>
      <c r="R38" s="187" t="s">
        <v>881</v>
      </c>
      <c r="S38" s="187" t="s">
        <v>2942</v>
      </c>
      <c r="T38" s="187" t="s">
        <v>881</v>
      </c>
      <c r="U38" s="187" t="s">
        <v>881</v>
      </c>
      <c r="V38" s="187" t="s">
        <v>2942</v>
      </c>
      <c r="W38" s="187" t="s">
        <v>881</v>
      </c>
      <c r="X38" s="187" t="s">
        <v>881</v>
      </c>
      <c r="Y38" s="187" t="s">
        <v>2942</v>
      </c>
      <c r="Z38" s="187" t="s">
        <v>881</v>
      </c>
      <c r="AA38" s="187" t="s">
        <v>881</v>
      </c>
      <c r="AB38" s="187" t="s">
        <v>2942</v>
      </c>
      <c r="AC38" s="187" t="s">
        <v>881</v>
      </c>
      <c r="AD38" s="187" t="s">
        <v>881</v>
      </c>
      <c r="AE38" s="187" t="s">
        <v>2942</v>
      </c>
      <c r="AF38" s="187" t="s">
        <v>881</v>
      </c>
      <c r="AG38" s="187" t="s">
        <v>881</v>
      </c>
      <c r="AH38" s="187" t="s">
        <v>2942</v>
      </c>
      <c r="AI38" s="187" t="s">
        <v>881</v>
      </c>
      <c r="AJ38" s="187" t="s">
        <v>881</v>
      </c>
      <c r="AK38" s="187" t="s">
        <v>2942</v>
      </c>
      <c r="AL38" s="187" t="s">
        <v>881</v>
      </c>
      <c r="AM38" s="187" t="s">
        <v>881</v>
      </c>
      <c r="AN38" s="187" t="s">
        <v>2942</v>
      </c>
      <c r="AO38" s="187" t="s">
        <v>881</v>
      </c>
      <c r="AP38" s="187" t="s">
        <v>881</v>
      </c>
      <c r="AQ38" s="187" t="s">
        <v>2942</v>
      </c>
      <c r="AR38" s="187" t="s">
        <v>881</v>
      </c>
      <c r="AS38" s="187" t="s">
        <v>881</v>
      </c>
      <c r="AT38" s="187" t="s">
        <v>2942</v>
      </c>
      <c r="AU38" s="187" t="s">
        <v>881</v>
      </c>
      <c r="AV38" s="187" t="s">
        <v>881</v>
      </c>
      <c r="AW38" s="187" t="s">
        <v>2942</v>
      </c>
      <c r="AX38" s="187" t="s">
        <v>881</v>
      </c>
      <c r="AY38" s="187" t="s">
        <v>881</v>
      </c>
      <c r="AZ38" s="187" t="s">
        <v>2942</v>
      </c>
      <c r="BA38" s="187" t="s">
        <v>881</v>
      </c>
      <c r="BB38" s="187" t="s">
        <v>881</v>
      </c>
      <c r="BC38" s="187" t="s">
        <v>2942</v>
      </c>
      <c r="BD38" s="187" t="s">
        <v>881</v>
      </c>
      <c r="BE38" s="187" t="s">
        <v>881</v>
      </c>
      <c r="BF38" s="187" t="s">
        <v>2942</v>
      </c>
      <c r="BG38" s="187" t="s">
        <v>881</v>
      </c>
      <c r="BH38" s="187" t="s">
        <v>881</v>
      </c>
      <c r="BI38" s="187" t="s">
        <v>2942</v>
      </c>
      <c r="BJ38" s="187" t="s">
        <v>881</v>
      </c>
      <c r="BK38" s="187" t="s">
        <v>881</v>
      </c>
      <c r="BL38" s="187" t="s">
        <v>2942</v>
      </c>
      <c r="BM38" s="187" t="s">
        <v>881</v>
      </c>
      <c r="BN38" s="187" t="s">
        <v>881</v>
      </c>
      <c r="BO38" s="187" t="s">
        <v>2942</v>
      </c>
      <c r="BP38" s="187" t="s">
        <v>881</v>
      </c>
      <c r="BQ38" s="187" t="s">
        <v>881</v>
      </c>
      <c r="BR38" s="187" t="s">
        <v>2942</v>
      </c>
      <c r="BS38" s="187" t="s">
        <v>881</v>
      </c>
      <c r="BT38" s="187" t="s">
        <v>881</v>
      </c>
      <c r="BU38" s="187" t="s">
        <v>2942</v>
      </c>
      <c r="BV38" s="187" t="s">
        <v>881</v>
      </c>
      <c r="BW38" s="187" t="s">
        <v>881</v>
      </c>
      <c r="BX38" s="187" t="s">
        <v>2942</v>
      </c>
      <c r="BY38" s="187" t="s">
        <v>881</v>
      </c>
      <c r="BZ38" s="187" t="s">
        <v>881</v>
      </c>
      <c r="CA38" s="187" t="s">
        <v>2942</v>
      </c>
      <c r="CB38" s="187" t="s">
        <v>881</v>
      </c>
      <c r="CC38" s="187" t="s">
        <v>881</v>
      </c>
      <c r="CD38" s="187" t="s">
        <v>2942</v>
      </c>
      <c r="CE38" s="187" t="s">
        <v>881</v>
      </c>
      <c r="CF38" s="187" t="s">
        <v>881</v>
      </c>
      <c r="CG38" s="187" t="s">
        <v>2942</v>
      </c>
      <c r="CH38" s="187" t="s">
        <v>881</v>
      </c>
      <c r="CI38" s="187" t="s">
        <v>881</v>
      </c>
      <c r="CJ38" s="187" t="s">
        <v>2942</v>
      </c>
      <c r="CK38" s="187" t="s">
        <v>881</v>
      </c>
      <c r="CL38" s="187" t="s">
        <v>881</v>
      </c>
      <c r="CM38" s="187" t="s">
        <v>2942</v>
      </c>
      <c r="CN38" s="187" t="s">
        <v>881</v>
      </c>
      <c r="CO38" s="187" t="s">
        <v>881</v>
      </c>
      <c r="CP38" s="187" t="s">
        <v>2942</v>
      </c>
      <c r="CQ38" s="187" t="s">
        <v>881</v>
      </c>
      <c r="CR38" s="187" t="s">
        <v>881</v>
      </c>
      <c r="CS38" s="187" t="s">
        <v>2942</v>
      </c>
      <c r="CT38" s="187" t="s">
        <v>881</v>
      </c>
      <c r="CU38" s="187" t="s">
        <v>881</v>
      </c>
      <c r="CV38" s="187" t="s">
        <v>2942</v>
      </c>
      <c r="CW38" s="187" t="s">
        <v>881</v>
      </c>
      <c r="CX38" s="187" t="s">
        <v>881</v>
      </c>
      <c r="CY38" s="187" t="s">
        <v>2942</v>
      </c>
      <c r="CZ38" s="187" t="s">
        <v>881</v>
      </c>
      <c r="DA38" s="187" t="s">
        <v>881</v>
      </c>
      <c r="DB38" s="187" t="s">
        <v>2942</v>
      </c>
      <c r="DC38" s="187" t="s">
        <v>881</v>
      </c>
      <c r="DD38" s="187" t="s">
        <v>881</v>
      </c>
      <c r="DE38" s="187" t="s">
        <v>2942</v>
      </c>
      <c r="DF38" s="187" t="s">
        <v>881</v>
      </c>
      <c r="DG38" s="187" t="s">
        <v>881</v>
      </c>
      <c r="DH38" s="187" t="s">
        <v>2942</v>
      </c>
      <c r="DI38" s="187" t="s">
        <v>881</v>
      </c>
      <c r="DJ38" s="187" t="s">
        <v>881</v>
      </c>
      <c r="DK38" s="187" t="s">
        <v>2942</v>
      </c>
      <c r="DL38" s="187" t="s">
        <v>881</v>
      </c>
      <c r="DM38" s="187" t="s">
        <v>881</v>
      </c>
      <c r="DN38" s="187" t="s">
        <v>2942</v>
      </c>
      <c r="DO38" s="187" t="s">
        <v>881</v>
      </c>
      <c r="DP38" s="187" t="s">
        <v>881</v>
      </c>
      <c r="DQ38" s="187" t="s">
        <v>2942</v>
      </c>
      <c r="DR38" s="187" t="s">
        <v>881</v>
      </c>
      <c r="DS38" s="187" t="s">
        <v>881</v>
      </c>
      <c r="DT38" s="187" t="s">
        <v>2942</v>
      </c>
      <c r="DU38" s="187" t="s">
        <v>881</v>
      </c>
      <c r="DV38" s="187" t="s">
        <v>881</v>
      </c>
      <c r="DW38" s="187" t="s">
        <v>2942</v>
      </c>
      <c r="DX38" s="187" t="s">
        <v>881</v>
      </c>
      <c r="DY38" s="187" t="s">
        <v>881</v>
      </c>
      <c r="DZ38" s="187" t="s">
        <v>2942</v>
      </c>
      <c r="EA38" s="187" t="s">
        <v>881</v>
      </c>
      <c r="EB38" s="187" t="s">
        <v>881</v>
      </c>
      <c r="EC38" s="187" t="s">
        <v>2942</v>
      </c>
      <c r="ED38" s="187" t="s">
        <v>881</v>
      </c>
      <c r="EE38" s="187" t="s">
        <v>881</v>
      </c>
      <c r="EF38" s="187" t="s">
        <v>2942</v>
      </c>
      <c r="EG38" s="187" t="s">
        <v>881</v>
      </c>
      <c r="EH38" s="187" t="s">
        <v>881</v>
      </c>
      <c r="EI38" s="187" t="s">
        <v>2942</v>
      </c>
      <c r="EJ38" s="187" t="s">
        <v>881</v>
      </c>
      <c r="EK38" s="187" t="s">
        <v>881</v>
      </c>
      <c r="EL38" s="187" t="s">
        <v>2942</v>
      </c>
      <c r="EM38" s="187" t="s">
        <v>881</v>
      </c>
      <c r="EN38" s="187" t="s">
        <v>881</v>
      </c>
      <c r="EO38" s="187" t="s">
        <v>2942</v>
      </c>
      <c r="EP38" s="187" t="s">
        <v>881</v>
      </c>
      <c r="EQ38" s="187" t="s">
        <v>881</v>
      </c>
      <c r="ER38" s="187" t="s">
        <v>2942</v>
      </c>
      <c r="ES38" s="187" t="s">
        <v>881</v>
      </c>
      <c r="ET38" s="187" t="s">
        <v>881</v>
      </c>
    </row>
    <row r="39" spans="1:150" x14ac:dyDescent="0.3">
      <c r="A39" s="1"/>
      <c r="B39" s="185" t="s">
        <v>3050</v>
      </c>
      <c r="C39" s="185" t="s">
        <v>104</v>
      </c>
      <c r="D39" s="185" t="s">
        <v>110</v>
      </c>
      <c r="E39" s="185" t="s">
        <v>3051</v>
      </c>
      <c r="F39" s="185" t="s">
        <v>3052</v>
      </c>
      <c r="G39" s="185" t="s">
        <v>2942</v>
      </c>
      <c r="H39" s="185" t="s">
        <v>2828</v>
      </c>
      <c r="I39" s="185" t="s">
        <v>2828</v>
      </c>
      <c r="J39" s="185" t="s">
        <v>2942</v>
      </c>
      <c r="K39" s="185" t="s">
        <v>2828</v>
      </c>
      <c r="L39" s="185" t="s">
        <v>2828</v>
      </c>
      <c r="M39" s="185" t="s">
        <v>2942</v>
      </c>
      <c r="N39" s="185" t="s">
        <v>2828</v>
      </c>
      <c r="O39" s="185" t="s">
        <v>2828</v>
      </c>
      <c r="P39" s="185" t="s">
        <v>2942</v>
      </c>
      <c r="Q39" s="185" t="s">
        <v>2828</v>
      </c>
      <c r="R39" s="185" t="s">
        <v>2828</v>
      </c>
      <c r="S39" s="185" t="s">
        <v>2942</v>
      </c>
      <c r="T39" s="185" t="s">
        <v>2828</v>
      </c>
      <c r="U39" s="185" t="s">
        <v>2828</v>
      </c>
      <c r="V39" s="185" t="s">
        <v>2942</v>
      </c>
      <c r="W39" s="185" t="s">
        <v>2828</v>
      </c>
      <c r="X39" s="185" t="s">
        <v>2828</v>
      </c>
      <c r="Y39" s="185" t="s">
        <v>2942</v>
      </c>
      <c r="Z39" s="185" t="s">
        <v>2828</v>
      </c>
      <c r="AA39" s="185" t="s">
        <v>2828</v>
      </c>
      <c r="AB39" s="185" t="s">
        <v>2942</v>
      </c>
      <c r="AC39" s="185" t="s">
        <v>2828</v>
      </c>
      <c r="AD39" s="185" t="s">
        <v>2828</v>
      </c>
      <c r="AE39" s="185" t="s">
        <v>2942</v>
      </c>
      <c r="AF39" s="185" t="s">
        <v>2828</v>
      </c>
      <c r="AG39" s="185" t="s">
        <v>2828</v>
      </c>
      <c r="AH39" s="185" t="s">
        <v>2942</v>
      </c>
      <c r="AI39" s="185" t="s">
        <v>2828</v>
      </c>
      <c r="AJ39" s="185" t="s">
        <v>2828</v>
      </c>
      <c r="AK39" s="185" t="s">
        <v>2942</v>
      </c>
      <c r="AL39" s="185" t="s">
        <v>2828</v>
      </c>
      <c r="AM39" s="185" t="s">
        <v>2828</v>
      </c>
      <c r="AN39" s="185" t="s">
        <v>2942</v>
      </c>
      <c r="AO39" s="185" t="s">
        <v>2828</v>
      </c>
      <c r="AP39" s="185" t="s">
        <v>2828</v>
      </c>
      <c r="AQ39" s="185" t="s">
        <v>2942</v>
      </c>
      <c r="AR39" s="185" t="s">
        <v>2828</v>
      </c>
      <c r="AS39" s="185" t="s">
        <v>2828</v>
      </c>
      <c r="AT39" s="185" t="s">
        <v>2942</v>
      </c>
      <c r="AU39" s="185" t="s">
        <v>2828</v>
      </c>
      <c r="AV39" s="185" t="s">
        <v>2828</v>
      </c>
      <c r="AW39" s="185" t="s">
        <v>2942</v>
      </c>
      <c r="AX39" s="185" t="s">
        <v>2828</v>
      </c>
      <c r="AY39" s="185" t="s">
        <v>2828</v>
      </c>
      <c r="AZ39" s="185" t="s">
        <v>2942</v>
      </c>
      <c r="BA39" s="185" t="s">
        <v>2828</v>
      </c>
      <c r="BB39" s="185" t="s">
        <v>2828</v>
      </c>
      <c r="BC39" s="185" t="s">
        <v>2942</v>
      </c>
      <c r="BD39" s="185" t="s">
        <v>2828</v>
      </c>
      <c r="BE39" s="185" t="s">
        <v>2828</v>
      </c>
      <c r="BF39" s="185" t="s">
        <v>2942</v>
      </c>
      <c r="BG39" s="185" t="s">
        <v>2828</v>
      </c>
      <c r="BH39" s="185" t="s">
        <v>2828</v>
      </c>
      <c r="BI39" s="185" t="s">
        <v>2942</v>
      </c>
      <c r="BJ39" s="185" t="s">
        <v>2828</v>
      </c>
      <c r="BK39" s="185" t="s">
        <v>2828</v>
      </c>
      <c r="BL39" s="185" t="s">
        <v>2942</v>
      </c>
      <c r="BM39" s="185" t="s">
        <v>2828</v>
      </c>
      <c r="BN39" s="185" t="s">
        <v>2828</v>
      </c>
      <c r="BO39" s="185" t="s">
        <v>2942</v>
      </c>
      <c r="BP39" s="185" t="s">
        <v>2828</v>
      </c>
      <c r="BQ39" s="185" t="s">
        <v>2828</v>
      </c>
      <c r="BR39" s="185" t="s">
        <v>2942</v>
      </c>
      <c r="BS39" s="185" t="s">
        <v>2828</v>
      </c>
      <c r="BT39" s="185" t="s">
        <v>2828</v>
      </c>
      <c r="BU39" s="185" t="s">
        <v>2942</v>
      </c>
      <c r="BV39" s="185" t="s">
        <v>2828</v>
      </c>
      <c r="BW39" s="185" t="s">
        <v>2828</v>
      </c>
      <c r="BX39" s="185" t="s">
        <v>2942</v>
      </c>
      <c r="BY39" s="185" t="s">
        <v>2828</v>
      </c>
      <c r="BZ39" s="185" t="s">
        <v>2828</v>
      </c>
      <c r="CA39" s="185" t="s">
        <v>2942</v>
      </c>
      <c r="CB39" s="185" t="s">
        <v>2828</v>
      </c>
      <c r="CC39" s="185" t="s">
        <v>2828</v>
      </c>
      <c r="CD39" s="185" t="s">
        <v>2942</v>
      </c>
      <c r="CE39" s="185" t="s">
        <v>2828</v>
      </c>
      <c r="CF39" s="185" t="s">
        <v>2828</v>
      </c>
      <c r="CG39" s="185" t="s">
        <v>2942</v>
      </c>
      <c r="CH39" s="185" t="s">
        <v>2828</v>
      </c>
      <c r="CI39" s="185" t="s">
        <v>2828</v>
      </c>
      <c r="CJ39" s="185" t="s">
        <v>2942</v>
      </c>
      <c r="CK39" s="185" t="s">
        <v>2828</v>
      </c>
      <c r="CL39" s="185" t="s">
        <v>2828</v>
      </c>
      <c r="CM39" s="185" t="s">
        <v>2942</v>
      </c>
      <c r="CN39" s="185" t="s">
        <v>2828</v>
      </c>
      <c r="CO39" s="185" t="s">
        <v>2828</v>
      </c>
      <c r="CP39" s="185" t="s">
        <v>2942</v>
      </c>
      <c r="CQ39" s="185" t="s">
        <v>2828</v>
      </c>
      <c r="CR39" s="185" t="s">
        <v>2828</v>
      </c>
      <c r="CS39" s="185" t="s">
        <v>2942</v>
      </c>
      <c r="CT39" s="185" t="s">
        <v>2828</v>
      </c>
      <c r="CU39" s="185" t="s">
        <v>2828</v>
      </c>
      <c r="CV39" s="185" t="s">
        <v>2942</v>
      </c>
      <c r="CW39" s="185" t="s">
        <v>2828</v>
      </c>
      <c r="CX39" s="185" t="s">
        <v>2828</v>
      </c>
      <c r="CY39" s="185" t="s">
        <v>2942</v>
      </c>
      <c r="CZ39" s="185" t="s">
        <v>2828</v>
      </c>
      <c r="DA39" s="185" t="s">
        <v>2828</v>
      </c>
      <c r="DB39" s="185" t="s">
        <v>2942</v>
      </c>
      <c r="DC39" s="185" t="s">
        <v>2828</v>
      </c>
      <c r="DD39" s="185" t="s">
        <v>2828</v>
      </c>
      <c r="DE39" s="185" t="s">
        <v>2942</v>
      </c>
      <c r="DF39" s="185" t="s">
        <v>2828</v>
      </c>
      <c r="DG39" s="185" t="s">
        <v>2828</v>
      </c>
      <c r="DH39" s="185" t="s">
        <v>2942</v>
      </c>
      <c r="DI39" s="185" t="s">
        <v>2828</v>
      </c>
      <c r="DJ39" s="185" t="s">
        <v>2828</v>
      </c>
      <c r="DK39" s="185" t="s">
        <v>2942</v>
      </c>
      <c r="DL39" s="185" t="s">
        <v>2828</v>
      </c>
      <c r="DM39" s="185" t="s">
        <v>2828</v>
      </c>
      <c r="DN39" s="185" t="s">
        <v>2942</v>
      </c>
      <c r="DO39" s="185" t="s">
        <v>2828</v>
      </c>
      <c r="DP39" s="185" t="s">
        <v>2828</v>
      </c>
      <c r="DQ39" s="185" t="s">
        <v>2942</v>
      </c>
      <c r="DR39" s="185" t="s">
        <v>2828</v>
      </c>
      <c r="DS39" s="185" t="s">
        <v>2828</v>
      </c>
      <c r="DT39" s="185" t="s">
        <v>2942</v>
      </c>
      <c r="DU39" s="185" t="s">
        <v>2828</v>
      </c>
      <c r="DV39" s="185" t="s">
        <v>2828</v>
      </c>
      <c r="DW39" s="185" t="s">
        <v>2942</v>
      </c>
      <c r="DX39" s="185" t="s">
        <v>2828</v>
      </c>
      <c r="DY39" s="185" t="s">
        <v>2828</v>
      </c>
      <c r="DZ39" s="185" t="s">
        <v>2942</v>
      </c>
      <c r="EA39" s="185" t="s">
        <v>2828</v>
      </c>
      <c r="EB39" s="185" t="s">
        <v>2828</v>
      </c>
      <c r="EC39" s="185" t="s">
        <v>2942</v>
      </c>
      <c r="ED39" s="185" t="s">
        <v>2828</v>
      </c>
      <c r="EE39" s="185" t="s">
        <v>2828</v>
      </c>
      <c r="EF39" s="185" t="s">
        <v>2942</v>
      </c>
      <c r="EG39" s="185" t="s">
        <v>2828</v>
      </c>
      <c r="EH39" s="185" t="s">
        <v>2828</v>
      </c>
      <c r="EI39" s="185" t="s">
        <v>2942</v>
      </c>
      <c r="EJ39" s="185" t="s">
        <v>2828</v>
      </c>
      <c r="EK39" s="185" t="s">
        <v>2828</v>
      </c>
      <c r="EL39" s="185" t="s">
        <v>2942</v>
      </c>
      <c r="EM39" s="185" t="s">
        <v>2828</v>
      </c>
      <c r="EN39" s="185" t="s">
        <v>2828</v>
      </c>
      <c r="EO39" s="185" t="s">
        <v>2942</v>
      </c>
      <c r="EP39" s="185" t="s">
        <v>2828</v>
      </c>
      <c r="EQ39" s="185" t="s">
        <v>2828</v>
      </c>
      <c r="ER39" s="185" t="s">
        <v>2942</v>
      </c>
      <c r="ES39" s="185" t="s">
        <v>2828</v>
      </c>
      <c r="ET39" s="185" t="s">
        <v>2828</v>
      </c>
    </row>
    <row r="40" spans="1:150" x14ac:dyDescent="0.3">
      <c r="A40" s="1"/>
      <c r="B40" s="186" t="s">
        <v>3053</v>
      </c>
      <c r="C40" s="186" t="s">
        <v>104</v>
      </c>
      <c r="D40" s="186" t="s">
        <v>110</v>
      </c>
      <c r="E40" s="186" t="s">
        <v>3054</v>
      </c>
      <c r="F40" s="186" t="s">
        <v>3055</v>
      </c>
      <c r="G40" s="187" t="s">
        <v>2942</v>
      </c>
      <c r="H40" s="187" t="s">
        <v>2828</v>
      </c>
      <c r="I40" s="187" t="s">
        <v>2828</v>
      </c>
      <c r="J40" s="187" t="s">
        <v>2942</v>
      </c>
      <c r="K40" s="187" t="s">
        <v>2828</v>
      </c>
      <c r="L40" s="187" t="s">
        <v>2828</v>
      </c>
      <c r="M40" s="187" t="s">
        <v>2942</v>
      </c>
      <c r="N40" s="187" t="s">
        <v>2828</v>
      </c>
      <c r="O40" s="187" t="s">
        <v>2828</v>
      </c>
      <c r="P40" s="187" t="s">
        <v>2942</v>
      </c>
      <c r="Q40" s="187" t="s">
        <v>2828</v>
      </c>
      <c r="R40" s="187" t="s">
        <v>2828</v>
      </c>
      <c r="S40" s="187" t="s">
        <v>2942</v>
      </c>
      <c r="T40" s="187" t="s">
        <v>2828</v>
      </c>
      <c r="U40" s="187" t="s">
        <v>2828</v>
      </c>
      <c r="V40" s="187" t="s">
        <v>2942</v>
      </c>
      <c r="W40" s="187" t="s">
        <v>2828</v>
      </c>
      <c r="X40" s="187" t="s">
        <v>2828</v>
      </c>
      <c r="Y40" s="187" t="s">
        <v>2942</v>
      </c>
      <c r="Z40" s="187" t="s">
        <v>2828</v>
      </c>
      <c r="AA40" s="187" t="s">
        <v>2828</v>
      </c>
      <c r="AB40" s="187" t="s">
        <v>2942</v>
      </c>
      <c r="AC40" s="187" t="s">
        <v>2828</v>
      </c>
      <c r="AD40" s="187" t="s">
        <v>2828</v>
      </c>
      <c r="AE40" s="187" t="s">
        <v>2942</v>
      </c>
      <c r="AF40" s="187" t="s">
        <v>2828</v>
      </c>
      <c r="AG40" s="187" t="s">
        <v>2828</v>
      </c>
      <c r="AH40" s="187" t="s">
        <v>2942</v>
      </c>
      <c r="AI40" s="187" t="s">
        <v>2828</v>
      </c>
      <c r="AJ40" s="187" t="s">
        <v>2828</v>
      </c>
      <c r="AK40" s="187" t="s">
        <v>2942</v>
      </c>
      <c r="AL40" s="187" t="s">
        <v>2828</v>
      </c>
      <c r="AM40" s="187" t="s">
        <v>2828</v>
      </c>
      <c r="AN40" s="187" t="s">
        <v>2942</v>
      </c>
      <c r="AO40" s="187" t="s">
        <v>2828</v>
      </c>
      <c r="AP40" s="187" t="s">
        <v>2828</v>
      </c>
      <c r="AQ40" s="187" t="s">
        <v>2942</v>
      </c>
      <c r="AR40" s="187" t="s">
        <v>2828</v>
      </c>
      <c r="AS40" s="187" t="s">
        <v>2828</v>
      </c>
      <c r="AT40" s="187" t="s">
        <v>2942</v>
      </c>
      <c r="AU40" s="187" t="s">
        <v>2828</v>
      </c>
      <c r="AV40" s="187" t="s">
        <v>2828</v>
      </c>
      <c r="AW40" s="187" t="s">
        <v>2942</v>
      </c>
      <c r="AX40" s="187" t="s">
        <v>2828</v>
      </c>
      <c r="AY40" s="187" t="s">
        <v>2828</v>
      </c>
      <c r="AZ40" s="187" t="s">
        <v>2942</v>
      </c>
      <c r="BA40" s="187" t="s">
        <v>2828</v>
      </c>
      <c r="BB40" s="187" t="s">
        <v>2828</v>
      </c>
      <c r="BC40" s="187" t="s">
        <v>2942</v>
      </c>
      <c r="BD40" s="187" t="s">
        <v>2828</v>
      </c>
      <c r="BE40" s="187" t="s">
        <v>2828</v>
      </c>
      <c r="BF40" s="187" t="s">
        <v>2942</v>
      </c>
      <c r="BG40" s="187" t="s">
        <v>2828</v>
      </c>
      <c r="BH40" s="187" t="s">
        <v>2828</v>
      </c>
      <c r="BI40" s="187" t="s">
        <v>2942</v>
      </c>
      <c r="BJ40" s="187" t="s">
        <v>2828</v>
      </c>
      <c r="BK40" s="187" t="s">
        <v>2828</v>
      </c>
      <c r="BL40" s="187" t="s">
        <v>2942</v>
      </c>
      <c r="BM40" s="187" t="s">
        <v>2828</v>
      </c>
      <c r="BN40" s="187" t="s">
        <v>2828</v>
      </c>
      <c r="BO40" s="187" t="s">
        <v>2942</v>
      </c>
      <c r="BP40" s="187" t="s">
        <v>2828</v>
      </c>
      <c r="BQ40" s="187" t="s">
        <v>2828</v>
      </c>
      <c r="BR40" s="187" t="s">
        <v>2942</v>
      </c>
      <c r="BS40" s="187" t="s">
        <v>2828</v>
      </c>
      <c r="BT40" s="187" t="s">
        <v>2828</v>
      </c>
      <c r="BU40" s="187" t="s">
        <v>2942</v>
      </c>
      <c r="BV40" s="187" t="s">
        <v>2828</v>
      </c>
      <c r="BW40" s="187" t="s">
        <v>2828</v>
      </c>
      <c r="BX40" s="187" t="s">
        <v>2942</v>
      </c>
      <c r="BY40" s="187" t="s">
        <v>2828</v>
      </c>
      <c r="BZ40" s="187" t="s">
        <v>2828</v>
      </c>
      <c r="CA40" s="187" t="s">
        <v>2942</v>
      </c>
      <c r="CB40" s="187" t="s">
        <v>2828</v>
      </c>
      <c r="CC40" s="187" t="s">
        <v>2828</v>
      </c>
      <c r="CD40" s="187" t="s">
        <v>2942</v>
      </c>
      <c r="CE40" s="187" t="s">
        <v>2828</v>
      </c>
      <c r="CF40" s="187" t="s">
        <v>2828</v>
      </c>
      <c r="CG40" s="187" t="s">
        <v>2942</v>
      </c>
      <c r="CH40" s="187" t="s">
        <v>2828</v>
      </c>
      <c r="CI40" s="187" t="s">
        <v>2828</v>
      </c>
      <c r="CJ40" s="187" t="s">
        <v>2942</v>
      </c>
      <c r="CK40" s="187" t="s">
        <v>2828</v>
      </c>
      <c r="CL40" s="187" t="s">
        <v>2828</v>
      </c>
      <c r="CM40" s="187" t="s">
        <v>2942</v>
      </c>
      <c r="CN40" s="187" t="s">
        <v>2828</v>
      </c>
      <c r="CO40" s="187" t="s">
        <v>2828</v>
      </c>
      <c r="CP40" s="187" t="s">
        <v>2942</v>
      </c>
      <c r="CQ40" s="187" t="s">
        <v>2828</v>
      </c>
      <c r="CR40" s="187" t="s">
        <v>2828</v>
      </c>
      <c r="CS40" s="187" t="s">
        <v>2942</v>
      </c>
      <c r="CT40" s="187" t="s">
        <v>2828</v>
      </c>
      <c r="CU40" s="187" t="s">
        <v>2828</v>
      </c>
      <c r="CV40" s="187" t="s">
        <v>2942</v>
      </c>
      <c r="CW40" s="187" t="s">
        <v>2828</v>
      </c>
      <c r="CX40" s="187" t="s">
        <v>2828</v>
      </c>
      <c r="CY40" s="187" t="s">
        <v>2942</v>
      </c>
      <c r="CZ40" s="187" t="s">
        <v>2828</v>
      </c>
      <c r="DA40" s="187" t="s">
        <v>2828</v>
      </c>
      <c r="DB40" s="187" t="s">
        <v>2942</v>
      </c>
      <c r="DC40" s="187" t="s">
        <v>2828</v>
      </c>
      <c r="DD40" s="187" t="s">
        <v>2828</v>
      </c>
      <c r="DE40" s="187" t="s">
        <v>2942</v>
      </c>
      <c r="DF40" s="187" t="s">
        <v>2828</v>
      </c>
      <c r="DG40" s="187" t="s">
        <v>2828</v>
      </c>
      <c r="DH40" s="187" t="s">
        <v>2942</v>
      </c>
      <c r="DI40" s="187" t="s">
        <v>2828</v>
      </c>
      <c r="DJ40" s="187" t="s">
        <v>2828</v>
      </c>
      <c r="DK40" s="187" t="s">
        <v>2942</v>
      </c>
      <c r="DL40" s="187" t="s">
        <v>2828</v>
      </c>
      <c r="DM40" s="187" t="s">
        <v>2828</v>
      </c>
      <c r="DN40" s="187" t="s">
        <v>2942</v>
      </c>
      <c r="DO40" s="187" t="s">
        <v>2828</v>
      </c>
      <c r="DP40" s="187" t="s">
        <v>2828</v>
      </c>
      <c r="DQ40" s="187" t="s">
        <v>2942</v>
      </c>
      <c r="DR40" s="187" t="s">
        <v>2828</v>
      </c>
      <c r="DS40" s="187" t="s">
        <v>2828</v>
      </c>
      <c r="DT40" s="187" t="s">
        <v>2942</v>
      </c>
      <c r="DU40" s="187" t="s">
        <v>2828</v>
      </c>
      <c r="DV40" s="187" t="s">
        <v>2828</v>
      </c>
      <c r="DW40" s="187" t="s">
        <v>2942</v>
      </c>
      <c r="DX40" s="187" t="s">
        <v>2828</v>
      </c>
      <c r="DY40" s="187" t="s">
        <v>2828</v>
      </c>
      <c r="DZ40" s="187" t="s">
        <v>2942</v>
      </c>
      <c r="EA40" s="187" t="s">
        <v>2828</v>
      </c>
      <c r="EB40" s="187" t="s">
        <v>2828</v>
      </c>
      <c r="EC40" s="187" t="s">
        <v>2942</v>
      </c>
      <c r="ED40" s="187" t="s">
        <v>2828</v>
      </c>
      <c r="EE40" s="187" t="s">
        <v>2828</v>
      </c>
      <c r="EF40" s="187" t="s">
        <v>2942</v>
      </c>
      <c r="EG40" s="187" t="s">
        <v>2828</v>
      </c>
      <c r="EH40" s="187" t="s">
        <v>2828</v>
      </c>
      <c r="EI40" s="187" t="s">
        <v>2942</v>
      </c>
      <c r="EJ40" s="187" t="s">
        <v>2828</v>
      </c>
      <c r="EK40" s="187" t="s">
        <v>2828</v>
      </c>
      <c r="EL40" s="187" t="s">
        <v>2942</v>
      </c>
      <c r="EM40" s="187" t="s">
        <v>2828</v>
      </c>
      <c r="EN40" s="187" t="s">
        <v>2828</v>
      </c>
      <c r="EO40" s="187" t="s">
        <v>2942</v>
      </c>
      <c r="EP40" s="187" t="s">
        <v>2828</v>
      </c>
      <c r="EQ40" s="187" t="s">
        <v>2828</v>
      </c>
      <c r="ER40" s="187" t="s">
        <v>2942</v>
      </c>
      <c r="ES40" s="187" t="s">
        <v>2828</v>
      </c>
      <c r="ET40" s="187" t="s">
        <v>2828</v>
      </c>
    </row>
    <row r="41" spans="1:150" x14ac:dyDescent="0.3">
      <c r="A41" s="1"/>
      <c r="B41" s="186" t="s">
        <v>3056</v>
      </c>
      <c r="C41" s="186" t="s">
        <v>104</v>
      </c>
      <c r="D41" s="186" t="s">
        <v>110</v>
      </c>
      <c r="E41" s="186" t="s">
        <v>3057</v>
      </c>
      <c r="F41" s="186" t="s">
        <v>3058</v>
      </c>
      <c r="G41" s="187" t="s">
        <v>2942</v>
      </c>
      <c r="H41" s="187" t="s">
        <v>2828</v>
      </c>
      <c r="I41" s="187" t="s">
        <v>2828</v>
      </c>
      <c r="J41" s="187" t="s">
        <v>2942</v>
      </c>
      <c r="K41" s="187" t="s">
        <v>2828</v>
      </c>
      <c r="L41" s="187" t="s">
        <v>2828</v>
      </c>
      <c r="M41" s="187" t="s">
        <v>2942</v>
      </c>
      <c r="N41" s="187" t="s">
        <v>2828</v>
      </c>
      <c r="O41" s="187" t="s">
        <v>2828</v>
      </c>
      <c r="P41" s="187" t="s">
        <v>2942</v>
      </c>
      <c r="Q41" s="187" t="s">
        <v>2828</v>
      </c>
      <c r="R41" s="187" t="s">
        <v>2828</v>
      </c>
      <c r="S41" s="187" t="s">
        <v>2942</v>
      </c>
      <c r="T41" s="187" t="s">
        <v>2828</v>
      </c>
      <c r="U41" s="187" t="s">
        <v>2828</v>
      </c>
      <c r="V41" s="187" t="s">
        <v>2942</v>
      </c>
      <c r="W41" s="187" t="s">
        <v>2828</v>
      </c>
      <c r="X41" s="187" t="s">
        <v>2828</v>
      </c>
      <c r="Y41" s="187" t="s">
        <v>2942</v>
      </c>
      <c r="Z41" s="187" t="s">
        <v>2828</v>
      </c>
      <c r="AA41" s="187" t="s">
        <v>2828</v>
      </c>
      <c r="AB41" s="187" t="s">
        <v>2942</v>
      </c>
      <c r="AC41" s="187" t="s">
        <v>2828</v>
      </c>
      <c r="AD41" s="187" t="s">
        <v>2828</v>
      </c>
      <c r="AE41" s="187" t="s">
        <v>2942</v>
      </c>
      <c r="AF41" s="187" t="s">
        <v>2828</v>
      </c>
      <c r="AG41" s="187" t="s">
        <v>2828</v>
      </c>
      <c r="AH41" s="187" t="s">
        <v>2942</v>
      </c>
      <c r="AI41" s="187" t="s">
        <v>2828</v>
      </c>
      <c r="AJ41" s="187" t="s">
        <v>2828</v>
      </c>
      <c r="AK41" s="187" t="s">
        <v>2942</v>
      </c>
      <c r="AL41" s="187" t="s">
        <v>2828</v>
      </c>
      <c r="AM41" s="187" t="s">
        <v>2828</v>
      </c>
      <c r="AN41" s="187" t="s">
        <v>2942</v>
      </c>
      <c r="AO41" s="187" t="s">
        <v>2828</v>
      </c>
      <c r="AP41" s="187" t="s">
        <v>2828</v>
      </c>
      <c r="AQ41" s="187" t="s">
        <v>2942</v>
      </c>
      <c r="AR41" s="187" t="s">
        <v>2828</v>
      </c>
      <c r="AS41" s="187" t="s">
        <v>2828</v>
      </c>
      <c r="AT41" s="187" t="s">
        <v>2942</v>
      </c>
      <c r="AU41" s="187" t="s">
        <v>2828</v>
      </c>
      <c r="AV41" s="187" t="s">
        <v>2828</v>
      </c>
      <c r="AW41" s="187" t="s">
        <v>2942</v>
      </c>
      <c r="AX41" s="187" t="s">
        <v>2828</v>
      </c>
      <c r="AY41" s="187" t="s">
        <v>2828</v>
      </c>
      <c r="AZ41" s="187" t="s">
        <v>2942</v>
      </c>
      <c r="BA41" s="187" t="s">
        <v>2828</v>
      </c>
      <c r="BB41" s="187" t="s">
        <v>2828</v>
      </c>
      <c r="BC41" s="187" t="s">
        <v>2942</v>
      </c>
      <c r="BD41" s="187" t="s">
        <v>2828</v>
      </c>
      <c r="BE41" s="187" t="s">
        <v>2828</v>
      </c>
      <c r="BF41" s="187" t="s">
        <v>2942</v>
      </c>
      <c r="BG41" s="187" t="s">
        <v>2828</v>
      </c>
      <c r="BH41" s="187" t="s">
        <v>2828</v>
      </c>
      <c r="BI41" s="187" t="s">
        <v>2942</v>
      </c>
      <c r="BJ41" s="187" t="s">
        <v>2828</v>
      </c>
      <c r="BK41" s="187" t="s">
        <v>2828</v>
      </c>
      <c r="BL41" s="187" t="s">
        <v>2942</v>
      </c>
      <c r="BM41" s="187" t="s">
        <v>2828</v>
      </c>
      <c r="BN41" s="187" t="s">
        <v>2828</v>
      </c>
      <c r="BO41" s="187" t="s">
        <v>2942</v>
      </c>
      <c r="BP41" s="187" t="s">
        <v>2828</v>
      </c>
      <c r="BQ41" s="187" t="s">
        <v>2828</v>
      </c>
      <c r="BR41" s="187" t="s">
        <v>2942</v>
      </c>
      <c r="BS41" s="187" t="s">
        <v>2828</v>
      </c>
      <c r="BT41" s="187" t="s">
        <v>2828</v>
      </c>
      <c r="BU41" s="187" t="s">
        <v>2942</v>
      </c>
      <c r="BV41" s="187" t="s">
        <v>2828</v>
      </c>
      <c r="BW41" s="187" t="s">
        <v>2828</v>
      </c>
      <c r="BX41" s="187" t="s">
        <v>2942</v>
      </c>
      <c r="BY41" s="187" t="s">
        <v>2828</v>
      </c>
      <c r="BZ41" s="187" t="s">
        <v>2828</v>
      </c>
      <c r="CA41" s="187" t="s">
        <v>2942</v>
      </c>
      <c r="CB41" s="187" t="s">
        <v>2828</v>
      </c>
      <c r="CC41" s="187" t="s">
        <v>2828</v>
      </c>
      <c r="CD41" s="187" t="s">
        <v>2942</v>
      </c>
      <c r="CE41" s="187" t="s">
        <v>2828</v>
      </c>
      <c r="CF41" s="187" t="s">
        <v>2828</v>
      </c>
      <c r="CG41" s="187" t="s">
        <v>2942</v>
      </c>
      <c r="CH41" s="187" t="s">
        <v>2828</v>
      </c>
      <c r="CI41" s="187" t="s">
        <v>2828</v>
      </c>
      <c r="CJ41" s="187" t="s">
        <v>2942</v>
      </c>
      <c r="CK41" s="187" t="s">
        <v>2828</v>
      </c>
      <c r="CL41" s="187" t="s">
        <v>2828</v>
      </c>
      <c r="CM41" s="187" t="s">
        <v>2942</v>
      </c>
      <c r="CN41" s="187" t="s">
        <v>2828</v>
      </c>
      <c r="CO41" s="187" t="s">
        <v>2828</v>
      </c>
      <c r="CP41" s="187" t="s">
        <v>2942</v>
      </c>
      <c r="CQ41" s="187" t="s">
        <v>2828</v>
      </c>
      <c r="CR41" s="187" t="s">
        <v>2828</v>
      </c>
      <c r="CS41" s="187" t="s">
        <v>2942</v>
      </c>
      <c r="CT41" s="187" t="s">
        <v>2828</v>
      </c>
      <c r="CU41" s="187" t="s">
        <v>2828</v>
      </c>
      <c r="CV41" s="187" t="s">
        <v>2942</v>
      </c>
      <c r="CW41" s="187" t="s">
        <v>2828</v>
      </c>
      <c r="CX41" s="187" t="s">
        <v>2828</v>
      </c>
      <c r="CY41" s="187" t="s">
        <v>2942</v>
      </c>
      <c r="CZ41" s="187" t="s">
        <v>2828</v>
      </c>
      <c r="DA41" s="187" t="s">
        <v>2828</v>
      </c>
      <c r="DB41" s="187" t="s">
        <v>2942</v>
      </c>
      <c r="DC41" s="187" t="s">
        <v>2828</v>
      </c>
      <c r="DD41" s="187" t="s">
        <v>2828</v>
      </c>
      <c r="DE41" s="187" t="s">
        <v>2942</v>
      </c>
      <c r="DF41" s="187" t="s">
        <v>2828</v>
      </c>
      <c r="DG41" s="187" t="s">
        <v>2828</v>
      </c>
      <c r="DH41" s="187" t="s">
        <v>2942</v>
      </c>
      <c r="DI41" s="187" t="s">
        <v>2828</v>
      </c>
      <c r="DJ41" s="187" t="s">
        <v>2828</v>
      </c>
      <c r="DK41" s="187" t="s">
        <v>2942</v>
      </c>
      <c r="DL41" s="187" t="s">
        <v>2828</v>
      </c>
      <c r="DM41" s="187" t="s">
        <v>2828</v>
      </c>
      <c r="DN41" s="187" t="s">
        <v>2942</v>
      </c>
      <c r="DO41" s="187" t="s">
        <v>2828</v>
      </c>
      <c r="DP41" s="187" t="s">
        <v>2828</v>
      </c>
      <c r="DQ41" s="187" t="s">
        <v>2942</v>
      </c>
      <c r="DR41" s="187" t="s">
        <v>2828</v>
      </c>
      <c r="DS41" s="187" t="s">
        <v>2828</v>
      </c>
      <c r="DT41" s="187" t="s">
        <v>2942</v>
      </c>
      <c r="DU41" s="187" t="s">
        <v>2828</v>
      </c>
      <c r="DV41" s="187" t="s">
        <v>2828</v>
      </c>
      <c r="DW41" s="187" t="s">
        <v>2942</v>
      </c>
      <c r="DX41" s="187" t="s">
        <v>2828</v>
      </c>
      <c r="DY41" s="187" t="s">
        <v>2828</v>
      </c>
      <c r="DZ41" s="187" t="s">
        <v>2942</v>
      </c>
      <c r="EA41" s="187" t="s">
        <v>2828</v>
      </c>
      <c r="EB41" s="187" t="s">
        <v>2828</v>
      </c>
      <c r="EC41" s="187" t="s">
        <v>2942</v>
      </c>
      <c r="ED41" s="187" t="s">
        <v>2828</v>
      </c>
      <c r="EE41" s="187" t="s">
        <v>2828</v>
      </c>
      <c r="EF41" s="187" t="s">
        <v>2942</v>
      </c>
      <c r="EG41" s="187" t="s">
        <v>2828</v>
      </c>
      <c r="EH41" s="187" t="s">
        <v>2828</v>
      </c>
      <c r="EI41" s="187" t="s">
        <v>2942</v>
      </c>
      <c r="EJ41" s="187" t="s">
        <v>2828</v>
      </c>
      <c r="EK41" s="187" t="s">
        <v>2828</v>
      </c>
      <c r="EL41" s="187" t="s">
        <v>2942</v>
      </c>
      <c r="EM41" s="187" t="s">
        <v>2828</v>
      </c>
      <c r="EN41" s="187" t="s">
        <v>2828</v>
      </c>
      <c r="EO41" s="187" t="s">
        <v>2942</v>
      </c>
      <c r="EP41" s="187" t="s">
        <v>2828</v>
      </c>
      <c r="EQ41" s="187" t="s">
        <v>2828</v>
      </c>
      <c r="ER41" s="187" t="s">
        <v>2942</v>
      </c>
      <c r="ES41" s="187" t="s">
        <v>2828</v>
      </c>
      <c r="ET41" s="187" t="s">
        <v>2828</v>
      </c>
    </row>
    <row r="42" spans="1:150" x14ac:dyDescent="0.3">
      <c r="A42" s="1"/>
      <c r="B42" s="186" t="s">
        <v>3059</v>
      </c>
      <c r="C42" s="186" t="s">
        <v>104</v>
      </c>
      <c r="D42" s="186" t="s">
        <v>110</v>
      </c>
      <c r="E42" s="186" t="s">
        <v>3060</v>
      </c>
      <c r="F42" s="186" t="s">
        <v>3061</v>
      </c>
      <c r="G42" s="187" t="s">
        <v>2942</v>
      </c>
      <c r="H42" s="187" t="s">
        <v>2828</v>
      </c>
      <c r="I42" s="187" t="s">
        <v>2828</v>
      </c>
      <c r="J42" s="187" t="s">
        <v>2942</v>
      </c>
      <c r="K42" s="187" t="s">
        <v>2828</v>
      </c>
      <c r="L42" s="187" t="s">
        <v>2828</v>
      </c>
      <c r="M42" s="187" t="s">
        <v>2942</v>
      </c>
      <c r="N42" s="187" t="s">
        <v>2828</v>
      </c>
      <c r="O42" s="187" t="s">
        <v>2828</v>
      </c>
      <c r="P42" s="187" t="s">
        <v>2942</v>
      </c>
      <c r="Q42" s="187" t="s">
        <v>2828</v>
      </c>
      <c r="R42" s="187" t="s">
        <v>2828</v>
      </c>
      <c r="S42" s="187" t="s">
        <v>2942</v>
      </c>
      <c r="T42" s="187" t="s">
        <v>2828</v>
      </c>
      <c r="U42" s="187" t="s">
        <v>2828</v>
      </c>
      <c r="V42" s="187" t="s">
        <v>2942</v>
      </c>
      <c r="W42" s="187" t="s">
        <v>2828</v>
      </c>
      <c r="X42" s="187" t="s">
        <v>2828</v>
      </c>
      <c r="Y42" s="187" t="s">
        <v>2942</v>
      </c>
      <c r="Z42" s="187" t="s">
        <v>2828</v>
      </c>
      <c r="AA42" s="187" t="s">
        <v>2828</v>
      </c>
      <c r="AB42" s="187" t="s">
        <v>2942</v>
      </c>
      <c r="AC42" s="187" t="s">
        <v>2828</v>
      </c>
      <c r="AD42" s="187" t="s">
        <v>2828</v>
      </c>
      <c r="AE42" s="187" t="s">
        <v>2942</v>
      </c>
      <c r="AF42" s="187" t="s">
        <v>2828</v>
      </c>
      <c r="AG42" s="187" t="s">
        <v>2828</v>
      </c>
      <c r="AH42" s="187" t="s">
        <v>2942</v>
      </c>
      <c r="AI42" s="187" t="s">
        <v>2828</v>
      </c>
      <c r="AJ42" s="187" t="s">
        <v>2828</v>
      </c>
      <c r="AK42" s="187" t="s">
        <v>2942</v>
      </c>
      <c r="AL42" s="187" t="s">
        <v>2828</v>
      </c>
      <c r="AM42" s="187" t="s">
        <v>2828</v>
      </c>
      <c r="AN42" s="187" t="s">
        <v>2942</v>
      </c>
      <c r="AO42" s="187" t="s">
        <v>2828</v>
      </c>
      <c r="AP42" s="187" t="s">
        <v>2828</v>
      </c>
      <c r="AQ42" s="187" t="s">
        <v>2942</v>
      </c>
      <c r="AR42" s="187" t="s">
        <v>2828</v>
      </c>
      <c r="AS42" s="187" t="s">
        <v>2828</v>
      </c>
      <c r="AT42" s="187" t="s">
        <v>2942</v>
      </c>
      <c r="AU42" s="187" t="s">
        <v>2828</v>
      </c>
      <c r="AV42" s="187" t="s">
        <v>2828</v>
      </c>
      <c r="AW42" s="187" t="s">
        <v>2942</v>
      </c>
      <c r="AX42" s="187" t="s">
        <v>2828</v>
      </c>
      <c r="AY42" s="187" t="s">
        <v>2828</v>
      </c>
      <c r="AZ42" s="187" t="s">
        <v>2942</v>
      </c>
      <c r="BA42" s="187" t="s">
        <v>2828</v>
      </c>
      <c r="BB42" s="187" t="s">
        <v>2828</v>
      </c>
      <c r="BC42" s="187" t="s">
        <v>2942</v>
      </c>
      <c r="BD42" s="187" t="s">
        <v>2828</v>
      </c>
      <c r="BE42" s="187" t="s">
        <v>2828</v>
      </c>
      <c r="BF42" s="187" t="s">
        <v>2942</v>
      </c>
      <c r="BG42" s="187" t="s">
        <v>2828</v>
      </c>
      <c r="BH42" s="187" t="s">
        <v>2828</v>
      </c>
      <c r="BI42" s="187" t="s">
        <v>2942</v>
      </c>
      <c r="BJ42" s="187" t="s">
        <v>2828</v>
      </c>
      <c r="BK42" s="187" t="s">
        <v>2828</v>
      </c>
      <c r="BL42" s="187" t="s">
        <v>2942</v>
      </c>
      <c r="BM42" s="187" t="s">
        <v>2828</v>
      </c>
      <c r="BN42" s="187" t="s">
        <v>2828</v>
      </c>
      <c r="BO42" s="187" t="s">
        <v>2942</v>
      </c>
      <c r="BP42" s="187" t="s">
        <v>2828</v>
      </c>
      <c r="BQ42" s="187" t="s">
        <v>2828</v>
      </c>
      <c r="BR42" s="187" t="s">
        <v>2942</v>
      </c>
      <c r="BS42" s="187" t="s">
        <v>2828</v>
      </c>
      <c r="BT42" s="187" t="s">
        <v>2828</v>
      </c>
      <c r="BU42" s="187" t="s">
        <v>2942</v>
      </c>
      <c r="BV42" s="187" t="s">
        <v>2828</v>
      </c>
      <c r="BW42" s="187" t="s">
        <v>2828</v>
      </c>
      <c r="BX42" s="187" t="s">
        <v>2942</v>
      </c>
      <c r="BY42" s="187" t="s">
        <v>2828</v>
      </c>
      <c r="BZ42" s="187" t="s">
        <v>2828</v>
      </c>
      <c r="CA42" s="187" t="s">
        <v>2942</v>
      </c>
      <c r="CB42" s="187" t="s">
        <v>2828</v>
      </c>
      <c r="CC42" s="187" t="s">
        <v>2828</v>
      </c>
      <c r="CD42" s="187" t="s">
        <v>2942</v>
      </c>
      <c r="CE42" s="187" t="s">
        <v>2828</v>
      </c>
      <c r="CF42" s="187" t="s">
        <v>2828</v>
      </c>
      <c r="CG42" s="187" t="s">
        <v>2942</v>
      </c>
      <c r="CH42" s="187" t="s">
        <v>2828</v>
      </c>
      <c r="CI42" s="187" t="s">
        <v>2828</v>
      </c>
      <c r="CJ42" s="187" t="s">
        <v>2942</v>
      </c>
      <c r="CK42" s="187" t="s">
        <v>2828</v>
      </c>
      <c r="CL42" s="187" t="s">
        <v>2828</v>
      </c>
      <c r="CM42" s="187" t="s">
        <v>2942</v>
      </c>
      <c r="CN42" s="187" t="s">
        <v>2828</v>
      </c>
      <c r="CO42" s="187" t="s">
        <v>2828</v>
      </c>
      <c r="CP42" s="187" t="s">
        <v>2942</v>
      </c>
      <c r="CQ42" s="187" t="s">
        <v>2828</v>
      </c>
      <c r="CR42" s="187" t="s">
        <v>2828</v>
      </c>
      <c r="CS42" s="187" t="s">
        <v>2942</v>
      </c>
      <c r="CT42" s="187" t="s">
        <v>2828</v>
      </c>
      <c r="CU42" s="187" t="s">
        <v>2828</v>
      </c>
      <c r="CV42" s="187" t="s">
        <v>2942</v>
      </c>
      <c r="CW42" s="187" t="s">
        <v>2828</v>
      </c>
      <c r="CX42" s="187" t="s">
        <v>2828</v>
      </c>
      <c r="CY42" s="187" t="s">
        <v>2942</v>
      </c>
      <c r="CZ42" s="187" t="s">
        <v>2828</v>
      </c>
      <c r="DA42" s="187" t="s">
        <v>2828</v>
      </c>
      <c r="DB42" s="187" t="s">
        <v>2942</v>
      </c>
      <c r="DC42" s="187" t="s">
        <v>2828</v>
      </c>
      <c r="DD42" s="187" t="s">
        <v>2828</v>
      </c>
      <c r="DE42" s="187" t="s">
        <v>2942</v>
      </c>
      <c r="DF42" s="187" t="s">
        <v>2828</v>
      </c>
      <c r="DG42" s="187" t="s">
        <v>2828</v>
      </c>
      <c r="DH42" s="187" t="s">
        <v>2942</v>
      </c>
      <c r="DI42" s="187" t="s">
        <v>2828</v>
      </c>
      <c r="DJ42" s="187" t="s">
        <v>2828</v>
      </c>
      <c r="DK42" s="187" t="s">
        <v>2942</v>
      </c>
      <c r="DL42" s="187" t="s">
        <v>2828</v>
      </c>
      <c r="DM42" s="187" t="s">
        <v>2828</v>
      </c>
      <c r="DN42" s="187" t="s">
        <v>2942</v>
      </c>
      <c r="DO42" s="187" t="s">
        <v>2828</v>
      </c>
      <c r="DP42" s="187" t="s">
        <v>2828</v>
      </c>
      <c r="DQ42" s="187" t="s">
        <v>2942</v>
      </c>
      <c r="DR42" s="187" t="s">
        <v>2828</v>
      </c>
      <c r="DS42" s="187" t="s">
        <v>2828</v>
      </c>
      <c r="DT42" s="187" t="s">
        <v>2942</v>
      </c>
      <c r="DU42" s="187" t="s">
        <v>2828</v>
      </c>
      <c r="DV42" s="187" t="s">
        <v>2828</v>
      </c>
      <c r="DW42" s="187" t="s">
        <v>2942</v>
      </c>
      <c r="DX42" s="187" t="s">
        <v>2828</v>
      </c>
      <c r="DY42" s="187" t="s">
        <v>2828</v>
      </c>
      <c r="DZ42" s="187" t="s">
        <v>2942</v>
      </c>
      <c r="EA42" s="187" t="s">
        <v>2828</v>
      </c>
      <c r="EB42" s="187" t="s">
        <v>2828</v>
      </c>
      <c r="EC42" s="187" t="s">
        <v>2942</v>
      </c>
      <c r="ED42" s="187" t="s">
        <v>2828</v>
      </c>
      <c r="EE42" s="187" t="s">
        <v>2828</v>
      </c>
      <c r="EF42" s="187" t="s">
        <v>2942</v>
      </c>
      <c r="EG42" s="187" t="s">
        <v>2828</v>
      </c>
      <c r="EH42" s="187" t="s">
        <v>2828</v>
      </c>
      <c r="EI42" s="187" t="s">
        <v>2942</v>
      </c>
      <c r="EJ42" s="187" t="s">
        <v>2828</v>
      </c>
      <c r="EK42" s="187" t="s">
        <v>2828</v>
      </c>
      <c r="EL42" s="187" t="s">
        <v>2942</v>
      </c>
      <c r="EM42" s="187" t="s">
        <v>2828</v>
      </c>
      <c r="EN42" s="187" t="s">
        <v>2828</v>
      </c>
      <c r="EO42" s="187" t="s">
        <v>2942</v>
      </c>
      <c r="EP42" s="187" t="s">
        <v>2828</v>
      </c>
      <c r="EQ42" s="187" t="s">
        <v>2828</v>
      </c>
      <c r="ER42" s="187" t="s">
        <v>2942</v>
      </c>
      <c r="ES42" s="187" t="s">
        <v>2828</v>
      </c>
      <c r="ET42" s="187" t="s">
        <v>2828</v>
      </c>
    </row>
    <row r="43" spans="1:150" x14ac:dyDescent="0.3">
      <c r="A43" s="1"/>
      <c r="B43" s="185" t="s">
        <v>3062</v>
      </c>
      <c r="C43" s="185" t="s">
        <v>136</v>
      </c>
      <c r="D43" s="185" t="s">
        <v>137</v>
      </c>
      <c r="E43" s="185" t="s">
        <v>3063</v>
      </c>
      <c r="F43" s="185" t="s">
        <v>3064</v>
      </c>
      <c r="G43" s="185" t="s">
        <v>2942</v>
      </c>
      <c r="H43" s="185" t="s">
        <v>3065</v>
      </c>
      <c r="I43" s="185" t="s">
        <v>3066</v>
      </c>
      <c r="J43" s="185" t="s">
        <v>2942</v>
      </c>
      <c r="K43" s="185" t="s">
        <v>2828</v>
      </c>
      <c r="L43" s="185" t="s">
        <v>3067</v>
      </c>
      <c r="M43" s="185" t="s">
        <v>2942</v>
      </c>
      <c r="N43" s="185" t="s">
        <v>2828</v>
      </c>
      <c r="O43" s="185" t="s">
        <v>3067</v>
      </c>
      <c r="P43" s="185" t="s">
        <v>2942</v>
      </c>
      <c r="Q43" s="185" t="s">
        <v>3068</v>
      </c>
      <c r="R43" s="185" t="s">
        <v>3069</v>
      </c>
      <c r="S43" s="185" t="s">
        <v>2942</v>
      </c>
      <c r="T43" s="185" t="s">
        <v>2828</v>
      </c>
      <c r="U43" s="185" t="s">
        <v>3067</v>
      </c>
      <c r="V43" s="185" t="s">
        <v>2942</v>
      </c>
      <c r="W43" s="185" t="s">
        <v>2828</v>
      </c>
      <c r="X43" s="185" t="s">
        <v>3067</v>
      </c>
      <c r="Y43" s="185" t="s">
        <v>2942</v>
      </c>
      <c r="Z43" s="185" t="s">
        <v>2828</v>
      </c>
      <c r="AA43" s="185" t="s">
        <v>3070</v>
      </c>
      <c r="AB43" s="185" t="s">
        <v>2942</v>
      </c>
      <c r="AC43" s="185" t="s">
        <v>3068</v>
      </c>
      <c r="AD43" s="185" t="s">
        <v>3069</v>
      </c>
      <c r="AE43" s="185" t="s">
        <v>2942</v>
      </c>
      <c r="AF43" s="185" t="s">
        <v>3068</v>
      </c>
      <c r="AG43" s="185" t="s">
        <v>3069</v>
      </c>
      <c r="AH43" s="185" t="s">
        <v>2942</v>
      </c>
      <c r="AI43" s="185" t="s">
        <v>3068</v>
      </c>
      <c r="AJ43" s="185" t="s">
        <v>3069</v>
      </c>
      <c r="AK43" s="185" t="s">
        <v>2942</v>
      </c>
      <c r="AL43" s="185" t="s">
        <v>2828</v>
      </c>
      <c r="AM43" s="185" t="s">
        <v>3067</v>
      </c>
      <c r="AN43" s="185" t="s">
        <v>2942</v>
      </c>
      <c r="AO43" s="185" t="s">
        <v>2828</v>
      </c>
      <c r="AP43" s="185" t="s">
        <v>3067</v>
      </c>
      <c r="AQ43" s="185" t="s">
        <v>2942</v>
      </c>
      <c r="AR43" s="185" t="s">
        <v>2828</v>
      </c>
      <c r="AS43" s="185" t="s">
        <v>3071</v>
      </c>
      <c r="AT43" s="185" t="s">
        <v>2942</v>
      </c>
      <c r="AU43" s="185" t="s">
        <v>2828</v>
      </c>
      <c r="AV43" s="185" t="s">
        <v>3071</v>
      </c>
      <c r="AW43" s="185" t="s">
        <v>2942</v>
      </c>
      <c r="AX43" s="185" t="s">
        <v>2828</v>
      </c>
      <c r="AY43" s="185" t="s">
        <v>3071</v>
      </c>
      <c r="AZ43" s="185" t="s">
        <v>2942</v>
      </c>
      <c r="BA43" s="185" t="s">
        <v>2828</v>
      </c>
      <c r="BB43" s="185" t="s">
        <v>3071</v>
      </c>
      <c r="BC43" s="185" t="s">
        <v>2942</v>
      </c>
      <c r="BD43" s="185" t="s">
        <v>2828</v>
      </c>
      <c r="BE43" s="185" t="s">
        <v>3072</v>
      </c>
      <c r="BF43" s="185" t="s">
        <v>2942</v>
      </c>
      <c r="BG43" s="185" t="s">
        <v>2828</v>
      </c>
      <c r="BH43" s="185" t="s">
        <v>3066</v>
      </c>
      <c r="BI43" s="185" t="s">
        <v>2942</v>
      </c>
      <c r="BJ43" s="185" t="s">
        <v>3073</v>
      </c>
      <c r="BK43" s="185" t="s">
        <v>3074</v>
      </c>
      <c r="BL43" s="185" t="s">
        <v>2942</v>
      </c>
      <c r="BM43" s="185" t="s">
        <v>2996</v>
      </c>
      <c r="BN43" s="185" t="s">
        <v>3066</v>
      </c>
      <c r="BO43" s="185" t="s">
        <v>2942</v>
      </c>
      <c r="BP43" s="185" t="s">
        <v>2828</v>
      </c>
      <c r="BQ43" s="185" t="s">
        <v>3075</v>
      </c>
      <c r="BR43" s="185" t="s">
        <v>2942</v>
      </c>
      <c r="BS43" s="185" t="s">
        <v>2828</v>
      </c>
      <c r="BT43" s="185" t="s">
        <v>3075</v>
      </c>
      <c r="BU43" s="185" t="s">
        <v>2942</v>
      </c>
      <c r="BV43" s="185" t="s">
        <v>2828</v>
      </c>
      <c r="BW43" s="185" t="s">
        <v>3076</v>
      </c>
      <c r="BX43" s="185" t="s">
        <v>2942</v>
      </c>
      <c r="BY43" s="185" t="s">
        <v>2828</v>
      </c>
      <c r="BZ43" s="185" t="s">
        <v>3076</v>
      </c>
      <c r="CA43" s="185" t="s">
        <v>2942</v>
      </c>
      <c r="CB43" s="185" t="s">
        <v>2828</v>
      </c>
      <c r="CC43" s="185" t="s">
        <v>3077</v>
      </c>
      <c r="CD43" s="185" t="s">
        <v>2942</v>
      </c>
      <c r="CE43" s="185" t="s">
        <v>2828</v>
      </c>
      <c r="CF43" s="185" t="s">
        <v>3076</v>
      </c>
      <c r="CG43" s="185" t="s">
        <v>2942</v>
      </c>
      <c r="CH43" s="185" t="s">
        <v>2828</v>
      </c>
      <c r="CI43" s="185" t="s">
        <v>3078</v>
      </c>
      <c r="CJ43" s="185" t="s">
        <v>2942</v>
      </c>
      <c r="CK43" s="185" t="s">
        <v>2828</v>
      </c>
      <c r="CL43" s="185" t="s">
        <v>3079</v>
      </c>
      <c r="CM43" s="185" t="s">
        <v>2942</v>
      </c>
      <c r="CN43" s="185" t="s">
        <v>2828</v>
      </c>
      <c r="CO43" s="185" t="s">
        <v>3080</v>
      </c>
      <c r="CP43" s="185" t="s">
        <v>2942</v>
      </c>
      <c r="CQ43" s="185" t="s">
        <v>2828</v>
      </c>
      <c r="CR43" s="185" t="s">
        <v>3081</v>
      </c>
      <c r="CS43" s="185" t="s">
        <v>2942</v>
      </c>
      <c r="CT43" s="185" t="s">
        <v>2828</v>
      </c>
      <c r="CU43" s="185" t="s">
        <v>3081</v>
      </c>
      <c r="CV43" s="185" t="s">
        <v>2942</v>
      </c>
      <c r="CW43" s="185" t="s">
        <v>2828</v>
      </c>
      <c r="CX43" s="185" t="s">
        <v>3081</v>
      </c>
      <c r="CY43" s="185" t="s">
        <v>2942</v>
      </c>
      <c r="CZ43" s="185" t="s">
        <v>2828</v>
      </c>
      <c r="DA43" s="185" t="s">
        <v>3082</v>
      </c>
      <c r="DB43" s="185" t="s">
        <v>2942</v>
      </c>
      <c r="DC43" s="185" t="s">
        <v>2828</v>
      </c>
      <c r="DD43" s="185" t="s">
        <v>2828</v>
      </c>
      <c r="DE43" s="185" t="s">
        <v>2942</v>
      </c>
      <c r="DF43" s="185" t="s">
        <v>2828</v>
      </c>
      <c r="DG43" s="185" t="s">
        <v>2828</v>
      </c>
      <c r="DH43" s="185" t="s">
        <v>2942</v>
      </c>
      <c r="DI43" s="185" t="s">
        <v>2828</v>
      </c>
      <c r="DJ43" s="185" t="s">
        <v>2828</v>
      </c>
      <c r="DK43" s="185" t="s">
        <v>2942</v>
      </c>
      <c r="DL43" s="185" t="s">
        <v>2828</v>
      </c>
      <c r="DM43" s="185" t="s">
        <v>2828</v>
      </c>
      <c r="DN43" s="185" t="s">
        <v>2942</v>
      </c>
      <c r="DO43" s="185" t="s">
        <v>2828</v>
      </c>
      <c r="DP43" s="185" t="s">
        <v>2828</v>
      </c>
      <c r="DQ43" s="185" t="s">
        <v>2942</v>
      </c>
      <c r="DR43" s="185" t="s">
        <v>2828</v>
      </c>
      <c r="DS43" s="185" t="s">
        <v>2828</v>
      </c>
      <c r="DT43" s="185" t="s">
        <v>2942</v>
      </c>
      <c r="DU43" s="185" t="s">
        <v>2828</v>
      </c>
      <c r="DV43" s="185" t="s">
        <v>2828</v>
      </c>
      <c r="DW43" s="185" t="s">
        <v>2942</v>
      </c>
      <c r="DX43" s="185" t="s">
        <v>2828</v>
      </c>
      <c r="DY43" s="185" t="s">
        <v>2828</v>
      </c>
      <c r="DZ43" s="185" t="s">
        <v>2942</v>
      </c>
      <c r="EA43" s="185" t="s">
        <v>2828</v>
      </c>
      <c r="EB43" s="185" t="s">
        <v>2828</v>
      </c>
      <c r="EC43" s="185" t="s">
        <v>2942</v>
      </c>
      <c r="ED43" s="185" t="s">
        <v>2828</v>
      </c>
      <c r="EE43" s="185" t="s">
        <v>2828</v>
      </c>
      <c r="EF43" s="185" t="s">
        <v>2942</v>
      </c>
      <c r="EG43" s="185" t="s">
        <v>2828</v>
      </c>
      <c r="EH43" s="185" t="s">
        <v>2828</v>
      </c>
      <c r="EI43" s="185" t="s">
        <v>2942</v>
      </c>
      <c r="EJ43" s="185" t="s">
        <v>2828</v>
      </c>
      <c r="EK43" s="185" t="s">
        <v>2828</v>
      </c>
      <c r="EL43" s="185" t="s">
        <v>2942</v>
      </c>
      <c r="EM43" s="185" t="s">
        <v>2828</v>
      </c>
      <c r="EN43" s="185" t="s">
        <v>2828</v>
      </c>
      <c r="EO43" s="185" t="s">
        <v>2942</v>
      </c>
      <c r="EP43" s="185" t="s">
        <v>2828</v>
      </c>
      <c r="EQ43" s="185" t="s">
        <v>2828</v>
      </c>
      <c r="ER43" s="185" t="s">
        <v>2942</v>
      </c>
      <c r="ES43" s="185" t="s">
        <v>2828</v>
      </c>
      <c r="ET43" s="185" t="s">
        <v>2828</v>
      </c>
    </row>
    <row r="44" spans="1:150" x14ac:dyDescent="0.3">
      <c r="A44" s="1"/>
      <c r="B44" s="186" t="s">
        <v>3083</v>
      </c>
      <c r="C44" s="186" t="s">
        <v>136</v>
      </c>
      <c r="D44" s="186" t="s">
        <v>137</v>
      </c>
      <c r="E44" s="186" t="s">
        <v>3084</v>
      </c>
      <c r="F44" s="186" t="s">
        <v>3085</v>
      </c>
      <c r="G44" s="187" t="s">
        <v>2942</v>
      </c>
      <c r="H44" s="187" t="s">
        <v>3065</v>
      </c>
      <c r="I44" s="187" t="s">
        <v>3066</v>
      </c>
      <c r="J44" s="187" t="s">
        <v>2942</v>
      </c>
      <c r="K44" s="187" t="s">
        <v>2828</v>
      </c>
      <c r="L44" s="187" t="s">
        <v>3067</v>
      </c>
      <c r="M44" s="187" t="s">
        <v>2942</v>
      </c>
      <c r="N44" s="187" t="s">
        <v>2828</v>
      </c>
      <c r="O44" s="187" t="s">
        <v>3067</v>
      </c>
      <c r="P44" s="187" t="s">
        <v>2942</v>
      </c>
      <c r="Q44" s="187" t="s">
        <v>3068</v>
      </c>
      <c r="R44" s="187" t="s">
        <v>3069</v>
      </c>
      <c r="S44" s="187" t="s">
        <v>2942</v>
      </c>
      <c r="T44" s="187" t="s">
        <v>2828</v>
      </c>
      <c r="U44" s="187" t="s">
        <v>3067</v>
      </c>
      <c r="V44" s="187" t="s">
        <v>2942</v>
      </c>
      <c r="W44" s="187" t="s">
        <v>2828</v>
      </c>
      <c r="X44" s="187" t="s">
        <v>3067</v>
      </c>
      <c r="Y44" s="187" t="s">
        <v>2942</v>
      </c>
      <c r="Z44" s="187" t="s">
        <v>2828</v>
      </c>
      <c r="AA44" s="187" t="s">
        <v>3070</v>
      </c>
      <c r="AB44" s="187" t="s">
        <v>2942</v>
      </c>
      <c r="AC44" s="187" t="s">
        <v>2828</v>
      </c>
      <c r="AD44" s="187" t="s">
        <v>2828</v>
      </c>
      <c r="AE44" s="187" t="s">
        <v>2942</v>
      </c>
      <c r="AF44" s="187" t="s">
        <v>3068</v>
      </c>
      <c r="AG44" s="187" t="s">
        <v>3069</v>
      </c>
      <c r="AH44" s="187" t="s">
        <v>2942</v>
      </c>
      <c r="AI44" s="187" t="s">
        <v>2828</v>
      </c>
      <c r="AJ44" s="187" t="s">
        <v>2828</v>
      </c>
      <c r="AK44" s="187" t="s">
        <v>2942</v>
      </c>
      <c r="AL44" s="187" t="s">
        <v>2828</v>
      </c>
      <c r="AM44" s="187" t="s">
        <v>3067</v>
      </c>
      <c r="AN44" s="187" t="s">
        <v>2942</v>
      </c>
      <c r="AO44" s="187" t="s">
        <v>2828</v>
      </c>
      <c r="AP44" s="187" t="s">
        <v>3067</v>
      </c>
      <c r="AQ44" s="187" t="s">
        <v>2942</v>
      </c>
      <c r="AR44" s="187" t="s">
        <v>2828</v>
      </c>
      <c r="AS44" s="187" t="s">
        <v>3086</v>
      </c>
      <c r="AT44" s="187" t="s">
        <v>2942</v>
      </c>
      <c r="AU44" s="187" t="s">
        <v>2828</v>
      </c>
      <c r="AV44" s="187" t="s">
        <v>3086</v>
      </c>
      <c r="AW44" s="187" t="s">
        <v>2942</v>
      </c>
      <c r="AX44" s="187" t="s">
        <v>2828</v>
      </c>
      <c r="AY44" s="187" t="s">
        <v>3086</v>
      </c>
      <c r="AZ44" s="187" t="s">
        <v>2942</v>
      </c>
      <c r="BA44" s="187" t="s">
        <v>2828</v>
      </c>
      <c r="BB44" s="187" t="s">
        <v>3086</v>
      </c>
      <c r="BC44" s="187" t="s">
        <v>2942</v>
      </c>
      <c r="BD44" s="187" t="s">
        <v>2828</v>
      </c>
      <c r="BE44" s="187" t="s">
        <v>3087</v>
      </c>
      <c r="BF44" s="187" t="s">
        <v>2942</v>
      </c>
      <c r="BG44" s="187" t="s">
        <v>2828</v>
      </c>
      <c r="BH44" s="187" t="s">
        <v>3066</v>
      </c>
      <c r="BI44" s="187" t="s">
        <v>2942</v>
      </c>
      <c r="BJ44" s="187" t="s">
        <v>3073</v>
      </c>
      <c r="BK44" s="187" t="s">
        <v>3074</v>
      </c>
      <c r="BL44" s="187" t="s">
        <v>2942</v>
      </c>
      <c r="BM44" s="187" t="s">
        <v>2996</v>
      </c>
      <c r="BN44" s="187" t="s">
        <v>3066</v>
      </c>
      <c r="BO44" s="187" t="s">
        <v>2942</v>
      </c>
      <c r="BP44" s="187" t="s">
        <v>2828</v>
      </c>
      <c r="BQ44" s="187" t="s">
        <v>3075</v>
      </c>
      <c r="BR44" s="187" t="s">
        <v>2942</v>
      </c>
      <c r="BS44" s="187" t="s">
        <v>2828</v>
      </c>
      <c r="BT44" s="187" t="s">
        <v>3075</v>
      </c>
      <c r="BU44" s="187" t="s">
        <v>2942</v>
      </c>
      <c r="BV44" s="187" t="s">
        <v>2828</v>
      </c>
      <c r="BW44" s="187" t="s">
        <v>3076</v>
      </c>
      <c r="BX44" s="187" t="s">
        <v>2942</v>
      </c>
      <c r="BY44" s="187" t="s">
        <v>2828</v>
      </c>
      <c r="BZ44" s="187" t="s">
        <v>3076</v>
      </c>
      <c r="CA44" s="187" t="s">
        <v>2942</v>
      </c>
      <c r="CB44" s="187" t="s">
        <v>2828</v>
      </c>
      <c r="CC44" s="187" t="s">
        <v>3077</v>
      </c>
      <c r="CD44" s="187" t="s">
        <v>2942</v>
      </c>
      <c r="CE44" s="187" t="s">
        <v>2828</v>
      </c>
      <c r="CF44" s="187" t="s">
        <v>3076</v>
      </c>
      <c r="CG44" s="187" t="s">
        <v>2942</v>
      </c>
      <c r="CH44" s="187" t="s">
        <v>2828</v>
      </c>
      <c r="CI44" s="187" t="s">
        <v>3078</v>
      </c>
      <c r="CJ44" s="187" t="s">
        <v>2942</v>
      </c>
      <c r="CK44" s="187" t="s">
        <v>2828</v>
      </c>
      <c r="CL44" s="187" t="s">
        <v>3079</v>
      </c>
      <c r="CM44" s="187" t="s">
        <v>2942</v>
      </c>
      <c r="CN44" s="187" t="s">
        <v>2828</v>
      </c>
      <c r="CO44" s="187" t="s">
        <v>3080</v>
      </c>
      <c r="CP44" s="187" t="s">
        <v>2942</v>
      </c>
      <c r="CQ44" s="187" t="s">
        <v>2828</v>
      </c>
      <c r="CR44" s="187" t="s">
        <v>3081</v>
      </c>
      <c r="CS44" s="187" t="s">
        <v>2942</v>
      </c>
      <c r="CT44" s="187" t="s">
        <v>2828</v>
      </c>
      <c r="CU44" s="187" t="s">
        <v>3081</v>
      </c>
      <c r="CV44" s="187" t="s">
        <v>2942</v>
      </c>
      <c r="CW44" s="187" t="s">
        <v>2828</v>
      </c>
      <c r="CX44" s="187" t="s">
        <v>3081</v>
      </c>
      <c r="CY44" s="187" t="s">
        <v>2942</v>
      </c>
      <c r="CZ44" s="187" t="s">
        <v>2828</v>
      </c>
      <c r="DA44" s="187" t="s">
        <v>3082</v>
      </c>
      <c r="DB44" s="187" t="s">
        <v>2942</v>
      </c>
      <c r="DC44" s="187" t="s">
        <v>2828</v>
      </c>
      <c r="DD44" s="187" t="s">
        <v>2828</v>
      </c>
      <c r="DE44" s="187" t="s">
        <v>2942</v>
      </c>
      <c r="DF44" s="187" t="s">
        <v>2828</v>
      </c>
      <c r="DG44" s="187" t="s">
        <v>2828</v>
      </c>
      <c r="DH44" s="187" t="s">
        <v>2942</v>
      </c>
      <c r="DI44" s="187" t="s">
        <v>2828</v>
      </c>
      <c r="DJ44" s="187" t="s">
        <v>2828</v>
      </c>
      <c r="DK44" s="187" t="s">
        <v>2942</v>
      </c>
      <c r="DL44" s="187" t="s">
        <v>2828</v>
      </c>
      <c r="DM44" s="187" t="s">
        <v>2828</v>
      </c>
      <c r="DN44" s="187" t="s">
        <v>2942</v>
      </c>
      <c r="DO44" s="187" t="s">
        <v>2828</v>
      </c>
      <c r="DP44" s="187" t="s">
        <v>2828</v>
      </c>
      <c r="DQ44" s="187" t="s">
        <v>2942</v>
      </c>
      <c r="DR44" s="187" t="s">
        <v>2828</v>
      </c>
      <c r="DS44" s="187" t="s">
        <v>2828</v>
      </c>
      <c r="DT44" s="187" t="s">
        <v>2942</v>
      </c>
      <c r="DU44" s="187" t="s">
        <v>2828</v>
      </c>
      <c r="DV44" s="187" t="s">
        <v>2828</v>
      </c>
      <c r="DW44" s="187" t="s">
        <v>2942</v>
      </c>
      <c r="DX44" s="187" t="s">
        <v>2828</v>
      </c>
      <c r="DY44" s="187" t="s">
        <v>2828</v>
      </c>
      <c r="DZ44" s="187" t="s">
        <v>2942</v>
      </c>
      <c r="EA44" s="187" t="s">
        <v>2828</v>
      </c>
      <c r="EB44" s="187" t="s">
        <v>2828</v>
      </c>
      <c r="EC44" s="187" t="s">
        <v>2942</v>
      </c>
      <c r="ED44" s="187" t="s">
        <v>2828</v>
      </c>
      <c r="EE44" s="187" t="s">
        <v>2828</v>
      </c>
      <c r="EF44" s="187" t="s">
        <v>2942</v>
      </c>
      <c r="EG44" s="187" t="s">
        <v>2828</v>
      </c>
      <c r="EH44" s="187" t="s">
        <v>2828</v>
      </c>
      <c r="EI44" s="187" t="s">
        <v>2942</v>
      </c>
      <c r="EJ44" s="187" t="s">
        <v>2828</v>
      </c>
      <c r="EK44" s="187" t="s">
        <v>2828</v>
      </c>
      <c r="EL44" s="187" t="s">
        <v>2942</v>
      </c>
      <c r="EM44" s="187" t="s">
        <v>2828</v>
      </c>
      <c r="EN44" s="187" t="s">
        <v>2828</v>
      </c>
      <c r="EO44" s="187" t="s">
        <v>2942</v>
      </c>
      <c r="EP44" s="187" t="s">
        <v>2828</v>
      </c>
      <c r="EQ44" s="187" t="s">
        <v>2828</v>
      </c>
      <c r="ER44" s="187" t="s">
        <v>2942</v>
      </c>
      <c r="ES44" s="187" t="s">
        <v>2828</v>
      </c>
      <c r="ET44" s="187" t="s">
        <v>2828</v>
      </c>
    </row>
    <row r="45" spans="1:150" x14ac:dyDescent="0.3">
      <c r="A45" s="1"/>
      <c r="B45" s="186" t="s">
        <v>3088</v>
      </c>
      <c r="C45" s="186" t="s">
        <v>136</v>
      </c>
      <c r="D45" s="186" t="s">
        <v>137</v>
      </c>
      <c r="E45" s="186" t="s">
        <v>3089</v>
      </c>
      <c r="F45" s="186" t="s">
        <v>3090</v>
      </c>
      <c r="G45" s="187" t="s">
        <v>2942</v>
      </c>
      <c r="H45" s="187" t="s">
        <v>2828</v>
      </c>
      <c r="I45" s="187" t="s">
        <v>2828</v>
      </c>
      <c r="J45" s="187" t="s">
        <v>2942</v>
      </c>
      <c r="K45" s="187" t="s">
        <v>2828</v>
      </c>
      <c r="L45" s="187" t="s">
        <v>2828</v>
      </c>
      <c r="M45" s="187" t="s">
        <v>2942</v>
      </c>
      <c r="N45" s="187" t="s">
        <v>2828</v>
      </c>
      <c r="O45" s="187" t="s">
        <v>2828</v>
      </c>
      <c r="P45" s="187" t="s">
        <v>2942</v>
      </c>
      <c r="Q45" s="187" t="s">
        <v>2828</v>
      </c>
      <c r="R45" s="187" t="s">
        <v>2828</v>
      </c>
      <c r="S45" s="187" t="s">
        <v>2942</v>
      </c>
      <c r="T45" s="187" t="s">
        <v>2828</v>
      </c>
      <c r="U45" s="187" t="s">
        <v>2828</v>
      </c>
      <c r="V45" s="187" t="s">
        <v>2942</v>
      </c>
      <c r="W45" s="187" t="s">
        <v>2828</v>
      </c>
      <c r="X45" s="187" t="s">
        <v>2828</v>
      </c>
      <c r="Y45" s="187" t="s">
        <v>2942</v>
      </c>
      <c r="Z45" s="187" t="s">
        <v>2828</v>
      </c>
      <c r="AA45" s="187" t="s">
        <v>2828</v>
      </c>
      <c r="AB45" s="187" t="s">
        <v>2942</v>
      </c>
      <c r="AC45" s="187" t="s">
        <v>3068</v>
      </c>
      <c r="AD45" s="187" t="s">
        <v>3069</v>
      </c>
      <c r="AE45" s="187" t="s">
        <v>2942</v>
      </c>
      <c r="AF45" s="187" t="s">
        <v>2828</v>
      </c>
      <c r="AG45" s="187" t="s">
        <v>2828</v>
      </c>
      <c r="AH45" s="187" t="s">
        <v>2942</v>
      </c>
      <c r="AI45" s="187" t="s">
        <v>3068</v>
      </c>
      <c r="AJ45" s="187" t="s">
        <v>3069</v>
      </c>
      <c r="AK45" s="187" t="s">
        <v>2942</v>
      </c>
      <c r="AL45" s="187" t="s">
        <v>2828</v>
      </c>
      <c r="AM45" s="187" t="s">
        <v>2828</v>
      </c>
      <c r="AN45" s="187" t="s">
        <v>2942</v>
      </c>
      <c r="AO45" s="187" t="s">
        <v>2828</v>
      </c>
      <c r="AP45" s="187" t="s">
        <v>2828</v>
      </c>
      <c r="AQ45" s="187" t="s">
        <v>2942</v>
      </c>
      <c r="AR45" s="187" t="s">
        <v>2828</v>
      </c>
      <c r="AS45" s="187" t="s">
        <v>3086</v>
      </c>
      <c r="AT45" s="187" t="s">
        <v>2942</v>
      </c>
      <c r="AU45" s="187" t="s">
        <v>2828</v>
      </c>
      <c r="AV45" s="187" t="s">
        <v>3086</v>
      </c>
      <c r="AW45" s="187" t="s">
        <v>2942</v>
      </c>
      <c r="AX45" s="187" t="s">
        <v>2828</v>
      </c>
      <c r="AY45" s="187" t="s">
        <v>3086</v>
      </c>
      <c r="AZ45" s="187" t="s">
        <v>2942</v>
      </c>
      <c r="BA45" s="187" t="s">
        <v>2828</v>
      </c>
      <c r="BB45" s="187" t="s">
        <v>3086</v>
      </c>
      <c r="BC45" s="187" t="s">
        <v>2942</v>
      </c>
      <c r="BD45" s="187" t="s">
        <v>2828</v>
      </c>
      <c r="BE45" s="187" t="s">
        <v>3087</v>
      </c>
      <c r="BF45" s="187" t="s">
        <v>2942</v>
      </c>
      <c r="BG45" s="187" t="s">
        <v>2828</v>
      </c>
      <c r="BH45" s="187" t="s">
        <v>2828</v>
      </c>
      <c r="BI45" s="187" t="s">
        <v>2942</v>
      </c>
      <c r="BJ45" s="187" t="s">
        <v>2828</v>
      </c>
      <c r="BK45" s="187" t="s">
        <v>2828</v>
      </c>
      <c r="BL45" s="187" t="s">
        <v>2942</v>
      </c>
      <c r="BM45" s="187" t="s">
        <v>2828</v>
      </c>
      <c r="BN45" s="187" t="s">
        <v>2828</v>
      </c>
      <c r="BO45" s="187" t="s">
        <v>2942</v>
      </c>
      <c r="BP45" s="187" t="s">
        <v>2828</v>
      </c>
      <c r="BQ45" s="187" t="s">
        <v>2828</v>
      </c>
      <c r="BR45" s="187" t="s">
        <v>2942</v>
      </c>
      <c r="BS45" s="187" t="s">
        <v>2828</v>
      </c>
      <c r="BT45" s="187" t="s">
        <v>2828</v>
      </c>
      <c r="BU45" s="187" t="s">
        <v>2942</v>
      </c>
      <c r="BV45" s="187" t="s">
        <v>2828</v>
      </c>
      <c r="BW45" s="187" t="s">
        <v>2828</v>
      </c>
      <c r="BX45" s="187" t="s">
        <v>2942</v>
      </c>
      <c r="BY45" s="187" t="s">
        <v>2828</v>
      </c>
      <c r="BZ45" s="187" t="s">
        <v>2828</v>
      </c>
      <c r="CA45" s="187" t="s">
        <v>2942</v>
      </c>
      <c r="CB45" s="187" t="s">
        <v>2828</v>
      </c>
      <c r="CC45" s="187" t="s">
        <v>2828</v>
      </c>
      <c r="CD45" s="187" t="s">
        <v>2942</v>
      </c>
      <c r="CE45" s="187" t="s">
        <v>2828</v>
      </c>
      <c r="CF45" s="187" t="s">
        <v>2828</v>
      </c>
      <c r="CG45" s="187" t="s">
        <v>2942</v>
      </c>
      <c r="CH45" s="187" t="s">
        <v>2828</v>
      </c>
      <c r="CI45" s="187" t="s">
        <v>2828</v>
      </c>
      <c r="CJ45" s="187" t="s">
        <v>2942</v>
      </c>
      <c r="CK45" s="187" t="s">
        <v>2828</v>
      </c>
      <c r="CL45" s="187" t="s">
        <v>2828</v>
      </c>
      <c r="CM45" s="187" t="s">
        <v>2942</v>
      </c>
      <c r="CN45" s="187" t="s">
        <v>2828</v>
      </c>
      <c r="CO45" s="187" t="s">
        <v>2828</v>
      </c>
      <c r="CP45" s="187" t="s">
        <v>2942</v>
      </c>
      <c r="CQ45" s="187" t="s">
        <v>2828</v>
      </c>
      <c r="CR45" s="187" t="s">
        <v>2828</v>
      </c>
      <c r="CS45" s="187" t="s">
        <v>2942</v>
      </c>
      <c r="CT45" s="187" t="s">
        <v>2828</v>
      </c>
      <c r="CU45" s="187" t="s">
        <v>2828</v>
      </c>
      <c r="CV45" s="187" t="s">
        <v>2942</v>
      </c>
      <c r="CW45" s="187" t="s">
        <v>2828</v>
      </c>
      <c r="CX45" s="187" t="s">
        <v>2828</v>
      </c>
      <c r="CY45" s="187" t="s">
        <v>2942</v>
      </c>
      <c r="CZ45" s="187" t="s">
        <v>2828</v>
      </c>
      <c r="DA45" s="187" t="s">
        <v>2828</v>
      </c>
      <c r="DB45" s="187" t="s">
        <v>2942</v>
      </c>
      <c r="DC45" s="187" t="s">
        <v>2828</v>
      </c>
      <c r="DD45" s="187" t="s">
        <v>2828</v>
      </c>
      <c r="DE45" s="187" t="s">
        <v>2942</v>
      </c>
      <c r="DF45" s="187" t="s">
        <v>2828</v>
      </c>
      <c r="DG45" s="187" t="s">
        <v>2828</v>
      </c>
      <c r="DH45" s="187" t="s">
        <v>2942</v>
      </c>
      <c r="DI45" s="187" t="s">
        <v>2828</v>
      </c>
      <c r="DJ45" s="187" t="s">
        <v>2828</v>
      </c>
      <c r="DK45" s="187" t="s">
        <v>2942</v>
      </c>
      <c r="DL45" s="187" t="s">
        <v>2828</v>
      </c>
      <c r="DM45" s="187" t="s">
        <v>2828</v>
      </c>
      <c r="DN45" s="187" t="s">
        <v>2942</v>
      </c>
      <c r="DO45" s="187" t="s">
        <v>2828</v>
      </c>
      <c r="DP45" s="187" t="s">
        <v>2828</v>
      </c>
      <c r="DQ45" s="187" t="s">
        <v>2942</v>
      </c>
      <c r="DR45" s="187" t="s">
        <v>2828</v>
      </c>
      <c r="DS45" s="187" t="s">
        <v>2828</v>
      </c>
      <c r="DT45" s="187" t="s">
        <v>2942</v>
      </c>
      <c r="DU45" s="187" t="s">
        <v>2828</v>
      </c>
      <c r="DV45" s="187" t="s">
        <v>2828</v>
      </c>
      <c r="DW45" s="187" t="s">
        <v>2942</v>
      </c>
      <c r="DX45" s="187" t="s">
        <v>2828</v>
      </c>
      <c r="DY45" s="187" t="s">
        <v>2828</v>
      </c>
      <c r="DZ45" s="187" t="s">
        <v>2942</v>
      </c>
      <c r="EA45" s="187" t="s">
        <v>2828</v>
      </c>
      <c r="EB45" s="187" t="s">
        <v>2828</v>
      </c>
      <c r="EC45" s="187" t="s">
        <v>2942</v>
      </c>
      <c r="ED45" s="187" t="s">
        <v>2828</v>
      </c>
      <c r="EE45" s="187" t="s">
        <v>2828</v>
      </c>
      <c r="EF45" s="187" t="s">
        <v>2942</v>
      </c>
      <c r="EG45" s="187" t="s">
        <v>2828</v>
      </c>
      <c r="EH45" s="187" t="s">
        <v>2828</v>
      </c>
      <c r="EI45" s="187" t="s">
        <v>2942</v>
      </c>
      <c r="EJ45" s="187" t="s">
        <v>2828</v>
      </c>
      <c r="EK45" s="187" t="s">
        <v>2828</v>
      </c>
      <c r="EL45" s="187" t="s">
        <v>2942</v>
      </c>
      <c r="EM45" s="187" t="s">
        <v>2828</v>
      </c>
      <c r="EN45" s="187" t="s">
        <v>2828</v>
      </c>
      <c r="EO45" s="187" t="s">
        <v>2942</v>
      </c>
      <c r="EP45" s="187" t="s">
        <v>2828</v>
      </c>
      <c r="EQ45" s="187" t="s">
        <v>2828</v>
      </c>
      <c r="ER45" s="187" t="s">
        <v>2942</v>
      </c>
      <c r="ES45" s="187" t="s">
        <v>2828</v>
      </c>
      <c r="ET45" s="187" t="s">
        <v>2828</v>
      </c>
    </row>
    <row r="46" spans="1:150" x14ac:dyDescent="0.3">
      <c r="A46" s="1"/>
      <c r="B46" s="185" t="s">
        <v>3091</v>
      </c>
      <c r="C46" s="185" t="s">
        <v>141</v>
      </c>
      <c r="D46" s="185" t="s">
        <v>1114</v>
      </c>
      <c r="E46" s="185" t="s">
        <v>3092</v>
      </c>
      <c r="F46" s="185" t="s">
        <v>3093</v>
      </c>
      <c r="G46" s="185" t="s">
        <v>2942</v>
      </c>
      <c r="H46" s="185" t="s">
        <v>2828</v>
      </c>
      <c r="I46" s="185" t="s">
        <v>2828</v>
      </c>
      <c r="J46" s="185" t="s">
        <v>2942</v>
      </c>
      <c r="K46" s="185" t="s">
        <v>2828</v>
      </c>
      <c r="L46" s="185" t="s">
        <v>2828</v>
      </c>
      <c r="M46" s="185" t="s">
        <v>2942</v>
      </c>
      <c r="N46" s="185" t="s">
        <v>2828</v>
      </c>
      <c r="O46" s="185" t="s">
        <v>2828</v>
      </c>
      <c r="P46" s="185" t="s">
        <v>2942</v>
      </c>
      <c r="Q46" s="185" t="s">
        <v>2828</v>
      </c>
      <c r="R46" s="185" t="s">
        <v>2828</v>
      </c>
      <c r="S46" s="185" t="s">
        <v>2942</v>
      </c>
      <c r="T46" s="185" t="s">
        <v>2828</v>
      </c>
      <c r="U46" s="185" t="s">
        <v>2828</v>
      </c>
      <c r="V46" s="185" t="s">
        <v>2942</v>
      </c>
      <c r="W46" s="185" t="s">
        <v>2828</v>
      </c>
      <c r="X46" s="185" t="s">
        <v>2828</v>
      </c>
      <c r="Y46" s="185" t="s">
        <v>2942</v>
      </c>
      <c r="Z46" s="185" t="s">
        <v>2828</v>
      </c>
      <c r="AA46" s="185" t="s">
        <v>2828</v>
      </c>
      <c r="AB46" s="185" t="s">
        <v>2942</v>
      </c>
      <c r="AC46" s="185" t="s">
        <v>2828</v>
      </c>
      <c r="AD46" s="185" t="s">
        <v>2828</v>
      </c>
      <c r="AE46" s="185" t="s">
        <v>2942</v>
      </c>
      <c r="AF46" s="185" t="s">
        <v>2828</v>
      </c>
      <c r="AG46" s="185" t="s">
        <v>2828</v>
      </c>
      <c r="AH46" s="185" t="s">
        <v>2942</v>
      </c>
      <c r="AI46" s="185" t="s">
        <v>2828</v>
      </c>
      <c r="AJ46" s="185" t="s">
        <v>2828</v>
      </c>
      <c r="AK46" s="185" t="s">
        <v>2942</v>
      </c>
      <c r="AL46" s="185" t="s">
        <v>2828</v>
      </c>
      <c r="AM46" s="185" t="s">
        <v>2828</v>
      </c>
      <c r="AN46" s="185" t="s">
        <v>2942</v>
      </c>
      <c r="AO46" s="185" t="s">
        <v>2828</v>
      </c>
      <c r="AP46" s="185" t="s">
        <v>2828</v>
      </c>
      <c r="AQ46" s="185" t="s">
        <v>2942</v>
      </c>
      <c r="AR46" s="185" t="s">
        <v>2828</v>
      </c>
      <c r="AS46" s="185" t="s">
        <v>2828</v>
      </c>
      <c r="AT46" s="185" t="s">
        <v>2942</v>
      </c>
      <c r="AU46" s="185" t="s">
        <v>2828</v>
      </c>
      <c r="AV46" s="185" t="s">
        <v>2828</v>
      </c>
      <c r="AW46" s="185" t="s">
        <v>2942</v>
      </c>
      <c r="AX46" s="185" t="s">
        <v>2828</v>
      </c>
      <c r="AY46" s="185" t="s">
        <v>2828</v>
      </c>
      <c r="AZ46" s="185" t="s">
        <v>2942</v>
      </c>
      <c r="BA46" s="185" t="s">
        <v>2828</v>
      </c>
      <c r="BB46" s="185" t="s">
        <v>2828</v>
      </c>
      <c r="BC46" s="185" t="s">
        <v>2942</v>
      </c>
      <c r="BD46" s="185" t="s">
        <v>2828</v>
      </c>
      <c r="BE46" s="185" t="s">
        <v>2828</v>
      </c>
      <c r="BF46" s="185" t="s">
        <v>2942</v>
      </c>
      <c r="BG46" s="185" t="s">
        <v>2828</v>
      </c>
      <c r="BH46" s="185" t="s">
        <v>2828</v>
      </c>
      <c r="BI46" s="185" t="s">
        <v>2942</v>
      </c>
      <c r="BJ46" s="185" t="s">
        <v>2828</v>
      </c>
      <c r="BK46" s="185" t="s">
        <v>2828</v>
      </c>
      <c r="BL46" s="185" t="s">
        <v>2942</v>
      </c>
      <c r="BM46" s="185" t="s">
        <v>2828</v>
      </c>
      <c r="BN46" s="185" t="s">
        <v>2828</v>
      </c>
      <c r="BO46" s="185" t="s">
        <v>2942</v>
      </c>
      <c r="BP46" s="185" t="s">
        <v>2828</v>
      </c>
      <c r="BQ46" s="185" t="s">
        <v>2828</v>
      </c>
      <c r="BR46" s="185" t="s">
        <v>2942</v>
      </c>
      <c r="BS46" s="185" t="s">
        <v>2828</v>
      </c>
      <c r="BT46" s="185" t="s">
        <v>2828</v>
      </c>
      <c r="BU46" s="185" t="s">
        <v>2942</v>
      </c>
      <c r="BV46" s="185" t="s">
        <v>2828</v>
      </c>
      <c r="BW46" s="185" t="s">
        <v>2828</v>
      </c>
      <c r="BX46" s="185" t="s">
        <v>2942</v>
      </c>
      <c r="BY46" s="185" t="s">
        <v>2828</v>
      </c>
      <c r="BZ46" s="185" t="s">
        <v>2828</v>
      </c>
      <c r="CA46" s="185" t="s">
        <v>2942</v>
      </c>
      <c r="CB46" s="185" t="s">
        <v>2828</v>
      </c>
      <c r="CC46" s="185" t="s">
        <v>2828</v>
      </c>
      <c r="CD46" s="185" t="s">
        <v>2942</v>
      </c>
      <c r="CE46" s="185" t="s">
        <v>2828</v>
      </c>
      <c r="CF46" s="185" t="s">
        <v>2828</v>
      </c>
      <c r="CG46" s="185" t="s">
        <v>2942</v>
      </c>
      <c r="CH46" s="185" t="s">
        <v>2828</v>
      </c>
      <c r="CI46" s="185" t="s">
        <v>2828</v>
      </c>
      <c r="CJ46" s="185" t="s">
        <v>2942</v>
      </c>
      <c r="CK46" s="185" t="s">
        <v>2828</v>
      </c>
      <c r="CL46" s="185" t="s">
        <v>2828</v>
      </c>
      <c r="CM46" s="185" t="s">
        <v>2942</v>
      </c>
      <c r="CN46" s="185" t="s">
        <v>2828</v>
      </c>
      <c r="CO46" s="185" t="s">
        <v>2828</v>
      </c>
      <c r="CP46" s="185" t="s">
        <v>2942</v>
      </c>
      <c r="CQ46" s="185" t="s">
        <v>2828</v>
      </c>
      <c r="CR46" s="185" t="s">
        <v>2828</v>
      </c>
      <c r="CS46" s="185" t="s">
        <v>2942</v>
      </c>
      <c r="CT46" s="185" t="s">
        <v>2828</v>
      </c>
      <c r="CU46" s="185" t="s">
        <v>2828</v>
      </c>
      <c r="CV46" s="185" t="s">
        <v>2942</v>
      </c>
      <c r="CW46" s="185" t="s">
        <v>2828</v>
      </c>
      <c r="CX46" s="185" t="s">
        <v>2828</v>
      </c>
      <c r="CY46" s="185" t="s">
        <v>2942</v>
      </c>
      <c r="CZ46" s="185" t="s">
        <v>2828</v>
      </c>
      <c r="DA46" s="185" t="s">
        <v>2828</v>
      </c>
      <c r="DB46" s="185" t="s">
        <v>2942</v>
      </c>
      <c r="DC46" s="185" t="s">
        <v>2828</v>
      </c>
      <c r="DD46" s="185" t="s">
        <v>2828</v>
      </c>
      <c r="DE46" s="185" t="s">
        <v>2942</v>
      </c>
      <c r="DF46" s="185" t="s">
        <v>2828</v>
      </c>
      <c r="DG46" s="185" t="s">
        <v>2828</v>
      </c>
      <c r="DH46" s="185" t="s">
        <v>2942</v>
      </c>
      <c r="DI46" s="185" t="s">
        <v>2828</v>
      </c>
      <c r="DJ46" s="185" t="s">
        <v>2828</v>
      </c>
      <c r="DK46" s="185" t="s">
        <v>2942</v>
      </c>
      <c r="DL46" s="185" t="s">
        <v>2828</v>
      </c>
      <c r="DM46" s="185" t="s">
        <v>2828</v>
      </c>
      <c r="DN46" s="185" t="s">
        <v>2942</v>
      </c>
      <c r="DO46" s="185" t="s">
        <v>2828</v>
      </c>
      <c r="DP46" s="185" t="s">
        <v>2828</v>
      </c>
      <c r="DQ46" s="185" t="s">
        <v>2942</v>
      </c>
      <c r="DR46" s="185" t="s">
        <v>2828</v>
      </c>
      <c r="DS46" s="185" t="s">
        <v>2828</v>
      </c>
      <c r="DT46" s="185" t="s">
        <v>2942</v>
      </c>
      <c r="DU46" s="185" t="s">
        <v>2828</v>
      </c>
      <c r="DV46" s="185" t="s">
        <v>2828</v>
      </c>
      <c r="DW46" s="185" t="s">
        <v>2942</v>
      </c>
      <c r="DX46" s="185" t="s">
        <v>2828</v>
      </c>
      <c r="DY46" s="185" t="s">
        <v>2828</v>
      </c>
      <c r="DZ46" s="185" t="s">
        <v>2942</v>
      </c>
      <c r="EA46" s="185" t="s">
        <v>2828</v>
      </c>
      <c r="EB46" s="185" t="s">
        <v>2828</v>
      </c>
      <c r="EC46" s="185" t="s">
        <v>2942</v>
      </c>
      <c r="ED46" s="185" t="s">
        <v>2828</v>
      </c>
      <c r="EE46" s="185" t="s">
        <v>2828</v>
      </c>
      <c r="EF46" s="185" t="s">
        <v>2942</v>
      </c>
      <c r="EG46" s="185" t="s">
        <v>2828</v>
      </c>
      <c r="EH46" s="185" t="s">
        <v>2828</v>
      </c>
      <c r="EI46" s="185" t="s">
        <v>2942</v>
      </c>
      <c r="EJ46" s="185" t="s">
        <v>2828</v>
      </c>
      <c r="EK46" s="185" t="s">
        <v>2828</v>
      </c>
      <c r="EL46" s="185" t="s">
        <v>2942</v>
      </c>
      <c r="EM46" s="185" t="s">
        <v>2828</v>
      </c>
      <c r="EN46" s="185" t="s">
        <v>2828</v>
      </c>
      <c r="EO46" s="185" t="s">
        <v>2942</v>
      </c>
      <c r="EP46" s="185" t="s">
        <v>2828</v>
      </c>
      <c r="EQ46" s="185" t="s">
        <v>2828</v>
      </c>
      <c r="ER46" s="185" t="s">
        <v>2942</v>
      </c>
      <c r="ES46" s="185" t="s">
        <v>2828</v>
      </c>
      <c r="ET46" s="185" t="s">
        <v>2828</v>
      </c>
    </row>
    <row r="47" spans="1:150" x14ac:dyDescent="0.3">
      <c r="A47" s="1"/>
      <c r="B47" s="186" t="s">
        <v>3094</v>
      </c>
      <c r="C47" s="186" t="s">
        <v>141</v>
      </c>
      <c r="D47" s="186" t="s">
        <v>1114</v>
      </c>
      <c r="E47" s="186" t="s">
        <v>3095</v>
      </c>
      <c r="F47" s="186" t="s">
        <v>3096</v>
      </c>
      <c r="G47" s="187" t="s">
        <v>2942</v>
      </c>
      <c r="H47" s="187" t="s">
        <v>2828</v>
      </c>
      <c r="I47" s="187" t="s">
        <v>2828</v>
      </c>
      <c r="J47" s="187" t="s">
        <v>2942</v>
      </c>
      <c r="K47" s="187" t="s">
        <v>2828</v>
      </c>
      <c r="L47" s="187" t="s">
        <v>2828</v>
      </c>
      <c r="M47" s="187" t="s">
        <v>2942</v>
      </c>
      <c r="N47" s="187" t="s">
        <v>2828</v>
      </c>
      <c r="O47" s="187" t="s">
        <v>2828</v>
      </c>
      <c r="P47" s="187" t="s">
        <v>2942</v>
      </c>
      <c r="Q47" s="187" t="s">
        <v>2828</v>
      </c>
      <c r="R47" s="187" t="s">
        <v>2828</v>
      </c>
      <c r="S47" s="187" t="s">
        <v>2942</v>
      </c>
      <c r="T47" s="187" t="s">
        <v>2828</v>
      </c>
      <c r="U47" s="187" t="s">
        <v>2828</v>
      </c>
      <c r="V47" s="187" t="s">
        <v>2942</v>
      </c>
      <c r="W47" s="187" t="s">
        <v>2828</v>
      </c>
      <c r="X47" s="187" t="s">
        <v>2828</v>
      </c>
      <c r="Y47" s="187" t="s">
        <v>2942</v>
      </c>
      <c r="Z47" s="187" t="s">
        <v>2828</v>
      </c>
      <c r="AA47" s="187" t="s">
        <v>2828</v>
      </c>
      <c r="AB47" s="187" t="s">
        <v>2942</v>
      </c>
      <c r="AC47" s="187" t="s">
        <v>2828</v>
      </c>
      <c r="AD47" s="187" t="s">
        <v>2828</v>
      </c>
      <c r="AE47" s="187" t="s">
        <v>2942</v>
      </c>
      <c r="AF47" s="187" t="s">
        <v>2828</v>
      </c>
      <c r="AG47" s="187" t="s">
        <v>2828</v>
      </c>
      <c r="AH47" s="187" t="s">
        <v>2942</v>
      </c>
      <c r="AI47" s="187" t="s">
        <v>2828</v>
      </c>
      <c r="AJ47" s="187" t="s">
        <v>2828</v>
      </c>
      <c r="AK47" s="187" t="s">
        <v>2942</v>
      </c>
      <c r="AL47" s="187" t="s">
        <v>2828</v>
      </c>
      <c r="AM47" s="187" t="s">
        <v>2828</v>
      </c>
      <c r="AN47" s="187" t="s">
        <v>2942</v>
      </c>
      <c r="AO47" s="187" t="s">
        <v>2828</v>
      </c>
      <c r="AP47" s="187" t="s">
        <v>2828</v>
      </c>
      <c r="AQ47" s="187" t="s">
        <v>2942</v>
      </c>
      <c r="AR47" s="187" t="s">
        <v>2828</v>
      </c>
      <c r="AS47" s="187" t="s">
        <v>2828</v>
      </c>
      <c r="AT47" s="187" t="s">
        <v>2942</v>
      </c>
      <c r="AU47" s="187" t="s">
        <v>2828</v>
      </c>
      <c r="AV47" s="187" t="s">
        <v>2828</v>
      </c>
      <c r="AW47" s="187" t="s">
        <v>2942</v>
      </c>
      <c r="AX47" s="187" t="s">
        <v>2828</v>
      </c>
      <c r="AY47" s="187" t="s">
        <v>2828</v>
      </c>
      <c r="AZ47" s="187" t="s">
        <v>2942</v>
      </c>
      <c r="BA47" s="187" t="s">
        <v>2828</v>
      </c>
      <c r="BB47" s="187" t="s">
        <v>2828</v>
      </c>
      <c r="BC47" s="187" t="s">
        <v>2942</v>
      </c>
      <c r="BD47" s="187" t="s">
        <v>2828</v>
      </c>
      <c r="BE47" s="187" t="s">
        <v>2828</v>
      </c>
      <c r="BF47" s="187" t="s">
        <v>2942</v>
      </c>
      <c r="BG47" s="187" t="s">
        <v>2828</v>
      </c>
      <c r="BH47" s="187" t="s">
        <v>2828</v>
      </c>
      <c r="BI47" s="187" t="s">
        <v>2942</v>
      </c>
      <c r="BJ47" s="187" t="s">
        <v>2828</v>
      </c>
      <c r="BK47" s="187" t="s">
        <v>2828</v>
      </c>
      <c r="BL47" s="187" t="s">
        <v>2942</v>
      </c>
      <c r="BM47" s="187" t="s">
        <v>2828</v>
      </c>
      <c r="BN47" s="187" t="s">
        <v>2828</v>
      </c>
      <c r="BO47" s="187" t="s">
        <v>2942</v>
      </c>
      <c r="BP47" s="187" t="s">
        <v>2828</v>
      </c>
      <c r="BQ47" s="187" t="s">
        <v>2828</v>
      </c>
      <c r="BR47" s="187" t="s">
        <v>2942</v>
      </c>
      <c r="BS47" s="187" t="s">
        <v>2828</v>
      </c>
      <c r="BT47" s="187" t="s">
        <v>2828</v>
      </c>
      <c r="BU47" s="187" t="s">
        <v>2942</v>
      </c>
      <c r="BV47" s="187" t="s">
        <v>2828</v>
      </c>
      <c r="BW47" s="187" t="s">
        <v>2828</v>
      </c>
      <c r="BX47" s="187" t="s">
        <v>2942</v>
      </c>
      <c r="BY47" s="187" t="s">
        <v>2828</v>
      </c>
      <c r="BZ47" s="187" t="s">
        <v>2828</v>
      </c>
      <c r="CA47" s="187" t="s">
        <v>2942</v>
      </c>
      <c r="CB47" s="187" t="s">
        <v>2828</v>
      </c>
      <c r="CC47" s="187" t="s">
        <v>2828</v>
      </c>
      <c r="CD47" s="187" t="s">
        <v>2942</v>
      </c>
      <c r="CE47" s="187" t="s">
        <v>2828</v>
      </c>
      <c r="CF47" s="187" t="s">
        <v>2828</v>
      </c>
      <c r="CG47" s="187" t="s">
        <v>2942</v>
      </c>
      <c r="CH47" s="187" t="s">
        <v>2828</v>
      </c>
      <c r="CI47" s="187" t="s">
        <v>2828</v>
      </c>
      <c r="CJ47" s="187" t="s">
        <v>2942</v>
      </c>
      <c r="CK47" s="187" t="s">
        <v>2828</v>
      </c>
      <c r="CL47" s="187" t="s">
        <v>2828</v>
      </c>
      <c r="CM47" s="187" t="s">
        <v>2942</v>
      </c>
      <c r="CN47" s="187" t="s">
        <v>2828</v>
      </c>
      <c r="CO47" s="187" t="s">
        <v>2828</v>
      </c>
      <c r="CP47" s="187" t="s">
        <v>2942</v>
      </c>
      <c r="CQ47" s="187" t="s">
        <v>2828</v>
      </c>
      <c r="CR47" s="187" t="s">
        <v>2828</v>
      </c>
      <c r="CS47" s="187" t="s">
        <v>2942</v>
      </c>
      <c r="CT47" s="187" t="s">
        <v>2828</v>
      </c>
      <c r="CU47" s="187" t="s">
        <v>2828</v>
      </c>
      <c r="CV47" s="187" t="s">
        <v>2942</v>
      </c>
      <c r="CW47" s="187" t="s">
        <v>2828</v>
      </c>
      <c r="CX47" s="187" t="s">
        <v>2828</v>
      </c>
      <c r="CY47" s="187" t="s">
        <v>2942</v>
      </c>
      <c r="CZ47" s="187" t="s">
        <v>2828</v>
      </c>
      <c r="DA47" s="187" t="s">
        <v>2828</v>
      </c>
      <c r="DB47" s="187" t="s">
        <v>2942</v>
      </c>
      <c r="DC47" s="187" t="s">
        <v>2828</v>
      </c>
      <c r="DD47" s="187" t="s">
        <v>2828</v>
      </c>
      <c r="DE47" s="187" t="s">
        <v>2942</v>
      </c>
      <c r="DF47" s="187" t="s">
        <v>2828</v>
      </c>
      <c r="DG47" s="187" t="s">
        <v>2828</v>
      </c>
      <c r="DH47" s="187" t="s">
        <v>2942</v>
      </c>
      <c r="DI47" s="187" t="s">
        <v>2828</v>
      </c>
      <c r="DJ47" s="187" t="s">
        <v>2828</v>
      </c>
      <c r="DK47" s="187" t="s">
        <v>2942</v>
      </c>
      <c r="DL47" s="187" t="s">
        <v>2828</v>
      </c>
      <c r="DM47" s="187" t="s">
        <v>2828</v>
      </c>
      <c r="DN47" s="187" t="s">
        <v>2942</v>
      </c>
      <c r="DO47" s="187" t="s">
        <v>2828</v>
      </c>
      <c r="DP47" s="187" t="s">
        <v>2828</v>
      </c>
      <c r="DQ47" s="187" t="s">
        <v>2942</v>
      </c>
      <c r="DR47" s="187" t="s">
        <v>2828</v>
      </c>
      <c r="DS47" s="187" t="s">
        <v>2828</v>
      </c>
      <c r="DT47" s="187" t="s">
        <v>2942</v>
      </c>
      <c r="DU47" s="187" t="s">
        <v>2828</v>
      </c>
      <c r="DV47" s="187" t="s">
        <v>2828</v>
      </c>
      <c r="DW47" s="187" t="s">
        <v>2942</v>
      </c>
      <c r="DX47" s="187" t="s">
        <v>2828</v>
      </c>
      <c r="DY47" s="187" t="s">
        <v>2828</v>
      </c>
      <c r="DZ47" s="187" t="s">
        <v>2942</v>
      </c>
      <c r="EA47" s="187" t="s">
        <v>2828</v>
      </c>
      <c r="EB47" s="187" t="s">
        <v>2828</v>
      </c>
      <c r="EC47" s="187" t="s">
        <v>2942</v>
      </c>
      <c r="ED47" s="187" t="s">
        <v>2828</v>
      </c>
      <c r="EE47" s="187" t="s">
        <v>2828</v>
      </c>
      <c r="EF47" s="187" t="s">
        <v>2942</v>
      </c>
      <c r="EG47" s="187" t="s">
        <v>2828</v>
      </c>
      <c r="EH47" s="187" t="s">
        <v>2828</v>
      </c>
      <c r="EI47" s="187" t="s">
        <v>2942</v>
      </c>
      <c r="EJ47" s="187" t="s">
        <v>2828</v>
      </c>
      <c r="EK47" s="187" t="s">
        <v>2828</v>
      </c>
      <c r="EL47" s="187" t="s">
        <v>2942</v>
      </c>
      <c r="EM47" s="187" t="s">
        <v>2828</v>
      </c>
      <c r="EN47" s="187" t="s">
        <v>2828</v>
      </c>
      <c r="EO47" s="187" t="s">
        <v>2942</v>
      </c>
      <c r="EP47" s="187" t="s">
        <v>2828</v>
      </c>
      <c r="EQ47" s="187" t="s">
        <v>2828</v>
      </c>
      <c r="ER47" s="187" t="s">
        <v>2942</v>
      </c>
      <c r="ES47" s="187" t="s">
        <v>2828</v>
      </c>
      <c r="ET47" s="187" t="s">
        <v>2828</v>
      </c>
    </row>
    <row r="48" spans="1:150" x14ac:dyDescent="0.3">
      <c r="A48" s="1"/>
      <c r="B48" s="186" t="s">
        <v>3097</v>
      </c>
      <c r="C48" s="186" t="s">
        <v>141</v>
      </c>
      <c r="D48" s="186" t="s">
        <v>1114</v>
      </c>
      <c r="E48" s="186" t="s">
        <v>3098</v>
      </c>
      <c r="F48" s="186" t="s">
        <v>3099</v>
      </c>
      <c r="G48" s="187" t="s">
        <v>2942</v>
      </c>
      <c r="H48" s="187" t="s">
        <v>881</v>
      </c>
      <c r="I48" s="187" t="s">
        <v>881</v>
      </c>
      <c r="J48" s="187" t="s">
        <v>2942</v>
      </c>
      <c r="K48" s="187" t="s">
        <v>881</v>
      </c>
      <c r="L48" s="187" t="s">
        <v>881</v>
      </c>
      <c r="M48" s="187" t="s">
        <v>2942</v>
      </c>
      <c r="N48" s="187" t="s">
        <v>881</v>
      </c>
      <c r="O48" s="187" t="s">
        <v>881</v>
      </c>
      <c r="P48" s="187" t="s">
        <v>2942</v>
      </c>
      <c r="Q48" s="187" t="s">
        <v>881</v>
      </c>
      <c r="R48" s="187" t="s">
        <v>881</v>
      </c>
      <c r="S48" s="187" t="s">
        <v>2942</v>
      </c>
      <c r="T48" s="187" t="s">
        <v>881</v>
      </c>
      <c r="U48" s="187" t="s">
        <v>881</v>
      </c>
      <c r="V48" s="187" t="s">
        <v>2942</v>
      </c>
      <c r="W48" s="187" t="s">
        <v>881</v>
      </c>
      <c r="X48" s="187" t="s">
        <v>881</v>
      </c>
      <c r="Y48" s="187" t="s">
        <v>2942</v>
      </c>
      <c r="Z48" s="187" t="s">
        <v>881</v>
      </c>
      <c r="AA48" s="187" t="s">
        <v>881</v>
      </c>
      <c r="AB48" s="187" t="s">
        <v>2942</v>
      </c>
      <c r="AC48" s="187" t="s">
        <v>881</v>
      </c>
      <c r="AD48" s="187" t="s">
        <v>881</v>
      </c>
      <c r="AE48" s="187" t="s">
        <v>2942</v>
      </c>
      <c r="AF48" s="187" t="s">
        <v>881</v>
      </c>
      <c r="AG48" s="187" t="s">
        <v>881</v>
      </c>
      <c r="AH48" s="187" t="s">
        <v>2942</v>
      </c>
      <c r="AI48" s="187" t="s">
        <v>881</v>
      </c>
      <c r="AJ48" s="187" t="s">
        <v>881</v>
      </c>
      <c r="AK48" s="187" t="s">
        <v>2942</v>
      </c>
      <c r="AL48" s="187" t="s">
        <v>881</v>
      </c>
      <c r="AM48" s="187" t="s">
        <v>881</v>
      </c>
      <c r="AN48" s="187" t="s">
        <v>2942</v>
      </c>
      <c r="AO48" s="187" t="s">
        <v>881</v>
      </c>
      <c r="AP48" s="187" t="s">
        <v>881</v>
      </c>
      <c r="AQ48" s="187" t="s">
        <v>2942</v>
      </c>
      <c r="AR48" s="187" t="s">
        <v>881</v>
      </c>
      <c r="AS48" s="187" t="s">
        <v>881</v>
      </c>
      <c r="AT48" s="187" t="s">
        <v>2942</v>
      </c>
      <c r="AU48" s="187" t="s">
        <v>881</v>
      </c>
      <c r="AV48" s="187" t="s">
        <v>881</v>
      </c>
      <c r="AW48" s="187" t="s">
        <v>2942</v>
      </c>
      <c r="AX48" s="187" t="s">
        <v>881</v>
      </c>
      <c r="AY48" s="187" t="s">
        <v>881</v>
      </c>
      <c r="AZ48" s="187" t="s">
        <v>2942</v>
      </c>
      <c r="BA48" s="187" t="s">
        <v>881</v>
      </c>
      <c r="BB48" s="187" t="s">
        <v>881</v>
      </c>
      <c r="BC48" s="187" t="s">
        <v>2942</v>
      </c>
      <c r="BD48" s="187" t="s">
        <v>881</v>
      </c>
      <c r="BE48" s="187" t="s">
        <v>881</v>
      </c>
      <c r="BF48" s="187" t="s">
        <v>2942</v>
      </c>
      <c r="BG48" s="187" t="s">
        <v>881</v>
      </c>
      <c r="BH48" s="187" t="s">
        <v>881</v>
      </c>
      <c r="BI48" s="187" t="s">
        <v>2942</v>
      </c>
      <c r="BJ48" s="187" t="s">
        <v>881</v>
      </c>
      <c r="BK48" s="187" t="s">
        <v>881</v>
      </c>
      <c r="BL48" s="187" t="s">
        <v>2942</v>
      </c>
      <c r="BM48" s="187" t="s">
        <v>881</v>
      </c>
      <c r="BN48" s="187" t="s">
        <v>881</v>
      </c>
      <c r="BO48" s="187" t="s">
        <v>2942</v>
      </c>
      <c r="BP48" s="187" t="s">
        <v>881</v>
      </c>
      <c r="BQ48" s="187" t="s">
        <v>881</v>
      </c>
      <c r="BR48" s="187" t="s">
        <v>2942</v>
      </c>
      <c r="BS48" s="187" t="s">
        <v>881</v>
      </c>
      <c r="BT48" s="187" t="s">
        <v>881</v>
      </c>
      <c r="BU48" s="187" t="s">
        <v>2942</v>
      </c>
      <c r="BV48" s="187" t="s">
        <v>881</v>
      </c>
      <c r="BW48" s="187" t="s">
        <v>881</v>
      </c>
      <c r="BX48" s="187" t="s">
        <v>2942</v>
      </c>
      <c r="BY48" s="187" t="s">
        <v>881</v>
      </c>
      <c r="BZ48" s="187" t="s">
        <v>881</v>
      </c>
      <c r="CA48" s="187" t="s">
        <v>2942</v>
      </c>
      <c r="CB48" s="187" t="s">
        <v>881</v>
      </c>
      <c r="CC48" s="187" t="s">
        <v>881</v>
      </c>
      <c r="CD48" s="187" t="s">
        <v>2942</v>
      </c>
      <c r="CE48" s="187" t="s">
        <v>881</v>
      </c>
      <c r="CF48" s="187" t="s">
        <v>881</v>
      </c>
      <c r="CG48" s="187" t="s">
        <v>2942</v>
      </c>
      <c r="CH48" s="187" t="s">
        <v>881</v>
      </c>
      <c r="CI48" s="187" t="s">
        <v>881</v>
      </c>
      <c r="CJ48" s="187" t="s">
        <v>2942</v>
      </c>
      <c r="CK48" s="187" t="s">
        <v>881</v>
      </c>
      <c r="CL48" s="187" t="s">
        <v>881</v>
      </c>
      <c r="CM48" s="187" t="s">
        <v>2942</v>
      </c>
      <c r="CN48" s="187" t="s">
        <v>881</v>
      </c>
      <c r="CO48" s="187" t="s">
        <v>881</v>
      </c>
      <c r="CP48" s="187" t="s">
        <v>2942</v>
      </c>
      <c r="CQ48" s="187" t="s">
        <v>881</v>
      </c>
      <c r="CR48" s="187" t="s">
        <v>881</v>
      </c>
      <c r="CS48" s="187" t="s">
        <v>2942</v>
      </c>
      <c r="CT48" s="187" t="s">
        <v>881</v>
      </c>
      <c r="CU48" s="187" t="s">
        <v>881</v>
      </c>
      <c r="CV48" s="187" t="s">
        <v>2942</v>
      </c>
      <c r="CW48" s="187" t="s">
        <v>881</v>
      </c>
      <c r="CX48" s="187" t="s">
        <v>881</v>
      </c>
      <c r="CY48" s="187" t="s">
        <v>2942</v>
      </c>
      <c r="CZ48" s="187" t="s">
        <v>881</v>
      </c>
      <c r="DA48" s="187" t="s">
        <v>881</v>
      </c>
      <c r="DB48" s="187" t="s">
        <v>2942</v>
      </c>
      <c r="DC48" s="187" t="s">
        <v>881</v>
      </c>
      <c r="DD48" s="187" t="s">
        <v>881</v>
      </c>
      <c r="DE48" s="187" t="s">
        <v>2942</v>
      </c>
      <c r="DF48" s="187" t="s">
        <v>881</v>
      </c>
      <c r="DG48" s="187" t="s">
        <v>881</v>
      </c>
      <c r="DH48" s="187" t="s">
        <v>2942</v>
      </c>
      <c r="DI48" s="187" t="s">
        <v>881</v>
      </c>
      <c r="DJ48" s="187" t="s">
        <v>881</v>
      </c>
      <c r="DK48" s="187" t="s">
        <v>2942</v>
      </c>
      <c r="DL48" s="187" t="s">
        <v>881</v>
      </c>
      <c r="DM48" s="187" t="s">
        <v>881</v>
      </c>
      <c r="DN48" s="187" t="s">
        <v>2942</v>
      </c>
      <c r="DO48" s="187" t="s">
        <v>881</v>
      </c>
      <c r="DP48" s="187" t="s">
        <v>881</v>
      </c>
      <c r="DQ48" s="187" t="s">
        <v>2942</v>
      </c>
      <c r="DR48" s="187" t="s">
        <v>881</v>
      </c>
      <c r="DS48" s="187" t="s">
        <v>881</v>
      </c>
      <c r="DT48" s="187" t="s">
        <v>2942</v>
      </c>
      <c r="DU48" s="187" t="s">
        <v>881</v>
      </c>
      <c r="DV48" s="187" t="s">
        <v>881</v>
      </c>
      <c r="DW48" s="187" t="s">
        <v>2942</v>
      </c>
      <c r="DX48" s="187" t="s">
        <v>881</v>
      </c>
      <c r="DY48" s="187" t="s">
        <v>881</v>
      </c>
      <c r="DZ48" s="187" t="s">
        <v>2942</v>
      </c>
      <c r="EA48" s="187" t="s">
        <v>881</v>
      </c>
      <c r="EB48" s="187" t="s">
        <v>881</v>
      </c>
      <c r="EC48" s="187" t="s">
        <v>2942</v>
      </c>
      <c r="ED48" s="187" t="s">
        <v>881</v>
      </c>
      <c r="EE48" s="187" t="s">
        <v>881</v>
      </c>
      <c r="EF48" s="187" t="s">
        <v>2942</v>
      </c>
      <c r="EG48" s="187" t="s">
        <v>881</v>
      </c>
      <c r="EH48" s="187" t="s">
        <v>881</v>
      </c>
      <c r="EI48" s="187" t="s">
        <v>2942</v>
      </c>
      <c r="EJ48" s="187" t="s">
        <v>881</v>
      </c>
      <c r="EK48" s="187" t="s">
        <v>881</v>
      </c>
      <c r="EL48" s="187" t="s">
        <v>2942</v>
      </c>
      <c r="EM48" s="187" t="s">
        <v>881</v>
      </c>
      <c r="EN48" s="187" t="s">
        <v>881</v>
      </c>
      <c r="EO48" s="187" t="s">
        <v>2942</v>
      </c>
      <c r="EP48" s="187" t="s">
        <v>881</v>
      </c>
      <c r="EQ48" s="187" t="s">
        <v>881</v>
      </c>
      <c r="ER48" s="187" t="s">
        <v>2942</v>
      </c>
      <c r="ES48" s="187" t="s">
        <v>881</v>
      </c>
      <c r="ET48" s="187" t="s">
        <v>881</v>
      </c>
    </row>
    <row r="49" spans="1:150" x14ac:dyDescent="0.3">
      <c r="A49" s="1"/>
      <c r="B49" s="185" t="s">
        <v>3100</v>
      </c>
      <c r="C49" s="185" t="s">
        <v>42</v>
      </c>
      <c r="D49" s="185" t="s">
        <v>112</v>
      </c>
      <c r="E49" s="185" t="s">
        <v>3101</v>
      </c>
      <c r="F49" s="185" t="s">
        <v>3102</v>
      </c>
      <c r="G49" s="185" t="s">
        <v>2942</v>
      </c>
      <c r="H49" s="185" t="s">
        <v>3103</v>
      </c>
      <c r="I49" s="185" t="s">
        <v>3104</v>
      </c>
      <c r="J49" s="185" t="s">
        <v>2942</v>
      </c>
      <c r="K49" s="185" t="s">
        <v>3105</v>
      </c>
      <c r="L49" s="185" t="s">
        <v>3106</v>
      </c>
      <c r="M49" s="185" t="s">
        <v>2942</v>
      </c>
      <c r="N49" s="185" t="s">
        <v>3105</v>
      </c>
      <c r="O49" s="185" t="s">
        <v>3106</v>
      </c>
      <c r="P49" s="185" t="s">
        <v>2942</v>
      </c>
      <c r="Q49" s="185" t="s">
        <v>3107</v>
      </c>
      <c r="R49" s="185" t="s">
        <v>3108</v>
      </c>
      <c r="S49" s="185" t="s">
        <v>2942</v>
      </c>
      <c r="T49" s="185" t="s">
        <v>3105</v>
      </c>
      <c r="U49" s="185" t="s">
        <v>3106</v>
      </c>
      <c r="V49" s="185" t="s">
        <v>2942</v>
      </c>
      <c r="W49" s="185" t="s">
        <v>3105</v>
      </c>
      <c r="X49" s="185" t="s">
        <v>3106</v>
      </c>
      <c r="Y49" s="185" t="s">
        <v>2942</v>
      </c>
      <c r="Z49" s="185" t="s">
        <v>3105</v>
      </c>
      <c r="AA49" s="185" t="s">
        <v>3109</v>
      </c>
      <c r="AB49" s="185" t="s">
        <v>2942</v>
      </c>
      <c r="AC49" s="185" t="s">
        <v>3107</v>
      </c>
      <c r="AD49" s="185" t="s">
        <v>3108</v>
      </c>
      <c r="AE49" s="185" t="s">
        <v>2942</v>
      </c>
      <c r="AF49" s="185" t="s">
        <v>3107</v>
      </c>
      <c r="AG49" s="185" t="s">
        <v>3108</v>
      </c>
      <c r="AH49" s="185" t="s">
        <v>2942</v>
      </c>
      <c r="AI49" s="185" t="s">
        <v>3107</v>
      </c>
      <c r="AJ49" s="185" t="s">
        <v>3108</v>
      </c>
      <c r="AK49" s="185" t="s">
        <v>2942</v>
      </c>
      <c r="AL49" s="185" t="s">
        <v>3105</v>
      </c>
      <c r="AM49" s="185" t="s">
        <v>3106</v>
      </c>
      <c r="AN49" s="185" t="s">
        <v>2942</v>
      </c>
      <c r="AO49" s="185" t="s">
        <v>3105</v>
      </c>
      <c r="AP49" s="185" t="s">
        <v>3106</v>
      </c>
      <c r="AQ49" s="185" t="s">
        <v>2942</v>
      </c>
      <c r="AR49" s="185" t="s">
        <v>3110</v>
      </c>
      <c r="AS49" s="185" t="s">
        <v>3111</v>
      </c>
      <c r="AT49" s="185" t="s">
        <v>2942</v>
      </c>
      <c r="AU49" s="185" t="s">
        <v>3110</v>
      </c>
      <c r="AV49" s="185" t="s">
        <v>3111</v>
      </c>
      <c r="AW49" s="185" t="s">
        <v>2942</v>
      </c>
      <c r="AX49" s="185" t="s">
        <v>3110</v>
      </c>
      <c r="AY49" s="185" t="s">
        <v>3111</v>
      </c>
      <c r="AZ49" s="185" t="s">
        <v>2942</v>
      </c>
      <c r="BA49" s="185" t="s">
        <v>3110</v>
      </c>
      <c r="BB49" s="185" t="s">
        <v>3111</v>
      </c>
      <c r="BC49" s="185" t="s">
        <v>2942</v>
      </c>
      <c r="BD49" s="185" t="s">
        <v>3108</v>
      </c>
      <c r="BE49" s="185" t="s">
        <v>3112</v>
      </c>
      <c r="BF49" s="185" t="s">
        <v>2942</v>
      </c>
      <c r="BG49" s="185" t="s">
        <v>3113</v>
      </c>
      <c r="BH49" s="185" t="s">
        <v>3108</v>
      </c>
      <c r="BI49" s="185" t="s">
        <v>2942</v>
      </c>
      <c r="BJ49" s="185" t="s">
        <v>3110</v>
      </c>
      <c r="BK49" s="185" t="s">
        <v>3114</v>
      </c>
      <c r="BL49" s="185" t="s">
        <v>2942</v>
      </c>
      <c r="BM49" s="185" t="s">
        <v>3115</v>
      </c>
      <c r="BN49" s="185" t="s">
        <v>3108</v>
      </c>
      <c r="BO49" s="185" t="s">
        <v>2942</v>
      </c>
      <c r="BP49" s="185" t="s">
        <v>3116</v>
      </c>
      <c r="BQ49" s="185" t="s">
        <v>3117</v>
      </c>
      <c r="BR49" s="185" t="s">
        <v>2942</v>
      </c>
      <c r="BS49" s="185" t="s">
        <v>3116</v>
      </c>
      <c r="BT49" s="185" t="s">
        <v>3117</v>
      </c>
      <c r="BU49" s="185" t="s">
        <v>2942</v>
      </c>
      <c r="BV49" s="185" t="s">
        <v>3118</v>
      </c>
      <c r="BW49" s="185" t="s">
        <v>3119</v>
      </c>
      <c r="BX49" s="185" t="s">
        <v>2942</v>
      </c>
      <c r="BY49" s="185" t="s">
        <v>3118</v>
      </c>
      <c r="BZ49" s="185" t="s">
        <v>3119</v>
      </c>
      <c r="CA49" s="185" t="s">
        <v>2942</v>
      </c>
      <c r="CB49" s="185" t="s">
        <v>3118</v>
      </c>
      <c r="CC49" s="185" t="s">
        <v>3120</v>
      </c>
      <c r="CD49" s="185" t="s">
        <v>2942</v>
      </c>
      <c r="CE49" s="185" t="s">
        <v>3118</v>
      </c>
      <c r="CF49" s="185" t="s">
        <v>3119</v>
      </c>
      <c r="CG49" s="185" t="s">
        <v>2942</v>
      </c>
      <c r="CH49" s="185" t="s">
        <v>3121</v>
      </c>
      <c r="CI49" s="185" t="s">
        <v>3122</v>
      </c>
      <c r="CJ49" s="185" t="s">
        <v>2942</v>
      </c>
      <c r="CK49" s="185" t="s">
        <v>2828</v>
      </c>
      <c r="CL49" s="185" t="s">
        <v>3123</v>
      </c>
      <c r="CM49" s="185" t="s">
        <v>2942</v>
      </c>
      <c r="CN49" s="185" t="s">
        <v>3121</v>
      </c>
      <c r="CO49" s="185" t="s">
        <v>3124</v>
      </c>
      <c r="CP49" s="185" t="s">
        <v>2942</v>
      </c>
      <c r="CQ49" s="185" t="s">
        <v>2828</v>
      </c>
      <c r="CR49" s="185" t="s">
        <v>3125</v>
      </c>
      <c r="CS49" s="185" t="s">
        <v>2942</v>
      </c>
      <c r="CT49" s="185" t="s">
        <v>2828</v>
      </c>
      <c r="CU49" s="185" t="s">
        <v>3125</v>
      </c>
      <c r="CV49" s="185" t="s">
        <v>2942</v>
      </c>
      <c r="CW49" s="185" t="s">
        <v>2828</v>
      </c>
      <c r="CX49" s="185" t="s">
        <v>3125</v>
      </c>
      <c r="CY49" s="185" t="s">
        <v>2942</v>
      </c>
      <c r="CZ49" s="185" t="s">
        <v>2828</v>
      </c>
      <c r="DA49" s="185" t="s">
        <v>3126</v>
      </c>
      <c r="DB49" s="185" t="s">
        <v>2942</v>
      </c>
      <c r="DC49" s="185" t="s">
        <v>3127</v>
      </c>
      <c r="DD49" s="185" t="s">
        <v>2828</v>
      </c>
      <c r="DE49" s="185" t="s">
        <v>2942</v>
      </c>
      <c r="DF49" s="185" t="s">
        <v>2828</v>
      </c>
      <c r="DG49" s="185" t="s">
        <v>2828</v>
      </c>
      <c r="DH49" s="185" t="s">
        <v>2942</v>
      </c>
      <c r="DI49" s="185" t="s">
        <v>2828</v>
      </c>
      <c r="DJ49" s="185" t="s">
        <v>3128</v>
      </c>
      <c r="DK49" s="185" t="s">
        <v>2942</v>
      </c>
      <c r="DL49" s="185" t="s">
        <v>2828</v>
      </c>
      <c r="DM49" s="185" t="s">
        <v>3129</v>
      </c>
      <c r="DN49" s="185" t="s">
        <v>2942</v>
      </c>
      <c r="DO49" s="185" t="s">
        <v>2828</v>
      </c>
      <c r="DP49" s="185" t="s">
        <v>3130</v>
      </c>
      <c r="DQ49" s="185" t="s">
        <v>2942</v>
      </c>
      <c r="DR49" s="185" t="s">
        <v>2828</v>
      </c>
      <c r="DS49" s="185" t="s">
        <v>2828</v>
      </c>
      <c r="DT49" s="185" t="s">
        <v>2942</v>
      </c>
      <c r="DU49" s="185" t="s">
        <v>2828</v>
      </c>
      <c r="DV49" s="185" t="s">
        <v>2828</v>
      </c>
      <c r="DW49" s="185" t="s">
        <v>2942</v>
      </c>
      <c r="DX49" s="185" t="s">
        <v>2828</v>
      </c>
      <c r="DY49" s="185" t="s">
        <v>2828</v>
      </c>
      <c r="DZ49" s="185" t="s">
        <v>2942</v>
      </c>
      <c r="EA49" s="185" t="s">
        <v>2828</v>
      </c>
      <c r="EB49" s="185" t="s">
        <v>2828</v>
      </c>
      <c r="EC49" s="185" t="s">
        <v>2942</v>
      </c>
      <c r="ED49" s="185" t="s">
        <v>2828</v>
      </c>
      <c r="EE49" s="185" t="s">
        <v>2828</v>
      </c>
      <c r="EF49" s="185" t="s">
        <v>2942</v>
      </c>
      <c r="EG49" s="185" t="s">
        <v>2828</v>
      </c>
      <c r="EH49" s="185" t="s">
        <v>2828</v>
      </c>
      <c r="EI49" s="185" t="s">
        <v>2942</v>
      </c>
      <c r="EJ49" s="185" t="s">
        <v>2828</v>
      </c>
      <c r="EK49" s="185" t="s">
        <v>3131</v>
      </c>
      <c r="EL49" s="185" t="s">
        <v>2942</v>
      </c>
      <c r="EM49" s="185" t="s">
        <v>2828</v>
      </c>
      <c r="EN49" s="185" t="s">
        <v>3131</v>
      </c>
      <c r="EO49" s="185" t="s">
        <v>2942</v>
      </c>
      <c r="EP49" s="185" t="s">
        <v>2828</v>
      </c>
      <c r="EQ49" s="185" t="s">
        <v>2828</v>
      </c>
      <c r="ER49" s="185" t="s">
        <v>2942</v>
      </c>
      <c r="ES49" s="185" t="s">
        <v>2828</v>
      </c>
      <c r="ET49" s="185" t="s">
        <v>3131</v>
      </c>
    </row>
    <row r="50" spans="1:150" x14ac:dyDescent="0.3">
      <c r="A50" s="1"/>
      <c r="B50" s="186" t="s">
        <v>3132</v>
      </c>
      <c r="C50" s="186" t="s">
        <v>42</v>
      </c>
      <c r="D50" s="186" t="s">
        <v>112</v>
      </c>
      <c r="E50" s="186" t="s">
        <v>3133</v>
      </c>
      <c r="F50" s="186" t="s">
        <v>3134</v>
      </c>
      <c r="G50" s="187" t="s">
        <v>2942</v>
      </c>
      <c r="H50" s="187" t="s">
        <v>2828</v>
      </c>
      <c r="I50" s="187" t="s">
        <v>2828</v>
      </c>
      <c r="J50" s="187" t="s">
        <v>2942</v>
      </c>
      <c r="K50" s="187" t="s">
        <v>2828</v>
      </c>
      <c r="L50" s="187" t="s">
        <v>2828</v>
      </c>
      <c r="M50" s="187" t="s">
        <v>2942</v>
      </c>
      <c r="N50" s="187" t="s">
        <v>2828</v>
      </c>
      <c r="O50" s="187" t="s">
        <v>2828</v>
      </c>
      <c r="P50" s="187" t="s">
        <v>2942</v>
      </c>
      <c r="Q50" s="187" t="s">
        <v>2828</v>
      </c>
      <c r="R50" s="187" t="s">
        <v>2828</v>
      </c>
      <c r="S50" s="187" t="s">
        <v>2942</v>
      </c>
      <c r="T50" s="187" t="s">
        <v>2828</v>
      </c>
      <c r="U50" s="187" t="s">
        <v>2828</v>
      </c>
      <c r="V50" s="187" t="s">
        <v>2942</v>
      </c>
      <c r="W50" s="187" t="s">
        <v>2828</v>
      </c>
      <c r="X50" s="187" t="s">
        <v>2828</v>
      </c>
      <c r="Y50" s="187" t="s">
        <v>2942</v>
      </c>
      <c r="Z50" s="187" t="s">
        <v>2828</v>
      </c>
      <c r="AA50" s="187" t="s">
        <v>2828</v>
      </c>
      <c r="AB50" s="187" t="s">
        <v>2942</v>
      </c>
      <c r="AC50" s="187" t="s">
        <v>2828</v>
      </c>
      <c r="AD50" s="187" t="s">
        <v>2828</v>
      </c>
      <c r="AE50" s="187" t="s">
        <v>2942</v>
      </c>
      <c r="AF50" s="187" t="s">
        <v>2828</v>
      </c>
      <c r="AG50" s="187" t="s">
        <v>2828</v>
      </c>
      <c r="AH50" s="187" t="s">
        <v>2942</v>
      </c>
      <c r="AI50" s="187" t="s">
        <v>2828</v>
      </c>
      <c r="AJ50" s="187" t="s">
        <v>2828</v>
      </c>
      <c r="AK50" s="187" t="s">
        <v>2942</v>
      </c>
      <c r="AL50" s="187" t="s">
        <v>2828</v>
      </c>
      <c r="AM50" s="187" t="s">
        <v>2828</v>
      </c>
      <c r="AN50" s="187" t="s">
        <v>2942</v>
      </c>
      <c r="AO50" s="187" t="s">
        <v>2828</v>
      </c>
      <c r="AP50" s="187" t="s">
        <v>2828</v>
      </c>
      <c r="AQ50" s="187" t="s">
        <v>2942</v>
      </c>
      <c r="AR50" s="187" t="s">
        <v>2828</v>
      </c>
      <c r="AS50" s="187" t="s">
        <v>2828</v>
      </c>
      <c r="AT50" s="187" t="s">
        <v>2942</v>
      </c>
      <c r="AU50" s="187" t="s">
        <v>2828</v>
      </c>
      <c r="AV50" s="187" t="s">
        <v>2828</v>
      </c>
      <c r="AW50" s="187" t="s">
        <v>2942</v>
      </c>
      <c r="AX50" s="187" t="s">
        <v>2828</v>
      </c>
      <c r="AY50" s="187" t="s">
        <v>2828</v>
      </c>
      <c r="AZ50" s="187" t="s">
        <v>2942</v>
      </c>
      <c r="BA50" s="187" t="s">
        <v>2828</v>
      </c>
      <c r="BB50" s="187" t="s">
        <v>2828</v>
      </c>
      <c r="BC50" s="187" t="s">
        <v>2942</v>
      </c>
      <c r="BD50" s="187" t="s">
        <v>2828</v>
      </c>
      <c r="BE50" s="187" t="s">
        <v>2828</v>
      </c>
      <c r="BF50" s="187" t="s">
        <v>2942</v>
      </c>
      <c r="BG50" s="187" t="s">
        <v>2828</v>
      </c>
      <c r="BH50" s="187" t="s">
        <v>2828</v>
      </c>
      <c r="BI50" s="187" t="s">
        <v>2942</v>
      </c>
      <c r="BJ50" s="187" t="s">
        <v>2828</v>
      </c>
      <c r="BK50" s="187" t="s">
        <v>2828</v>
      </c>
      <c r="BL50" s="187" t="s">
        <v>2942</v>
      </c>
      <c r="BM50" s="187" t="s">
        <v>2828</v>
      </c>
      <c r="BN50" s="187" t="s">
        <v>2828</v>
      </c>
      <c r="BO50" s="187" t="s">
        <v>2942</v>
      </c>
      <c r="BP50" s="187" t="s">
        <v>2828</v>
      </c>
      <c r="BQ50" s="187" t="s">
        <v>2828</v>
      </c>
      <c r="BR50" s="187" t="s">
        <v>2942</v>
      </c>
      <c r="BS50" s="187" t="s">
        <v>2828</v>
      </c>
      <c r="BT50" s="187" t="s">
        <v>2828</v>
      </c>
      <c r="BU50" s="187" t="s">
        <v>2942</v>
      </c>
      <c r="BV50" s="187" t="s">
        <v>2828</v>
      </c>
      <c r="BW50" s="187" t="s">
        <v>2828</v>
      </c>
      <c r="BX50" s="187" t="s">
        <v>2942</v>
      </c>
      <c r="BY50" s="187" t="s">
        <v>2828</v>
      </c>
      <c r="BZ50" s="187" t="s">
        <v>2828</v>
      </c>
      <c r="CA50" s="187" t="s">
        <v>2942</v>
      </c>
      <c r="CB50" s="187" t="s">
        <v>2828</v>
      </c>
      <c r="CC50" s="187" t="s">
        <v>2828</v>
      </c>
      <c r="CD50" s="187" t="s">
        <v>2942</v>
      </c>
      <c r="CE50" s="187" t="s">
        <v>2828</v>
      </c>
      <c r="CF50" s="187" t="s">
        <v>2828</v>
      </c>
      <c r="CG50" s="187" t="s">
        <v>2942</v>
      </c>
      <c r="CH50" s="187" t="s">
        <v>2828</v>
      </c>
      <c r="CI50" s="187" t="s">
        <v>2828</v>
      </c>
      <c r="CJ50" s="187" t="s">
        <v>2942</v>
      </c>
      <c r="CK50" s="187" t="s">
        <v>2828</v>
      </c>
      <c r="CL50" s="187" t="s">
        <v>2828</v>
      </c>
      <c r="CM50" s="187" t="s">
        <v>2942</v>
      </c>
      <c r="CN50" s="187" t="s">
        <v>2828</v>
      </c>
      <c r="CO50" s="187" t="s">
        <v>2828</v>
      </c>
      <c r="CP50" s="187" t="s">
        <v>2942</v>
      </c>
      <c r="CQ50" s="187" t="s">
        <v>2828</v>
      </c>
      <c r="CR50" s="187" t="s">
        <v>2828</v>
      </c>
      <c r="CS50" s="187" t="s">
        <v>2942</v>
      </c>
      <c r="CT50" s="187" t="s">
        <v>2828</v>
      </c>
      <c r="CU50" s="187" t="s">
        <v>2828</v>
      </c>
      <c r="CV50" s="187" t="s">
        <v>2942</v>
      </c>
      <c r="CW50" s="187" t="s">
        <v>2828</v>
      </c>
      <c r="CX50" s="187" t="s">
        <v>2828</v>
      </c>
      <c r="CY50" s="187" t="s">
        <v>2942</v>
      </c>
      <c r="CZ50" s="187" t="s">
        <v>2828</v>
      </c>
      <c r="DA50" s="187" t="s">
        <v>2828</v>
      </c>
      <c r="DB50" s="187" t="s">
        <v>2942</v>
      </c>
      <c r="DC50" s="187" t="s">
        <v>2828</v>
      </c>
      <c r="DD50" s="187" t="s">
        <v>2828</v>
      </c>
      <c r="DE50" s="187" t="s">
        <v>2942</v>
      </c>
      <c r="DF50" s="187" t="s">
        <v>2828</v>
      </c>
      <c r="DG50" s="187" t="s">
        <v>2828</v>
      </c>
      <c r="DH50" s="187" t="s">
        <v>2942</v>
      </c>
      <c r="DI50" s="187" t="s">
        <v>2828</v>
      </c>
      <c r="DJ50" s="187" t="s">
        <v>2828</v>
      </c>
      <c r="DK50" s="187" t="s">
        <v>2942</v>
      </c>
      <c r="DL50" s="187" t="s">
        <v>2828</v>
      </c>
      <c r="DM50" s="187" t="s">
        <v>2828</v>
      </c>
      <c r="DN50" s="187" t="s">
        <v>2942</v>
      </c>
      <c r="DO50" s="187" t="s">
        <v>2828</v>
      </c>
      <c r="DP50" s="187" t="s">
        <v>2828</v>
      </c>
      <c r="DQ50" s="187" t="s">
        <v>2942</v>
      </c>
      <c r="DR50" s="187" t="s">
        <v>2828</v>
      </c>
      <c r="DS50" s="187" t="s">
        <v>2828</v>
      </c>
      <c r="DT50" s="187" t="s">
        <v>2942</v>
      </c>
      <c r="DU50" s="187" t="s">
        <v>2828</v>
      </c>
      <c r="DV50" s="187" t="s">
        <v>2828</v>
      </c>
      <c r="DW50" s="187" t="s">
        <v>2942</v>
      </c>
      <c r="DX50" s="187" t="s">
        <v>2828</v>
      </c>
      <c r="DY50" s="187" t="s">
        <v>2828</v>
      </c>
      <c r="DZ50" s="187" t="s">
        <v>2942</v>
      </c>
      <c r="EA50" s="187" t="s">
        <v>2828</v>
      </c>
      <c r="EB50" s="187" t="s">
        <v>2828</v>
      </c>
      <c r="EC50" s="187" t="s">
        <v>2942</v>
      </c>
      <c r="ED50" s="187" t="s">
        <v>2828</v>
      </c>
      <c r="EE50" s="187" t="s">
        <v>2828</v>
      </c>
      <c r="EF50" s="187" t="s">
        <v>2942</v>
      </c>
      <c r="EG50" s="187" t="s">
        <v>2828</v>
      </c>
      <c r="EH50" s="187" t="s">
        <v>2828</v>
      </c>
      <c r="EI50" s="187" t="s">
        <v>2942</v>
      </c>
      <c r="EJ50" s="187" t="s">
        <v>2828</v>
      </c>
      <c r="EK50" s="187" t="s">
        <v>2828</v>
      </c>
      <c r="EL50" s="187" t="s">
        <v>2942</v>
      </c>
      <c r="EM50" s="187" t="s">
        <v>2828</v>
      </c>
      <c r="EN50" s="187" t="s">
        <v>2828</v>
      </c>
      <c r="EO50" s="187" t="s">
        <v>2942</v>
      </c>
      <c r="EP50" s="187" t="s">
        <v>2828</v>
      </c>
      <c r="EQ50" s="187" t="s">
        <v>2828</v>
      </c>
      <c r="ER50" s="187" t="s">
        <v>2942</v>
      </c>
      <c r="ES50" s="187" t="s">
        <v>2828</v>
      </c>
      <c r="ET50" s="187" t="s">
        <v>2828</v>
      </c>
    </row>
    <row r="51" spans="1:150" x14ac:dyDescent="0.3">
      <c r="A51" s="1"/>
      <c r="B51" s="186" t="s">
        <v>3135</v>
      </c>
      <c r="C51" s="186" t="s">
        <v>42</v>
      </c>
      <c r="D51" s="186" t="s">
        <v>112</v>
      </c>
      <c r="E51" s="186" t="s">
        <v>3136</v>
      </c>
      <c r="F51" s="186" t="s">
        <v>3137</v>
      </c>
      <c r="G51" s="187" t="s">
        <v>2942</v>
      </c>
      <c r="H51" s="187" t="s">
        <v>2828</v>
      </c>
      <c r="I51" s="187" t="s">
        <v>3138</v>
      </c>
      <c r="J51" s="187" t="s">
        <v>2942</v>
      </c>
      <c r="K51" s="187" t="s">
        <v>2828</v>
      </c>
      <c r="L51" s="187" t="s">
        <v>3139</v>
      </c>
      <c r="M51" s="187" t="s">
        <v>2942</v>
      </c>
      <c r="N51" s="187" t="s">
        <v>2828</v>
      </c>
      <c r="O51" s="187" t="s">
        <v>3139</v>
      </c>
      <c r="P51" s="187" t="s">
        <v>2942</v>
      </c>
      <c r="Q51" s="187" t="s">
        <v>2828</v>
      </c>
      <c r="R51" s="187" t="s">
        <v>3140</v>
      </c>
      <c r="S51" s="187" t="s">
        <v>2942</v>
      </c>
      <c r="T51" s="187" t="s">
        <v>2828</v>
      </c>
      <c r="U51" s="187" t="s">
        <v>3139</v>
      </c>
      <c r="V51" s="187" t="s">
        <v>2942</v>
      </c>
      <c r="W51" s="187" t="s">
        <v>2828</v>
      </c>
      <c r="X51" s="187" t="s">
        <v>3139</v>
      </c>
      <c r="Y51" s="187" t="s">
        <v>2942</v>
      </c>
      <c r="Z51" s="187" t="s">
        <v>2828</v>
      </c>
      <c r="AA51" s="187" t="s">
        <v>3141</v>
      </c>
      <c r="AB51" s="187" t="s">
        <v>2942</v>
      </c>
      <c r="AC51" s="187" t="s">
        <v>2828</v>
      </c>
      <c r="AD51" s="187" t="s">
        <v>3142</v>
      </c>
      <c r="AE51" s="187" t="s">
        <v>2942</v>
      </c>
      <c r="AF51" s="187" t="s">
        <v>2828</v>
      </c>
      <c r="AG51" s="187" t="s">
        <v>3143</v>
      </c>
      <c r="AH51" s="187" t="s">
        <v>2942</v>
      </c>
      <c r="AI51" s="187" t="s">
        <v>2828</v>
      </c>
      <c r="AJ51" s="187" t="s">
        <v>3142</v>
      </c>
      <c r="AK51" s="187" t="s">
        <v>2942</v>
      </c>
      <c r="AL51" s="187" t="s">
        <v>2828</v>
      </c>
      <c r="AM51" s="187" t="s">
        <v>3139</v>
      </c>
      <c r="AN51" s="187" t="s">
        <v>2942</v>
      </c>
      <c r="AO51" s="187" t="s">
        <v>2828</v>
      </c>
      <c r="AP51" s="187" t="s">
        <v>3139</v>
      </c>
      <c r="AQ51" s="187" t="s">
        <v>2942</v>
      </c>
      <c r="AR51" s="187" t="s">
        <v>3110</v>
      </c>
      <c r="AS51" s="187" t="s">
        <v>3144</v>
      </c>
      <c r="AT51" s="187" t="s">
        <v>2942</v>
      </c>
      <c r="AU51" s="187" t="s">
        <v>3110</v>
      </c>
      <c r="AV51" s="187" t="s">
        <v>3144</v>
      </c>
      <c r="AW51" s="187" t="s">
        <v>2942</v>
      </c>
      <c r="AX51" s="187" t="s">
        <v>3110</v>
      </c>
      <c r="AY51" s="187" t="s">
        <v>3144</v>
      </c>
      <c r="AZ51" s="187" t="s">
        <v>2942</v>
      </c>
      <c r="BA51" s="187" t="s">
        <v>3110</v>
      </c>
      <c r="BB51" s="187" t="s">
        <v>3144</v>
      </c>
      <c r="BC51" s="187" t="s">
        <v>2942</v>
      </c>
      <c r="BD51" s="187" t="s">
        <v>3145</v>
      </c>
      <c r="BE51" s="187" t="s">
        <v>3146</v>
      </c>
      <c r="BF51" s="187" t="s">
        <v>2942</v>
      </c>
      <c r="BG51" s="187" t="s">
        <v>2828</v>
      </c>
      <c r="BH51" s="187" t="s">
        <v>3147</v>
      </c>
      <c r="BI51" s="187" t="s">
        <v>2942</v>
      </c>
      <c r="BJ51" s="187" t="s">
        <v>2828</v>
      </c>
      <c r="BK51" s="187" t="s">
        <v>3148</v>
      </c>
      <c r="BL51" s="187" t="s">
        <v>2942</v>
      </c>
      <c r="BM51" s="187" t="s">
        <v>2828</v>
      </c>
      <c r="BN51" s="187" t="s">
        <v>3149</v>
      </c>
      <c r="BO51" s="187" t="s">
        <v>2942</v>
      </c>
      <c r="BP51" s="187" t="s">
        <v>2828</v>
      </c>
      <c r="BQ51" s="187" t="s">
        <v>3150</v>
      </c>
      <c r="BR51" s="187" t="s">
        <v>2942</v>
      </c>
      <c r="BS51" s="187" t="s">
        <v>2828</v>
      </c>
      <c r="BT51" s="187" t="s">
        <v>3150</v>
      </c>
      <c r="BU51" s="187" t="s">
        <v>2942</v>
      </c>
      <c r="BV51" s="187" t="s">
        <v>2828</v>
      </c>
      <c r="BW51" s="187" t="s">
        <v>3151</v>
      </c>
      <c r="BX51" s="187" t="s">
        <v>2942</v>
      </c>
      <c r="BY51" s="187" t="s">
        <v>2828</v>
      </c>
      <c r="BZ51" s="187" t="s">
        <v>3151</v>
      </c>
      <c r="CA51" s="187" t="s">
        <v>2942</v>
      </c>
      <c r="CB51" s="187" t="s">
        <v>2828</v>
      </c>
      <c r="CC51" s="187" t="s">
        <v>3152</v>
      </c>
      <c r="CD51" s="187" t="s">
        <v>2942</v>
      </c>
      <c r="CE51" s="187" t="s">
        <v>2828</v>
      </c>
      <c r="CF51" s="187" t="s">
        <v>3151</v>
      </c>
      <c r="CG51" s="187" t="s">
        <v>2942</v>
      </c>
      <c r="CH51" s="187" t="s">
        <v>2828</v>
      </c>
      <c r="CI51" s="187" t="s">
        <v>3153</v>
      </c>
      <c r="CJ51" s="187" t="s">
        <v>2942</v>
      </c>
      <c r="CK51" s="187" t="s">
        <v>2828</v>
      </c>
      <c r="CL51" s="187" t="s">
        <v>3154</v>
      </c>
      <c r="CM51" s="187" t="s">
        <v>2942</v>
      </c>
      <c r="CN51" s="187" t="s">
        <v>2828</v>
      </c>
      <c r="CO51" s="187" t="s">
        <v>2828</v>
      </c>
      <c r="CP51" s="187" t="s">
        <v>2942</v>
      </c>
      <c r="CQ51" s="187" t="s">
        <v>2828</v>
      </c>
      <c r="CR51" s="187" t="s">
        <v>3155</v>
      </c>
      <c r="CS51" s="187" t="s">
        <v>2942</v>
      </c>
      <c r="CT51" s="187" t="s">
        <v>2828</v>
      </c>
      <c r="CU51" s="187" t="s">
        <v>3155</v>
      </c>
      <c r="CV51" s="187" t="s">
        <v>2942</v>
      </c>
      <c r="CW51" s="187" t="s">
        <v>2828</v>
      </c>
      <c r="CX51" s="187" t="s">
        <v>3155</v>
      </c>
      <c r="CY51" s="187" t="s">
        <v>2942</v>
      </c>
      <c r="CZ51" s="187" t="s">
        <v>2828</v>
      </c>
      <c r="DA51" s="187" t="s">
        <v>3156</v>
      </c>
      <c r="DB51" s="187" t="s">
        <v>2942</v>
      </c>
      <c r="DC51" s="187" t="s">
        <v>3127</v>
      </c>
      <c r="DD51" s="187" t="s">
        <v>2828</v>
      </c>
      <c r="DE51" s="187" t="s">
        <v>2942</v>
      </c>
      <c r="DF51" s="187" t="s">
        <v>2828</v>
      </c>
      <c r="DG51" s="187" t="s">
        <v>2828</v>
      </c>
      <c r="DH51" s="187" t="s">
        <v>2942</v>
      </c>
      <c r="DI51" s="187" t="s">
        <v>2828</v>
      </c>
      <c r="DJ51" s="187" t="s">
        <v>3128</v>
      </c>
      <c r="DK51" s="187" t="s">
        <v>2942</v>
      </c>
      <c r="DL51" s="187" t="s">
        <v>2828</v>
      </c>
      <c r="DM51" s="187" t="s">
        <v>3129</v>
      </c>
      <c r="DN51" s="187" t="s">
        <v>2942</v>
      </c>
      <c r="DO51" s="187" t="s">
        <v>2828</v>
      </c>
      <c r="DP51" s="187" t="s">
        <v>3130</v>
      </c>
      <c r="DQ51" s="187" t="s">
        <v>2942</v>
      </c>
      <c r="DR51" s="187" t="s">
        <v>2828</v>
      </c>
      <c r="DS51" s="187" t="s">
        <v>2828</v>
      </c>
      <c r="DT51" s="187" t="s">
        <v>2942</v>
      </c>
      <c r="DU51" s="187" t="s">
        <v>2828</v>
      </c>
      <c r="DV51" s="187" t="s">
        <v>2828</v>
      </c>
      <c r="DW51" s="187" t="s">
        <v>2942</v>
      </c>
      <c r="DX51" s="187" t="s">
        <v>2828</v>
      </c>
      <c r="DY51" s="187" t="s">
        <v>2828</v>
      </c>
      <c r="DZ51" s="187" t="s">
        <v>2942</v>
      </c>
      <c r="EA51" s="187" t="s">
        <v>2828</v>
      </c>
      <c r="EB51" s="187" t="s">
        <v>2828</v>
      </c>
      <c r="EC51" s="187" t="s">
        <v>2942</v>
      </c>
      <c r="ED51" s="187" t="s">
        <v>2828</v>
      </c>
      <c r="EE51" s="187" t="s">
        <v>2828</v>
      </c>
      <c r="EF51" s="187" t="s">
        <v>2942</v>
      </c>
      <c r="EG51" s="187" t="s">
        <v>2828</v>
      </c>
      <c r="EH51" s="187" t="s">
        <v>2828</v>
      </c>
      <c r="EI51" s="187" t="s">
        <v>2942</v>
      </c>
      <c r="EJ51" s="187" t="s">
        <v>2828</v>
      </c>
      <c r="EK51" s="187" t="s">
        <v>3131</v>
      </c>
      <c r="EL51" s="187" t="s">
        <v>2942</v>
      </c>
      <c r="EM51" s="187" t="s">
        <v>2828</v>
      </c>
      <c r="EN51" s="187" t="s">
        <v>3131</v>
      </c>
      <c r="EO51" s="187" t="s">
        <v>2942</v>
      </c>
      <c r="EP51" s="187" t="s">
        <v>2828</v>
      </c>
      <c r="EQ51" s="187" t="s">
        <v>2828</v>
      </c>
      <c r="ER51" s="187" t="s">
        <v>2942</v>
      </c>
      <c r="ES51" s="187" t="s">
        <v>2828</v>
      </c>
      <c r="ET51" s="187" t="s">
        <v>3131</v>
      </c>
    </row>
    <row r="52" spans="1:150" x14ac:dyDescent="0.3">
      <c r="A52" s="1"/>
      <c r="B52" s="186" t="s">
        <v>3157</v>
      </c>
      <c r="C52" s="186" t="s">
        <v>42</v>
      </c>
      <c r="D52" s="186" t="s">
        <v>112</v>
      </c>
      <c r="E52" s="186" t="s">
        <v>3158</v>
      </c>
      <c r="F52" s="186" t="s">
        <v>3159</v>
      </c>
      <c r="G52" s="187" t="s">
        <v>2942</v>
      </c>
      <c r="H52" s="187" t="s">
        <v>3160</v>
      </c>
      <c r="I52" s="187" t="s">
        <v>3161</v>
      </c>
      <c r="J52" s="187" t="s">
        <v>2942</v>
      </c>
      <c r="K52" s="187" t="s">
        <v>3162</v>
      </c>
      <c r="L52" s="187" t="s">
        <v>3163</v>
      </c>
      <c r="M52" s="187" t="s">
        <v>2942</v>
      </c>
      <c r="N52" s="187" t="s">
        <v>3162</v>
      </c>
      <c r="O52" s="187" t="s">
        <v>3163</v>
      </c>
      <c r="P52" s="187" t="s">
        <v>2942</v>
      </c>
      <c r="Q52" s="187" t="s">
        <v>3164</v>
      </c>
      <c r="R52" s="187" t="s">
        <v>3165</v>
      </c>
      <c r="S52" s="187" t="s">
        <v>2942</v>
      </c>
      <c r="T52" s="187" t="s">
        <v>3162</v>
      </c>
      <c r="U52" s="187" t="s">
        <v>3163</v>
      </c>
      <c r="V52" s="187" t="s">
        <v>2942</v>
      </c>
      <c r="W52" s="187" t="s">
        <v>3162</v>
      </c>
      <c r="X52" s="187" t="s">
        <v>3163</v>
      </c>
      <c r="Y52" s="187" t="s">
        <v>2942</v>
      </c>
      <c r="Z52" s="187" t="s">
        <v>3166</v>
      </c>
      <c r="AA52" s="187" t="s">
        <v>3167</v>
      </c>
      <c r="AB52" s="187" t="s">
        <v>2942</v>
      </c>
      <c r="AC52" s="187" t="s">
        <v>3168</v>
      </c>
      <c r="AD52" s="187" t="s">
        <v>3169</v>
      </c>
      <c r="AE52" s="187" t="s">
        <v>2942</v>
      </c>
      <c r="AF52" s="187" t="s">
        <v>3170</v>
      </c>
      <c r="AG52" s="187" t="s">
        <v>3171</v>
      </c>
      <c r="AH52" s="187" t="s">
        <v>2942</v>
      </c>
      <c r="AI52" s="187" t="s">
        <v>3172</v>
      </c>
      <c r="AJ52" s="187" t="s">
        <v>2828</v>
      </c>
      <c r="AK52" s="187" t="s">
        <v>2942</v>
      </c>
      <c r="AL52" s="187" t="s">
        <v>3162</v>
      </c>
      <c r="AM52" s="187" t="s">
        <v>3163</v>
      </c>
      <c r="AN52" s="187" t="s">
        <v>2942</v>
      </c>
      <c r="AO52" s="187" t="s">
        <v>3162</v>
      </c>
      <c r="AP52" s="187" t="s">
        <v>3163</v>
      </c>
      <c r="AQ52" s="187" t="s">
        <v>2942</v>
      </c>
      <c r="AR52" s="187" t="s">
        <v>2828</v>
      </c>
      <c r="AS52" s="187" t="s">
        <v>3173</v>
      </c>
      <c r="AT52" s="187" t="s">
        <v>2942</v>
      </c>
      <c r="AU52" s="187" t="s">
        <v>2828</v>
      </c>
      <c r="AV52" s="187" t="s">
        <v>3173</v>
      </c>
      <c r="AW52" s="187" t="s">
        <v>2942</v>
      </c>
      <c r="AX52" s="187" t="s">
        <v>2828</v>
      </c>
      <c r="AY52" s="187" t="s">
        <v>3173</v>
      </c>
      <c r="AZ52" s="187" t="s">
        <v>2942</v>
      </c>
      <c r="BA52" s="187" t="s">
        <v>2828</v>
      </c>
      <c r="BB52" s="187" t="s">
        <v>3173</v>
      </c>
      <c r="BC52" s="187" t="s">
        <v>2942</v>
      </c>
      <c r="BD52" s="187" t="s">
        <v>2828</v>
      </c>
      <c r="BE52" s="187" t="s">
        <v>3174</v>
      </c>
      <c r="BF52" s="187" t="s">
        <v>2942</v>
      </c>
      <c r="BG52" s="187" t="s">
        <v>2828</v>
      </c>
      <c r="BH52" s="187" t="s">
        <v>3175</v>
      </c>
      <c r="BI52" s="187" t="s">
        <v>2942</v>
      </c>
      <c r="BJ52" s="187" t="s">
        <v>2828</v>
      </c>
      <c r="BK52" s="187" t="s">
        <v>3176</v>
      </c>
      <c r="BL52" s="187" t="s">
        <v>2942</v>
      </c>
      <c r="BM52" s="187" t="s">
        <v>2828</v>
      </c>
      <c r="BN52" s="187" t="s">
        <v>3177</v>
      </c>
      <c r="BO52" s="187" t="s">
        <v>2942</v>
      </c>
      <c r="BP52" s="187" t="s">
        <v>2828</v>
      </c>
      <c r="BQ52" s="187" t="s">
        <v>3178</v>
      </c>
      <c r="BR52" s="187" t="s">
        <v>2942</v>
      </c>
      <c r="BS52" s="187" t="s">
        <v>2828</v>
      </c>
      <c r="BT52" s="187" t="s">
        <v>3178</v>
      </c>
      <c r="BU52" s="187" t="s">
        <v>2942</v>
      </c>
      <c r="BV52" s="187" t="s">
        <v>2828</v>
      </c>
      <c r="BW52" s="187" t="s">
        <v>3179</v>
      </c>
      <c r="BX52" s="187" t="s">
        <v>2942</v>
      </c>
      <c r="BY52" s="187" t="s">
        <v>2828</v>
      </c>
      <c r="BZ52" s="187" t="s">
        <v>3179</v>
      </c>
      <c r="CA52" s="187" t="s">
        <v>2942</v>
      </c>
      <c r="CB52" s="187" t="s">
        <v>2828</v>
      </c>
      <c r="CC52" s="187" t="s">
        <v>3180</v>
      </c>
      <c r="CD52" s="187" t="s">
        <v>2942</v>
      </c>
      <c r="CE52" s="187" t="s">
        <v>2828</v>
      </c>
      <c r="CF52" s="187" t="s">
        <v>3179</v>
      </c>
      <c r="CG52" s="187" t="s">
        <v>2942</v>
      </c>
      <c r="CH52" s="187" t="s">
        <v>2828</v>
      </c>
      <c r="CI52" s="187" t="s">
        <v>3181</v>
      </c>
      <c r="CJ52" s="187" t="s">
        <v>2942</v>
      </c>
      <c r="CK52" s="187" t="s">
        <v>2828</v>
      </c>
      <c r="CL52" s="187" t="s">
        <v>3182</v>
      </c>
      <c r="CM52" s="187" t="s">
        <v>2942</v>
      </c>
      <c r="CN52" s="187" t="s">
        <v>2828</v>
      </c>
      <c r="CO52" s="187" t="s">
        <v>3183</v>
      </c>
      <c r="CP52" s="187" t="s">
        <v>2942</v>
      </c>
      <c r="CQ52" s="187" t="s">
        <v>2828</v>
      </c>
      <c r="CR52" s="187" t="s">
        <v>3184</v>
      </c>
      <c r="CS52" s="187" t="s">
        <v>2942</v>
      </c>
      <c r="CT52" s="187" t="s">
        <v>2828</v>
      </c>
      <c r="CU52" s="187" t="s">
        <v>3184</v>
      </c>
      <c r="CV52" s="187" t="s">
        <v>2942</v>
      </c>
      <c r="CW52" s="187" t="s">
        <v>2828</v>
      </c>
      <c r="CX52" s="187" t="s">
        <v>3184</v>
      </c>
      <c r="CY52" s="187" t="s">
        <v>2942</v>
      </c>
      <c r="CZ52" s="187" t="s">
        <v>2828</v>
      </c>
      <c r="DA52" s="187" t="s">
        <v>3185</v>
      </c>
      <c r="DB52" s="187" t="s">
        <v>2942</v>
      </c>
      <c r="DC52" s="187" t="s">
        <v>2828</v>
      </c>
      <c r="DD52" s="187" t="s">
        <v>2828</v>
      </c>
      <c r="DE52" s="187" t="s">
        <v>2942</v>
      </c>
      <c r="DF52" s="187" t="s">
        <v>2828</v>
      </c>
      <c r="DG52" s="187" t="s">
        <v>2828</v>
      </c>
      <c r="DH52" s="187" t="s">
        <v>2942</v>
      </c>
      <c r="DI52" s="187" t="s">
        <v>2828</v>
      </c>
      <c r="DJ52" s="187" t="s">
        <v>2828</v>
      </c>
      <c r="DK52" s="187" t="s">
        <v>2942</v>
      </c>
      <c r="DL52" s="187" t="s">
        <v>2828</v>
      </c>
      <c r="DM52" s="187" t="s">
        <v>2828</v>
      </c>
      <c r="DN52" s="187" t="s">
        <v>2942</v>
      </c>
      <c r="DO52" s="187" t="s">
        <v>2828</v>
      </c>
      <c r="DP52" s="187" t="s">
        <v>2828</v>
      </c>
      <c r="DQ52" s="187" t="s">
        <v>2942</v>
      </c>
      <c r="DR52" s="187" t="s">
        <v>2828</v>
      </c>
      <c r="DS52" s="187" t="s">
        <v>2828</v>
      </c>
      <c r="DT52" s="187" t="s">
        <v>2942</v>
      </c>
      <c r="DU52" s="187" t="s">
        <v>2828</v>
      </c>
      <c r="DV52" s="187" t="s">
        <v>2828</v>
      </c>
      <c r="DW52" s="187" t="s">
        <v>2942</v>
      </c>
      <c r="DX52" s="187" t="s">
        <v>2828</v>
      </c>
      <c r="DY52" s="187" t="s">
        <v>2828</v>
      </c>
      <c r="DZ52" s="187" t="s">
        <v>2942</v>
      </c>
      <c r="EA52" s="187" t="s">
        <v>2828</v>
      </c>
      <c r="EB52" s="187" t="s">
        <v>2828</v>
      </c>
      <c r="EC52" s="187" t="s">
        <v>2942</v>
      </c>
      <c r="ED52" s="187" t="s">
        <v>2828</v>
      </c>
      <c r="EE52" s="187" t="s">
        <v>2828</v>
      </c>
      <c r="EF52" s="187" t="s">
        <v>2942</v>
      </c>
      <c r="EG52" s="187" t="s">
        <v>2828</v>
      </c>
      <c r="EH52" s="187" t="s">
        <v>2828</v>
      </c>
      <c r="EI52" s="187" t="s">
        <v>2942</v>
      </c>
      <c r="EJ52" s="187" t="s">
        <v>2828</v>
      </c>
      <c r="EK52" s="187" t="s">
        <v>2828</v>
      </c>
      <c r="EL52" s="187" t="s">
        <v>2942</v>
      </c>
      <c r="EM52" s="187" t="s">
        <v>2828</v>
      </c>
      <c r="EN52" s="187" t="s">
        <v>2828</v>
      </c>
      <c r="EO52" s="187" t="s">
        <v>2942</v>
      </c>
      <c r="EP52" s="187" t="s">
        <v>2828</v>
      </c>
      <c r="EQ52" s="187" t="s">
        <v>2828</v>
      </c>
      <c r="ER52" s="187" t="s">
        <v>2942</v>
      </c>
      <c r="ES52" s="187" t="s">
        <v>2828</v>
      </c>
      <c r="ET52" s="187" t="s">
        <v>2828</v>
      </c>
    </row>
    <row r="53" spans="1:150" x14ac:dyDescent="0.3">
      <c r="A53" s="1"/>
      <c r="B53" s="186" t="s">
        <v>3186</v>
      </c>
      <c r="C53" s="186" t="s">
        <v>42</v>
      </c>
      <c r="D53" s="186" t="s">
        <v>112</v>
      </c>
      <c r="E53" s="186" t="s">
        <v>3187</v>
      </c>
      <c r="F53" s="186" t="s">
        <v>3188</v>
      </c>
      <c r="G53" s="187" t="s">
        <v>2942</v>
      </c>
      <c r="H53" s="187" t="s">
        <v>3189</v>
      </c>
      <c r="I53" s="187" t="s">
        <v>2828</v>
      </c>
      <c r="J53" s="187" t="s">
        <v>2942</v>
      </c>
      <c r="K53" s="187" t="s">
        <v>3190</v>
      </c>
      <c r="L53" s="187" t="s">
        <v>2828</v>
      </c>
      <c r="M53" s="187" t="s">
        <v>2942</v>
      </c>
      <c r="N53" s="187" t="s">
        <v>3190</v>
      </c>
      <c r="O53" s="187" t="s">
        <v>2828</v>
      </c>
      <c r="P53" s="187" t="s">
        <v>2942</v>
      </c>
      <c r="Q53" s="187" t="s">
        <v>3191</v>
      </c>
      <c r="R53" s="187" t="s">
        <v>2828</v>
      </c>
      <c r="S53" s="187" t="s">
        <v>2942</v>
      </c>
      <c r="T53" s="187" t="s">
        <v>3190</v>
      </c>
      <c r="U53" s="187" t="s">
        <v>2828</v>
      </c>
      <c r="V53" s="187" t="s">
        <v>2942</v>
      </c>
      <c r="W53" s="187" t="s">
        <v>3190</v>
      </c>
      <c r="X53" s="187" t="s">
        <v>2828</v>
      </c>
      <c r="Y53" s="187" t="s">
        <v>2942</v>
      </c>
      <c r="Z53" s="187" t="s">
        <v>3192</v>
      </c>
      <c r="AA53" s="187" t="s">
        <v>2828</v>
      </c>
      <c r="AB53" s="187" t="s">
        <v>2942</v>
      </c>
      <c r="AC53" s="187" t="s">
        <v>3193</v>
      </c>
      <c r="AD53" s="187" t="s">
        <v>2828</v>
      </c>
      <c r="AE53" s="187" t="s">
        <v>2942</v>
      </c>
      <c r="AF53" s="187" t="s">
        <v>3194</v>
      </c>
      <c r="AG53" s="187" t="s">
        <v>2828</v>
      </c>
      <c r="AH53" s="187" t="s">
        <v>2942</v>
      </c>
      <c r="AI53" s="187" t="s">
        <v>3168</v>
      </c>
      <c r="AJ53" s="187" t="s">
        <v>3169</v>
      </c>
      <c r="AK53" s="187" t="s">
        <v>2942</v>
      </c>
      <c r="AL53" s="187" t="s">
        <v>3190</v>
      </c>
      <c r="AM53" s="187" t="s">
        <v>2828</v>
      </c>
      <c r="AN53" s="187" t="s">
        <v>2942</v>
      </c>
      <c r="AO53" s="187" t="s">
        <v>3190</v>
      </c>
      <c r="AP53" s="187" t="s">
        <v>2828</v>
      </c>
      <c r="AQ53" s="187" t="s">
        <v>2942</v>
      </c>
      <c r="AR53" s="187" t="s">
        <v>2828</v>
      </c>
      <c r="AS53" s="187" t="s">
        <v>3195</v>
      </c>
      <c r="AT53" s="187" t="s">
        <v>2942</v>
      </c>
      <c r="AU53" s="187" t="s">
        <v>2828</v>
      </c>
      <c r="AV53" s="187" t="s">
        <v>3195</v>
      </c>
      <c r="AW53" s="187" t="s">
        <v>2942</v>
      </c>
      <c r="AX53" s="187" t="s">
        <v>2828</v>
      </c>
      <c r="AY53" s="187" t="s">
        <v>3195</v>
      </c>
      <c r="AZ53" s="187" t="s">
        <v>2942</v>
      </c>
      <c r="BA53" s="187" t="s">
        <v>2828</v>
      </c>
      <c r="BB53" s="187" t="s">
        <v>3195</v>
      </c>
      <c r="BC53" s="187" t="s">
        <v>2942</v>
      </c>
      <c r="BD53" s="187" t="s">
        <v>3196</v>
      </c>
      <c r="BE53" s="187" t="s">
        <v>2828</v>
      </c>
      <c r="BF53" s="187" t="s">
        <v>2942</v>
      </c>
      <c r="BG53" s="187" t="s">
        <v>3113</v>
      </c>
      <c r="BH53" s="187" t="s">
        <v>2828</v>
      </c>
      <c r="BI53" s="187" t="s">
        <v>2942</v>
      </c>
      <c r="BJ53" s="187" t="s">
        <v>3110</v>
      </c>
      <c r="BK53" s="187" t="s">
        <v>2828</v>
      </c>
      <c r="BL53" s="187" t="s">
        <v>2942</v>
      </c>
      <c r="BM53" s="187" t="s">
        <v>3115</v>
      </c>
      <c r="BN53" s="187" t="s">
        <v>3197</v>
      </c>
      <c r="BO53" s="187" t="s">
        <v>2942</v>
      </c>
      <c r="BP53" s="187" t="s">
        <v>3116</v>
      </c>
      <c r="BQ53" s="187" t="s">
        <v>3198</v>
      </c>
      <c r="BR53" s="187" t="s">
        <v>2942</v>
      </c>
      <c r="BS53" s="187" t="s">
        <v>3116</v>
      </c>
      <c r="BT53" s="187" t="s">
        <v>3198</v>
      </c>
      <c r="BU53" s="187" t="s">
        <v>2942</v>
      </c>
      <c r="BV53" s="187" t="s">
        <v>3118</v>
      </c>
      <c r="BW53" s="187" t="s">
        <v>2828</v>
      </c>
      <c r="BX53" s="187" t="s">
        <v>2942</v>
      </c>
      <c r="BY53" s="187" t="s">
        <v>3118</v>
      </c>
      <c r="BZ53" s="187" t="s">
        <v>2828</v>
      </c>
      <c r="CA53" s="187" t="s">
        <v>2942</v>
      </c>
      <c r="CB53" s="187" t="s">
        <v>3118</v>
      </c>
      <c r="CC53" s="187" t="s">
        <v>3199</v>
      </c>
      <c r="CD53" s="187" t="s">
        <v>2942</v>
      </c>
      <c r="CE53" s="187" t="s">
        <v>3118</v>
      </c>
      <c r="CF53" s="187" t="s">
        <v>2828</v>
      </c>
      <c r="CG53" s="187" t="s">
        <v>2942</v>
      </c>
      <c r="CH53" s="187" t="s">
        <v>3121</v>
      </c>
      <c r="CI53" s="187" t="s">
        <v>3200</v>
      </c>
      <c r="CJ53" s="187" t="s">
        <v>2942</v>
      </c>
      <c r="CK53" s="187" t="s">
        <v>2828</v>
      </c>
      <c r="CL53" s="187" t="s">
        <v>3201</v>
      </c>
      <c r="CM53" s="187" t="s">
        <v>2942</v>
      </c>
      <c r="CN53" s="187" t="s">
        <v>3121</v>
      </c>
      <c r="CO53" s="187" t="s">
        <v>3202</v>
      </c>
      <c r="CP53" s="187" t="s">
        <v>2942</v>
      </c>
      <c r="CQ53" s="187" t="s">
        <v>2828</v>
      </c>
      <c r="CR53" s="187" t="s">
        <v>3203</v>
      </c>
      <c r="CS53" s="187" t="s">
        <v>2942</v>
      </c>
      <c r="CT53" s="187" t="s">
        <v>2828</v>
      </c>
      <c r="CU53" s="187" t="s">
        <v>3203</v>
      </c>
      <c r="CV53" s="187" t="s">
        <v>2942</v>
      </c>
      <c r="CW53" s="187" t="s">
        <v>2828</v>
      </c>
      <c r="CX53" s="187" t="s">
        <v>3203</v>
      </c>
      <c r="CY53" s="187" t="s">
        <v>2942</v>
      </c>
      <c r="CZ53" s="187" t="s">
        <v>2828</v>
      </c>
      <c r="DA53" s="187" t="s">
        <v>3204</v>
      </c>
      <c r="DB53" s="187" t="s">
        <v>2942</v>
      </c>
      <c r="DC53" s="187" t="s">
        <v>2828</v>
      </c>
      <c r="DD53" s="187" t="s">
        <v>2828</v>
      </c>
      <c r="DE53" s="187" t="s">
        <v>2942</v>
      </c>
      <c r="DF53" s="187" t="s">
        <v>2828</v>
      </c>
      <c r="DG53" s="187" t="s">
        <v>2828</v>
      </c>
      <c r="DH53" s="187" t="s">
        <v>2942</v>
      </c>
      <c r="DI53" s="187" t="s">
        <v>2828</v>
      </c>
      <c r="DJ53" s="187" t="s">
        <v>2828</v>
      </c>
      <c r="DK53" s="187" t="s">
        <v>2942</v>
      </c>
      <c r="DL53" s="187" t="s">
        <v>2828</v>
      </c>
      <c r="DM53" s="187" t="s">
        <v>2828</v>
      </c>
      <c r="DN53" s="187" t="s">
        <v>2942</v>
      </c>
      <c r="DO53" s="187" t="s">
        <v>2828</v>
      </c>
      <c r="DP53" s="187" t="s">
        <v>2828</v>
      </c>
      <c r="DQ53" s="187" t="s">
        <v>2942</v>
      </c>
      <c r="DR53" s="187" t="s">
        <v>2828</v>
      </c>
      <c r="DS53" s="187" t="s">
        <v>2828</v>
      </c>
      <c r="DT53" s="187" t="s">
        <v>2942</v>
      </c>
      <c r="DU53" s="187" t="s">
        <v>2828</v>
      </c>
      <c r="DV53" s="187" t="s">
        <v>2828</v>
      </c>
      <c r="DW53" s="187" t="s">
        <v>2942</v>
      </c>
      <c r="DX53" s="187" t="s">
        <v>2828</v>
      </c>
      <c r="DY53" s="187" t="s">
        <v>2828</v>
      </c>
      <c r="DZ53" s="187" t="s">
        <v>2942</v>
      </c>
      <c r="EA53" s="187" t="s">
        <v>2828</v>
      </c>
      <c r="EB53" s="187" t="s">
        <v>2828</v>
      </c>
      <c r="EC53" s="187" t="s">
        <v>2942</v>
      </c>
      <c r="ED53" s="187" t="s">
        <v>2828</v>
      </c>
      <c r="EE53" s="187" t="s">
        <v>2828</v>
      </c>
      <c r="EF53" s="187" t="s">
        <v>2942</v>
      </c>
      <c r="EG53" s="187" t="s">
        <v>2828</v>
      </c>
      <c r="EH53" s="187" t="s">
        <v>2828</v>
      </c>
      <c r="EI53" s="187" t="s">
        <v>2942</v>
      </c>
      <c r="EJ53" s="187" t="s">
        <v>2828</v>
      </c>
      <c r="EK53" s="187" t="s">
        <v>2828</v>
      </c>
      <c r="EL53" s="187" t="s">
        <v>2942</v>
      </c>
      <c r="EM53" s="187" t="s">
        <v>2828</v>
      </c>
      <c r="EN53" s="187" t="s">
        <v>2828</v>
      </c>
      <c r="EO53" s="187" t="s">
        <v>2942</v>
      </c>
      <c r="EP53" s="187" t="s">
        <v>2828</v>
      </c>
      <c r="EQ53" s="187" t="s">
        <v>2828</v>
      </c>
      <c r="ER53" s="187" t="s">
        <v>2942</v>
      </c>
      <c r="ES53" s="187" t="s">
        <v>2828</v>
      </c>
      <c r="ET53" s="187" t="s">
        <v>2828</v>
      </c>
    </row>
    <row r="54" spans="1:150" x14ac:dyDescent="0.3">
      <c r="A54" s="1"/>
      <c r="B54" s="185" t="s">
        <v>3205</v>
      </c>
      <c r="C54" s="185" t="s">
        <v>42</v>
      </c>
      <c r="D54" s="185" t="s">
        <v>115</v>
      </c>
      <c r="E54" s="185" t="s">
        <v>3206</v>
      </c>
      <c r="F54" s="185" t="s">
        <v>3207</v>
      </c>
      <c r="G54" s="185" t="s">
        <v>2942</v>
      </c>
      <c r="H54" s="185" t="s">
        <v>2828</v>
      </c>
      <c r="I54" s="185" t="s">
        <v>2828</v>
      </c>
      <c r="J54" s="185" t="s">
        <v>2942</v>
      </c>
      <c r="K54" s="185" t="s">
        <v>2828</v>
      </c>
      <c r="L54" s="185" t="s">
        <v>2828</v>
      </c>
      <c r="M54" s="185" t="s">
        <v>2942</v>
      </c>
      <c r="N54" s="185" t="s">
        <v>2828</v>
      </c>
      <c r="O54" s="185" t="s">
        <v>2828</v>
      </c>
      <c r="P54" s="185" t="s">
        <v>2942</v>
      </c>
      <c r="Q54" s="185" t="s">
        <v>2828</v>
      </c>
      <c r="R54" s="185" t="s">
        <v>2828</v>
      </c>
      <c r="S54" s="185" t="s">
        <v>2942</v>
      </c>
      <c r="T54" s="185" t="s">
        <v>2828</v>
      </c>
      <c r="U54" s="185" t="s">
        <v>2828</v>
      </c>
      <c r="V54" s="185" t="s">
        <v>2942</v>
      </c>
      <c r="W54" s="185" t="s">
        <v>2828</v>
      </c>
      <c r="X54" s="185" t="s">
        <v>2828</v>
      </c>
      <c r="Y54" s="185" t="s">
        <v>2942</v>
      </c>
      <c r="Z54" s="185" t="s">
        <v>2828</v>
      </c>
      <c r="AA54" s="185" t="s">
        <v>2828</v>
      </c>
      <c r="AB54" s="185" t="s">
        <v>2942</v>
      </c>
      <c r="AC54" s="185" t="s">
        <v>2828</v>
      </c>
      <c r="AD54" s="185" t="s">
        <v>2828</v>
      </c>
      <c r="AE54" s="185" t="s">
        <v>2942</v>
      </c>
      <c r="AF54" s="185" t="s">
        <v>2828</v>
      </c>
      <c r="AG54" s="185" t="s">
        <v>2828</v>
      </c>
      <c r="AH54" s="185" t="s">
        <v>2942</v>
      </c>
      <c r="AI54" s="185" t="s">
        <v>2828</v>
      </c>
      <c r="AJ54" s="185" t="s">
        <v>2828</v>
      </c>
      <c r="AK54" s="185" t="s">
        <v>2942</v>
      </c>
      <c r="AL54" s="185" t="s">
        <v>2828</v>
      </c>
      <c r="AM54" s="185" t="s">
        <v>2828</v>
      </c>
      <c r="AN54" s="185" t="s">
        <v>2942</v>
      </c>
      <c r="AO54" s="185" t="s">
        <v>2828</v>
      </c>
      <c r="AP54" s="185" t="s">
        <v>2828</v>
      </c>
      <c r="AQ54" s="185" t="s">
        <v>2942</v>
      </c>
      <c r="AR54" s="185" t="s">
        <v>2828</v>
      </c>
      <c r="AS54" s="185" t="s">
        <v>2828</v>
      </c>
      <c r="AT54" s="185" t="s">
        <v>2942</v>
      </c>
      <c r="AU54" s="185" t="s">
        <v>2828</v>
      </c>
      <c r="AV54" s="185" t="s">
        <v>2828</v>
      </c>
      <c r="AW54" s="185" t="s">
        <v>2942</v>
      </c>
      <c r="AX54" s="185" t="s">
        <v>2828</v>
      </c>
      <c r="AY54" s="185" t="s">
        <v>2828</v>
      </c>
      <c r="AZ54" s="185" t="s">
        <v>2942</v>
      </c>
      <c r="BA54" s="185" t="s">
        <v>2828</v>
      </c>
      <c r="BB54" s="185" t="s">
        <v>2828</v>
      </c>
      <c r="BC54" s="185" t="s">
        <v>2942</v>
      </c>
      <c r="BD54" s="185" t="s">
        <v>2828</v>
      </c>
      <c r="BE54" s="185" t="s">
        <v>2828</v>
      </c>
      <c r="BF54" s="185" t="s">
        <v>2942</v>
      </c>
      <c r="BG54" s="185" t="s">
        <v>2828</v>
      </c>
      <c r="BH54" s="185" t="s">
        <v>2828</v>
      </c>
      <c r="BI54" s="185" t="s">
        <v>2942</v>
      </c>
      <c r="BJ54" s="185" t="s">
        <v>2828</v>
      </c>
      <c r="BK54" s="185" t="s">
        <v>2828</v>
      </c>
      <c r="BL54" s="185" t="s">
        <v>2942</v>
      </c>
      <c r="BM54" s="185" t="s">
        <v>2828</v>
      </c>
      <c r="BN54" s="185" t="s">
        <v>2828</v>
      </c>
      <c r="BO54" s="185" t="s">
        <v>2942</v>
      </c>
      <c r="BP54" s="185" t="s">
        <v>2828</v>
      </c>
      <c r="BQ54" s="185" t="s">
        <v>3208</v>
      </c>
      <c r="BR54" s="185" t="s">
        <v>2942</v>
      </c>
      <c r="BS54" s="185" t="s">
        <v>2828</v>
      </c>
      <c r="BT54" s="185" t="s">
        <v>3208</v>
      </c>
      <c r="BU54" s="185" t="s">
        <v>2942</v>
      </c>
      <c r="BV54" s="185" t="s">
        <v>2828</v>
      </c>
      <c r="BW54" s="185" t="s">
        <v>3209</v>
      </c>
      <c r="BX54" s="185" t="s">
        <v>2942</v>
      </c>
      <c r="BY54" s="185" t="s">
        <v>2828</v>
      </c>
      <c r="BZ54" s="185" t="s">
        <v>3209</v>
      </c>
      <c r="CA54" s="185" t="s">
        <v>2942</v>
      </c>
      <c r="CB54" s="185" t="s">
        <v>2828</v>
      </c>
      <c r="CC54" s="185" t="s">
        <v>3210</v>
      </c>
      <c r="CD54" s="185" t="s">
        <v>2942</v>
      </c>
      <c r="CE54" s="185" t="s">
        <v>2828</v>
      </c>
      <c r="CF54" s="185" t="s">
        <v>3209</v>
      </c>
      <c r="CG54" s="185" t="s">
        <v>2942</v>
      </c>
      <c r="CH54" s="185" t="s">
        <v>2828</v>
      </c>
      <c r="CI54" s="185" t="s">
        <v>3211</v>
      </c>
      <c r="CJ54" s="185" t="s">
        <v>2942</v>
      </c>
      <c r="CK54" s="185" t="s">
        <v>3121</v>
      </c>
      <c r="CL54" s="185" t="s">
        <v>3212</v>
      </c>
      <c r="CM54" s="185" t="s">
        <v>2942</v>
      </c>
      <c r="CN54" s="185" t="s">
        <v>2828</v>
      </c>
      <c r="CO54" s="185" t="s">
        <v>3213</v>
      </c>
      <c r="CP54" s="185" t="s">
        <v>2942</v>
      </c>
      <c r="CQ54" s="185" t="s">
        <v>3214</v>
      </c>
      <c r="CR54" s="185" t="s">
        <v>3215</v>
      </c>
      <c r="CS54" s="185" t="s">
        <v>2942</v>
      </c>
      <c r="CT54" s="185" t="s">
        <v>3214</v>
      </c>
      <c r="CU54" s="185" t="s">
        <v>3215</v>
      </c>
      <c r="CV54" s="185" t="s">
        <v>2942</v>
      </c>
      <c r="CW54" s="185" t="s">
        <v>3214</v>
      </c>
      <c r="CX54" s="185" t="s">
        <v>3215</v>
      </c>
      <c r="CY54" s="185" t="s">
        <v>2942</v>
      </c>
      <c r="CZ54" s="185" t="s">
        <v>3216</v>
      </c>
      <c r="DA54" s="185" t="s">
        <v>3217</v>
      </c>
      <c r="DB54" s="185" t="s">
        <v>2942</v>
      </c>
      <c r="DC54" s="185" t="s">
        <v>3218</v>
      </c>
      <c r="DD54" s="185" t="s">
        <v>2828</v>
      </c>
      <c r="DE54" s="185" t="s">
        <v>2942</v>
      </c>
      <c r="DF54" s="185" t="s">
        <v>2828</v>
      </c>
      <c r="DG54" s="185" t="s">
        <v>3219</v>
      </c>
      <c r="DH54" s="185" t="s">
        <v>2942</v>
      </c>
      <c r="DI54" s="185" t="s">
        <v>2828</v>
      </c>
      <c r="DJ54" s="185" t="s">
        <v>3220</v>
      </c>
      <c r="DK54" s="185" t="s">
        <v>2942</v>
      </c>
      <c r="DL54" s="185" t="s">
        <v>2828</v>
      </c>
      <c r="DM54" s="185" t="s">
        <v>2828</v>
      </c>
      <c r="DN54" s="185" t="s">
        <v>2942</v>
      </c>
      <c r="DO54" s="185" t="s">
        <v>2828</v>
      </c>
      <c r="DP54" s="185" t="s">
        <v>3221</v>
      </c>
      <c r="DQ54" s="185" t="s">
        <v>2942</v>
      </c>
      <c r="DR54" s="185" t="s">
        <v>2828</v>
      </c>
      <c r="DS54" s="185" t="s">
        <v>2828</v>
      </c>
      <c r="DT54" s="185" t="s">
        <v>2942</v>
      </c>
      <c r="DU54" s="185" t="s">
        <v>2828</v>
      </c>
      <c r="DV54" s="185" t="s">
        <v>2828</v>
      </c>
      <c r="DW54" s="185" t="s">
        <v>2942</v>
      </c>
      <c r="DX54" s="185" t="s">
        <v>2828</v>
      </c>
      <c r="DY54" s="185" t="s">
        <v>2828</v>
      </c>
      <c r="DZ54" s="185" t="s">
        <v>2942</v>
      </c>
      <c r="EA54" s="185" t="s">
        <v>2828</v>
      </c>
      <c r="EB54" s="185" t="s">
        <v>2828</v>
      </c>
      <c r="EC54" s="185" t="s">
        <v>2942</v>
      </c>
      <c r="ED54" s="185" t="s">
        <v>2828</v>
      </c>
      <c r="EE54" s="185" t="s">
        <v>2828</v>
      </c>
      <c r="EF54" s="185" t="s">
        <v>2942</v>
      </c>
      <c r="EG54" s="185" t="s">
        <v>2828</v>
      </c>
      <c r="EH54" s="185" t="s">
        <v>2828</v>
      </c>
      <c r="EI54" s="185" t="s">
        <v>2942</v>
      </c>
      <c r="EJ54" s="185" t="s">
        <v>2828</v>
      </c>
      <c r="EK54" s="185" t="s">
        <v>2828</v>
      </c>
      <c r="EL54" s="185" t="s">
        <v>2942</v>
      </c>
      <c r="EM54" s="185" t="s">
        <v>2828</v>
      </c>
      <c r="EN54" s="185" t="s">
        <v>2828</v>
      </c>
      <c r="EO54" s="185" t="s">
        <v>2942</v>
      </c>
      <c r="EP54" s="185" t="s">
        <v>2828</v>
      </c>
      <c r="EQ54" s="185" t="s">
        <v>2828</v>
      </c>
      <c r="ER54" s="185" t="s">
        <v>2942</v>
      </c>
      <c r="ES54" s="185" t="s">
        <v>2828</v>
      </c>
      <c r="ET54" s="185" t="s">
        <v>2828</v>
      </c>
    </row>
    <row r="55" spans="1:150" x14ac:dyDescent="0.3">
      <c r="A55" s="1"/>
      <c r="B55" s="186" t="s">
        <v>3222</v>
      </c>
      <c r="C55" s="186" t="s">
        <v>42</v>
      </c>
      <c r="D55" s="186" t="s">
        <v>115</v>
      </c>
      <c r="E55" s="186" t="s">
        <v>3223</v>
      </c>
      <c r="F55" s="186" t="s">
        <v>3224</v>
      </c>
      <c r="G55" s="187" t="s">
        <v>2942</v>
      </c>
      <c r="H55" s="187" t="s">
        <v>2828</v>
      </c>
      <c r="I55" s="187" t="s">
        <v>2828</v>
      </c>
      <c r="J55" s="187" t="s">
        <v>2942</v>
      </c>
      <c r="K55" s="187" t="s">
        <v>2828</v>
      </c>
      <c r="L55" s="187" t="s">
        <v>2828</v>
      </c>
      <c r="M55" s="187" t="s">
        <v>2942</v>
      </c>
      <c r="N55" s="187" t="s">
        <v>2828</v>
      </c>
      <c r="O55" s="187" t="s">
        <v>2828</v>
      </c>
      <c r="P55" s="187" t="s">
        <v>2942</v>
      </c>
      <c r="Q55" s="187" t="s">
        <v>2828</v>
      </c>
      <c r="R55" s="187" t="s">
        <v>2828</v>
      </c>
      <c r="S55" s="187" t="s">
        <v>2942</v>
      </c>
      <c r="T55" s="187" t="s">
        <v>2828</v>
      </c>
      <c r="U55" s="187" t="s">
        <v>2828</v>
      </c>
      <c r="V55" s="187" t="s">
        <v>2942</v>
      </c>
      <c r="W55" s="187" t="s">
        <v>2828</v>
      </c>
      <c r="X55" s="187" t="s">
        <v>2828</v>
      </c>
      <c r="Y55" s="187" t="s">
        <v>2942</v>
      </c>
      <c r="Z55" s="187" t="s">
        <v>2828</v>
      </c>
      <c r="AA55" s="187" t="s">
        <v>2828</v>
      </c>
      <c r="AB55" s="187" t="s">
        <v>2942</v>
      </c>
      <c r="AC55" s="187" t="s">
        <v>2828</v>
      </c>
      <c r="AD55" s="187" t="s">
        <v>2828</v>
      </c>
      <c r="AE55" s="187" t="s">
        <v>2942</v>
      </c>
      <c r="AF55" s="187" t="s">
        <v>2828</v>
      </c>
      <c r="AG55" s="187" t="s">
        <v>2828</v>
      </c>
      <c r="AH55" s="187" t="s">
        <v>2942</v>
      </c>
      <c r="AI55" s="187" t="s">
        <v>2828</v>
      </c>
      <c r="AJ55" s="187" t="s">
        <v>2828</v>
      </c>
      <c r="AK55" s="187" t="s">
        <v>2942</v>
      </c>
      <c r="AL55" s="187" t="s">
        <v>2828</v>
      </c>
      <c r="AM55" s="187" t="s">
        <v>2828</v>
      </c>
      <c r="AN55" s="187" t="s">
        <v>2942</v>
      </c>
      <c r="AO55" s="187" t="s">
        <v>2828</v>
      </c>
      <c r="AP55" s="187" t="s">
        <v>2828</v>
      </c>
      <c r="AQ55" s="187" t="s">
        <v>2942</v>
      </c>
      <c r="AR55" s="187" t="s">
        <v>2828</v>
      </c>
      <c r="AS55" s="187" t="s">
        <v>2828</v>
      </c>
      <c r="AT55" s="187" t="s">
        <v>2942</v>
      </c>
      <c r="AU55" s="187" t="s">
        <v>2828</v>
      </c>
      <c r="AV55" s="187" t="s">
        <v>2828</v>
      </c>
      <c r="AW55" s="187" t="s">
        <v>2942</v>
      </c>
      <c r="AX55" s="187" t="s">
        <v>2828</v>
      </c>
      <c r="AY55" s="187" t="s">
        <v>2828</v>
      </c>
      <c r="AZ55" s="187" t="s">
        <v>2942</v>
      </c>
      <c r="BA55" s="187" t="s">
        <v>2828</v>
      </c>
      <c r="BB55" s="187" t="s">
        <v>2828</v>
      </c>
      <c r="BC55" s="187" t="s">
        <v>2942</v>
      </c>
      <c r="BD55" s="187" t="s">
        <v>2828</v>
      </c>
      <c r="BE55" s="187" t="s">
        <v>2828</v>
      </c>
      <c r="BF55" s="187" t="s">
        <v>2942</v>
      </c>
      <c r="BG55" s="187" t="s">
        <v>2828</v>
      </c>
      <c r="BH55" s="187" t="s">
        <v>2828</v>
      </c>
      <c r="BI55" s="187" t="s">
        <v>2942</v>
      </c>
      <c r="BJ55" s="187" t="s">
        <v>2828</v>
      </c>
      <c r="BK55" s="187" t="s">
        <v>2828</v>
      </c>
      <c r="BL55" s="187" t="s">
        <v>2942</v>
      </c>
      <c r="BM55" s="187" t="s">
        <v>2828</v>
      </c>
      <c r="BN55" s="187" t="s">
        <v>2828</v>
      </c>
      <c r="BO55" s="187" t="s">
        <v>2942</v>
      </c>
      <c r="BP55" s="187" t="s">
        <v>2828</v>
      </c>
      <c r="BQ55" s="187" t="s">
        <v>3208</v>
      </c>
      <c r="BR55" s="187" t="s">
        <v>2942</v>
      </c>
      <c r="BS55" s="187" t="s">
        <v>2828</v>
      </c>
      <c r="BT55" s="187" t="s">
        <v>3208</v>
      </c>
      <c r="BU55" s="187" t="s">
        <v>2942</v>
      </c>
      <c r="BV55" s="187" t="s">
        <v>2828</v>
      </c>
      <c r="BW55" s="187" t="s">
        <v>3209</v>
      </c>
      <c r="BX55" s="187" t="s">
        <v>2942</v>
      </c>
      <c r="BY55" s="187" t="s">
        <v>2828</v>
      </c>
      <c r="BZ55" s="187" t="s">
        <v>3209</v>
      </c>
      <c r="CA55" s="187" t="s">
        <v>2942</v>
      </c>
      <c r="CB55" s="187" t="s">
        <v>2828</v>
      </c>
      <c r="CC55" s="187" t="s">
        <v>3210</v>
      </c>
      <c r="CD55" s="187" t="s">
        <v>2942</v>
      </c>
      <c r="CE55" s="187" t="s">
        <v>2828</v>
      </c>
      <c r="CF55" s="187" t="s">
        <v>3209</v>
      </c>
      <c r="CG55" s="187" t="s">
        <v>2942</v>
      </c>
      <c r="CH55" s="187" t="s">
        <v>2828</v>
      </c>
      <c r="CI55" s="187" t="s">
        <v>3211</v>
      </c>
      <c r="CJ55" s="187" t="s">
        <v>2942</v>
      </c>
      <c r="CK55" s="187" t="s">
        <v>3121</v>
      </c>
      <c r="CL55" s="187" t="s">
        <v>3212</v>
      </c>
      <c r="CM55" s="187" t="s">
        <v>2942</v>
      </c>
      <c r="CN55" s="187" t="s">
        <v>2828</v>
      </c>
      <c r="CO55" s="187" t="s">
        <v>3213</v>
      </c>
      <c r="CP55" s="187" t="s">
        <v>2942</v>
      </c>
      <c r="CQ55" s="187" t="s">
        <v>3214</v>
      </c>
      <c r="CR55" s="187" t="s">
        <v>3215</v>
      </c>
      <c r="CS55" s="187" t="s">
        <v>2942</v>
      </c>
      <c r="CT55" s="187" t="s">
        <v>3214</v>
      </c>
      <c r="CU55" s="187" t="s">
        <v>3215</v>
      </c>
      <c r="CV55" s="187" t="s">
        <v>2942</v>
      </c>
      <c r="CW55" s="187" t="s">
        <v>3214</v>
      </c>
      <c r="CX55" s="187" t="s">
        <v>3215</v>
      </c>
      <c r="CY55" s="187" t="s">
        <v>2942</v>
      </c>
      <c r="CZ55" s="187" t="s">
        <v>3216</v>
      </c>
      <c r="DA55" s="187" t="s">
        <v>3217</v>
      </c>
      <c r="DB55" s="187" t="s">
        <v>2942</v>
      </c>
      <c r="DC55" s="187" t="s">
        <v>3218</v>
      </c>
      <c r="DD55" s="187" t="s">
        <v>2828</v>
      </c>
      <c r="DE55" s="187" t="s">
        <v>2942</v>
      </c>
      <c r="DF55" s="187" t="s">
        <v>2828</v>
      </c>
      <c r="DG55" s="187" t="s">
        <v>3219</v>
      </c>
      <c r="DH55" s="187" t="s">
        <v>2942</v>
      </c>
      <c r="DI55" s="187" t="s">
        <v>2828</v>
      </c>
      <c r="DJ55" s="187" t="s">
        <v>3220</v>
      </c>
      <c r="DK55" s="187" t="s">
        <v>2942</v>
      </c>
      <c r="DL55" s="187" t="s">
        <v>2828</v>
      </c>
      <c r="DM55" s="187" t="s">
        <v>2828</v>
      </c>
      <c r="DN55" s="187" t="s">
        <v>2942</v>
      </c>
      <c r="DO55" s="187" t="s">
        <v>2828</v>
      </c>
      <c r="DP55" s="187" t="s">
        <v>3221</v>
      </c>
      <c r="DQ55" s="187" t="s">
        <v>2942</v>
      </c>
      <c r="DR55" s="187" t="s">
        <v>2828</v>
      </c>
      <c r="DS55" s="187" t="s">
        <v>2828</v>
      </c>
      <c r="DT55" s="187" t="s">
        <v>2942</v>
      </c>
      <c r="DU55" s="187" t="s">
        <v>2828</v>
      </c>
      <c r="DV55" s="187" t="s">
        <v>2828</v>
      </c>
      <c r="DW55" s="187" t="s">
        <v>2942</v>
      </c>
      <c r="DX55" s="187" t="s">
        <v>2828</v>
      </c>
      <c r="DY55" s="187" t="s">
        <v>2828</v>
      </c>
      <c r="DZ55" s="187" t="s">
        <v>2942</v>
      </c>
      <c r="EA55" s="187" t="s">
        <v>2828</v>
      </c>
      <c r="EB55" s="187" t="s">
        <v>2828</v>
      </c>
      <c r="EC55" s="187" t="s">
        <v>2942</v>
      </c>
      <c r="ED55" s="187" t="s">
        <v>2828</v>
      </c>
      <c r="EE55" s="187" t="s">
        <v>2828</v>
      </c>
      <c r="EF55" s="187" t="s">
        <v>2942</v>
      </c>
      <c r="EG55" s="187" t="s">
        <v>2828</v>
      </c>
      <c r="EH55" s="187" t="s">
        <v>2828</v>
      </c>
      <c r="EI55" s="187" t="s">
        <v>2942</v>
      </c>
      <c r="EJ55" s="187" t="s">
        <v>2828</v>
      </c>
      <c r="EK55" s="187" t="s">
        <v>2828</v>
      </c>
      <c r="EL55" s="187" t="s">
        <v>2942</v>
      </c>
      <c r="EM55" s="187" t="s">
        <v>2828</v>
      </c>
      <c r="EN55" s="187" t="s">
        <v>2828</v>
      </c>
      <c r="EO55" s="187" t="s">
        <v>2942</v>
      </c>
      <c r="EP55" s="187" t="s">
        <v>2828</v>
      </c>
      <c r="EQ55" s="187" t="s">
        <v>2828</v>
      </c>
      <c r="ER55" s="187" t="s">
        <v>2942</v>
      </c>
      <c r="ES55" s="187" t="s">
        <v>2828</v>
      </c>
      <c r="ET55" s="187" t="s">
        <v>2828</v>
      </c>
    </row>
    <row r="56" spans="1:150" x14ac:dyDescent="0.3">
      <c r="A56" s="1"/>
      <c r="B56" s="186" t="s">
        <v>3225</v>
      </c>
      <c r="C56" s="186" t="s">
        <v>42</v>
      </c>
      <c r="D56" s="186" t="s">
        <v>115</v>
      </c>
      <c r="E56" s="186" t="s">
        <v>3226</v>
      </c>
      <c r="F56" s="186" t="s">
        <v>3227</v>
      </c>
      <c r="G56" s="187" t="s">
        <v>2942</v>
      </c>
      <c r="H56" s="187" t="s">
        <v>2828</v>
      </c>
      <c r="I56" s="187" t="s">
        <v>2828</v>
      </c>
      <c r="J56" s="187" t="s">
        <v>2942</v>
      </c>
      <c r="K56" s="187" t="s">
        <v>2828</v>
      </c>
      <c r="L56" s="187" t="s">
        <v>2828</v>
      </c>
      <c r="M56" s="187" t="s">
        <v>2942</v>
      </c>
      <c r="N56" s="187" t="s">
        <v>2828</v>
      </c>
      <c r="O56" s="187" t="s">
        <v>2828</v>
      </c>
      <c r="P56" s="187" t="s">
        <v>2942</v>
      </c>
      <c r="Q56" s="187" t="s">
        <v>2828</v>
      </c>
      <c r="R56" s="187" t="s">
        <v>2828</v>
      </c>
      <c r="S56" s="187" t="s">
        <v>2942</v>
      </c>
      <c r="T56" s="187" t="s">
        <v>2828</v>
      </c>
      <c r="U56" s="187" t="s">
        <v>2828</v>
      </c>
      <c r="V56" s="187" t="s">
        <v>2942</v>
      </c>
      <c r="W56" s="187" t="s">
        <v>2828</v>
      </c>
      <c r="X56" s="187" t="s">
        <v>2828</v>
      </c>
      <c r="Y56" s="187" t="s">
        <v>2942</v>
      </c>
      <c r="Z56" s="187" t="s">
        <v>2828</v>
      </c>
      <c r="AA56" s="187" t="s">
        <v>2828</v>
      </c>
      <c r="AB56" s="187" t="s">
        <v>2942</v>
      </c>
      <c r="AC56" s="187" t="s">
        <v>2828</v>
      </c>
      <c r="AD56" s="187" t="s">
        <v>2828</v>
      </c>
      <c r="AE56" s="187" t="s">
        <v>2942</v>
      </c>
      <c r="AF56" s="187" t="s">
        <v>2828</v>
      </c>
      <c r="AG56" s="187" t="s">
        <v>2828</v>
      </c>
      <c r="AH56" s="187" t="s">
        <v>2942</v>
      </c>
      <c r="AI56" s="187" t="s">
        <v>2828</v>
      </c>
      <c r="AJ56" s="187" t="s">
        <v>2828</v>
      </c>
      <c r="AK56" s="187" t="s">
        <v>2942</v>
      </c>
      <c r="AL56" s="187" t="s">
        <v>2828</v>
      </c>
      <c r="AM56" s="187" t="s">
        <v>2828</v>
      </c>
      <c r="AN56" s="187" t="s">
        <v>2942</v>
      </c>
      <c r="AO56" s="187" t="s">
        <v>2828</v>
      </c>
      <c r="AP56" s="187" t="s">
        <v>2828</v>
      </c>
      <c r="AQ56" s="187" t="s">
        <v>2942</v>
      </c>
      <c r="AR56" s="187" t="s">
        <v>2828</v>
      </c>
      <c r="AS56" s="187" t="s">
        <v>2828</v>
      </c>
      <c r="AT56" s="187" t="s">
        <v>2942</v>
      </c>
      <c r="AU56" s="187" t="s">
        <v>2828</v>
      </c>
      <c r="AV56" s="187" t="s">
        <v>2828</v>
      </c>
      <c r="AW56" s="187" t="s">
        <v>2942</v>
      </c>
      <c r="AX56" s="187" t="s">
        <v>2828</v>
      </c>
      <c r="AY56" s="187" t="s">
        <v>2828</v>
      </c>
      <c r="AZ56" s="187" t="s">
        <v>2942</v>
      </c>
      <c r="BA56" s="187" t="s">
        <v>2828</v>
      </c>
      <c r="BB56" s="187" t="s">
        <v>2828</v>
      </c>
      <c r="BC56" s="187" t="s">
        <v>2942</v>
      </c>
      <c r="BD56" s="187" t="s">
        <v>2828</v>
      </c>
      <c r="BE56" s="187" t="s">
        <v>2828</v>
      </c>
      <c r="BF56" s="187" t="s">
        <v>2942</v>
      </c>
      <c r="BG56" s="187" t="s">
        <v>2828</v>
      </c>
      <c r="BH56" s="187" t="s">
        <v>2828</v>
      </c>
      <c r="BI56" s="187" t="s">
        <v>2942</v>
      </c>
      <c r="BJ56" s="187" t="s">
        <v>2828</v>
      </c>
      <c r="BK56" s="187" t="s">
        <v>2828</v>
      </c>
      <c r="BL56" s="187" t="s">
        <v>2942</v>
      </c>
      <c r="BM56" s="187" t="s">
        <v>2828</v>
      </c>
      <c r="BN56" s="187" t="s">
        <v>2828</v>
      </c>
      <c r="BO56" s="187" t="s">
        <v>2942</v>
      </c>
      <c r="BP56" s="187" t="s">
        <v>2828</v>
      </c>
      <c r="BQ56" s="187" t="s">
        <v>2828</v>
      </c>
      <c r="BR56" s="187" t="s">
        <v>2942</v>
      </c>
      <c r="BS56" s="187" t="s">
        <v>2828</v>
      </c>
      <c r="BT56" s="187" t="s">
        <v>2828</v>
      </c>
      <c r="BU56" s="187" t="s">
        <v>2942</v>
      </c>
      <c r="BV56" s="187" t="s">
        <v>2828</v>
      </c>
      <c r="BW56" s="187" t="s">
        <v>2828</v>
      </c>
      <c r="BX56" s="187" t="s">
        <v>2942</v>
      </c>
      <c r="BY56" s="187" t="s">
        <v>2828</v>
      </c>
      <c r="BZ56" s="187" t="s">
        <v>2828</v>
      </c>
      <c r="CA56" s="187" t="s">
        <v>2942</v>
      </c>
      <c r="CB56" s="187" t="s">
        <v>2828</v>
      </c>
      <c r="CC56" s="187" t="s">
        <v>2828</v>
      </c>
      <c r="CD56" s="187" t="s">
        <v>2942</v>
      </c>
      <c r="CE56" s="187" t="s">
        <v>2828</v>
      </c>
      <c r="CF56" s="187" t="s">
        <v>2828</v>
      </c>
      <c r="CG56" s="187" t="s">
        <v>2942</v>
      </c>
      <c r="CH56" s="187" t="s">
        <v>2828</v>
      </c>
      <c r="CI56" s="187" t="s">
        <v>2828</v>
      </c>
      <c r="CJ56" s="187" t="s">
        <v>2942</v>
      </c>
      <c r="CK56" s="187" t="s">
        <v>2828</v>
      </c>
      <c r="CL56" s="187" t="s">
        <v>2828</v>
      </c>
      <c r="CM56" s="187" t="s">
        <v>2942</v>
      </c>
      <c r="CN56" s="187" t="s">
        <v>2828</v>
      </c>
      <c r="CO56" s="187" t="s">
        <v>2828</v>
      </c>
      <c r="CP56" s="187" t="s">
        <v>2942</v>
      </c>
      <c r="CQ56" s="187" t="s">
        <v>2828</v>
      </c>
      <c r="CR56" s="187" t="s">
        <v>2828</v>
      </c>
      <c r="CS56" s="187" t="s">
        <v>2942</v>
      </c>
      <c r="CT56" s="187" t="s">
        <v>2828</v>
      </c>
      <c r="CU56" s="187" t="s">
        <v>2828</v>
      </c>
      <c r="CV56" s="187" t="s">
        <v>2942</v>
      </c>
      <c r="CW56" s="187" t="s">
        <v>2828</v>
      </c>
      <c r="CX56" s="187" t="s">
        <v>2828</v>
      </c>
      <c r="CY56" s="187" t="s">
        <v>2942</v>
      </c>
      <c r="CZ56" s="187" t="s">
        <v>2828</v>
      </c>
      <c r="DA56" s="187" t="s">
        <v>2828</v>
      </c>
      <c r="DB56" s="187" t="s">
        <v>2942</v>
      </c>
      <c r="DC56" s="187" t="s">
        <v>2828</v>
      </c>
      <c r="DD56" s="187" t="s">
        <v>2828</v>
      </c>
      <c r="DE56" s="187" t="s">
        <v>2942</v>
      </c>
      <c r="DF56" s="187" t="s">
        <v>2828</v>
      </c>
      <c r="DG56" s="187" t="s">
        <v>2828</v>
      </c>
      <c r="DH56" s="187" t="s">
        <v>2942</v>
      </c>
      <c r="DI56" s="187" t="s">
        <v>2828</v>
      </c>
      <c r="DJ56" s="187" t="s">
        <v>2828</v>
      </c>
      <c r="DK56" s="187" t="s">
        <v>2942</v>
      </c>
      <c r="DL56" s="187" t="s">
        <v>2828</v>
      </c>
      <c r="DM56" s="187" t="s">
        <v>2828</v>
      </c>
      <c r="DN56" s="187" t="s">
        <v>2942</v>
      </c>
      <c r="DO56" s="187" t="s">
        <v>2828</v>
      </c>
      <c r="DP56" s="187" t="s">
        <v>2828</v>
      </c>
      <c r="DQ56" s="187" t="s">
        <v>2942</v>
      </c>
      <c r="DR56" s="187" t="s">
        <v>2828</v>
      </c>
      <c r="DS56" s="187" t="s">
        <v>2828</v>
      </c>
      <c r="DT56" s="187" t="s">
        <v>2942</v>
      </c>
      <c r="DU56" s="187" t="s">
        <v>2828</v>
      </c>
      <c r="DV56" s="187" t="s">
        <v>2828</v>
      </c>
      <c r="DW56" s="187" t="s">
        <v>2942</v>
      </c>
      <c r="DX56" s="187" t="s">
        <v>2828</v>
      </c>
      <c r="DY56" s="187" t="s">
        <v>2828</v>
      </c>
      <c r="DZ56" s="187" t="s">
        <v>2942</v>
      </c>
      <c r="EA56" s="187" t="s">
        <v>2828</v>
      </c>
      <c r="EB56" s="187" t="s">
        <v>2828</v>
      </c>
      <c r="EC56" s="187" t="s">
        <v>2942</v>
      </c>
      <c r="ED56" s="187" t="s">
        <v>2828</v>
      </c>
      <c r="EE56" s="187" t="s">
        <v>2828</v>
      </c>
      <c r="EF56" s="187" t="s">
        <v>2942</v>
      </c>
      <c r="EG56" s="187" t="s">
        <v>2828</v>
      </c>
      <c r="EH56" s="187" t="s">
        <v>2828</v>
      </c>
      <c r="EI56" s="187" t="s">
        <v>2942</v>
      </c>
      <c r="EJ56" s="187" t="s">
        <v>2828</v>
      </c>
      <c r="EK56" s="187" t="s">
        <v>2828</v>
      </c>
      <c r="EL56" s="187" t="s">
        <v>2942</v>
      </c>
      <c r="EM56" s="187" t="s">
        <v>2828</v>
      </c>
      <c r="EN56" s="187" t="s">
        <v>2828</v>
      </c>
      <c r="EO56" s="187" t="s">
        <v>2942</v>
      </c>
      <c r="EP56" s="187" t="s">
        <v>2828</v>
      </c>
      <c r="EQ56" s="187" t="s">
        <v>2828</v>
      </c>
      <c r="ER56" s="187" t="s">
        <v>2942</v>
      </c>
      <c r="ES56" s="187" t="s">
        <v>2828</v>
      </c>
      <c r="ET56" s="187" t="s">
        <v>2828</v>
      </c>
    </row>
    <row r="57" spans="1:150" x14ac:dyDescent="0.3">
      <c r="A57" s="1"/>
      <c r="B57" s="185" t="s">
        <v>3228</v>
      </c>
      <c r="C57" s="185" t="s">
        <v>79</v>
      </c>
      <c r="D57" s="185" t="s">
        <v>3229</v>
      </c>
      <c r="E57" s="185" t="s">
        <v>3230</v>
      </c>
      <c r="F57" s="185" t="s">
        <v>3231</v>
      </c>
      <c r="G57" s="185" t="s">
        <v>2942</v>
      </c>
      <c r="H57" s="185" t="s">
        <v>2828</v>
      </c>
      <c r="I57" s="185" t="s">
        <v>2828</v>
      </c>
      <c r="J57" s="185" t="s">
        <v>2942</v>
      </c>
      <c r="K57" s="185" t="s">
        <v>2828</v>
      </c>
      <c r="L57" s="185" t="s">
        <v>2828</v>
      </c>
      <c r="M57" s="185" t="s">
        <v>2942</v>
      </c>
      <c r="N57" s="185" t="s">
        <v>2828</v>
      </c>
      <c r="O57" s="185" t="s">
        <v>2828</v>
      </c>
      <c r="P57" s="185" t="s">
        <v>2942</v>
      </c>
      <c r="Q57" s="185" t="s">
        <v>2828</v>
      </c>
      <c r="R57" s="185" t="s">
        <v>2828</v>
      </c>
      <c r="S57" s="185" t="s">
        <v>2942</v>
      </c>
      <c r="T57" s="185" t="s">
        <v>2828</v>
      </c>
      <c r="U57" s="185" t="s">
        <v>2828</v>
      </c>
      <c r="V57" s="185" t="s">
        <v>2942</v>
      </c>
      <c r="W57" s="185" t="s">
        <v>2828</v>
      </c>
      <c r="X57" s="185" t="s">
        <v>2828</v>
      </c>
      <c r="Y57" s="185" t="s">
        <v>2942</v>
      </c>
      <c r="Z57" s="185" t="s">
        <v>2828</v>
      </c>
      <c r="AA57" s="185" t="s">
        <v>2828</v>
      </c>
      <c r="AB57" s="185" t="s">
        <v>2942</v>
      </c>
      <c r="AC57" s="185" t="s">
        <v>2828</v>
      </c>
      <c r="AD57" s="185" t="s">
        <v>2828</v>
      </c>
      <c r="AE57" s="185" t="s">
        <v>2942</v>
      </c>
      <c r="AF57" s="185" t="s">
        <v>2828</v>
      </c>
      <c r="AG57" s="185" t="s">
        <v>2828</v>
      </c>
      <c r="AH57" s="185" t="s">
        <v>2942</v>
      </c>
      <c r="AI57" s="185" t="s">
        <v>2828</v>
      </c>
      <c r="AJ57" s="185" t="s">
        <v>2828</v>
      </c>
      <c r="AK57" s="185" t="s">
        <v>2942</v>
      </c>
      <c r="AL57" s="185" t="s">
        <v>2828</v>
      </c>
      <c r="AM57" s="185" t="s">
        <v>2828</v>
      </c>
      <c r="AN57" s="185" t="s">
        <v>2942</v>
      </c>
      <c r="AO57" s="185" t="s">
        <v>2828</v>
      </c>
      <c r="AP57" s="185" t="s">
        <v>2828</v>
      </c>
      <c r="AQ57" s="185" t="s">
        <v>2942</v>
      </c>
      <c r="AR57" s="185" t="s">
        <v>2828</v>
      </c>
      <c r="AS57" s="185" t="s">
        <v>2828</v>
      </c>
      <c r="AT57" s="185" t="s">
        <v>2942</v>
      </c>
      <c r="AU57" s="185" t="s">
        <v>2828</v>
      </c>
      <c r="AV57" s="185" t="s">
        <v>2828</v>
      </c>
      <c r="AW57" s="185" t="s">
        <v>2942</v>
      </c>
      <c r="AX57" s="185" t="s">
        <v>2828</v>
      </c>
      <c r="AY57" s="185" t="s">
        <v>2828</v>
      </c>
      <c r="AZ57" s="185" t="s">
        <v>2942</v>
      </c>
      <c r="BA57" s="185" t="s">
        <v>2828</v>
      </c>
      <c r="BB57" s="185" t="s">
        <v>2828</v>
      </c>
      <c r="BC57" s="185" t="s">
        <v>2942</v>
      </c>
      <c r="BD57" s="185" t="s">
        <v>2828</v>
      </c>
      <c r="BE57" s="185" t="s">
        <v>2828</v>
      </c>
      <c r="BF57" s="185" t="s">
        <v>2942</v>
      </c>
      <c r="BG57" s="185" t="s">
        <v>2828</v>
      </c>
      <c r="BH57" s="185" t="s">
        <v>2828</v>
      </c>
      <c r="BI57" s="185" t="s">
        <v>2942</v>
      </c>
      <c r="BJ57" s="185" t="s">
        <v>2828</v>
      </c>
      <c r="BK57" s="185" t="s">
        <v>2828</v>
      </c>
      <c r="BL57" s="185" t="s">
        <v>2942</v>
      </c>
      <c r="BM57" s="185" t="s">
        <v>2828</v>
      </c>
      <c r="BN57" s="185" t="s">
        <v>2828</v>
      </c>
      <c r="BO57" s="185" t="s">
        <v>2942</v>
      </c>
      <c r="BP57" s="185" t="s">
        <v>2828</v>
      </c>
      <c r="BQ57" s="185" t="s">
        <v>2828</v>
      </c>
      <c r="BR57" s="185" t="s">
        <v>2942</v>
      </c>
      <c r="BS57" s="185" t="s">
        <v>2828</v>
      </c>
      <c r="BT57" s="185" t="s">
        <v>2828</v>
      </c>
      <c r="BU57" s="185" t="s">
        <v>2942</v>
      </c>
      <c r="BV57" s="185" t="s">
        <v>2828</v>
      </c>
      <c r="BW57" s="185" t="s">
        <v>2828</v>
      </c>
      <c r="BX57" s="185" t="s">
        <v>2942</v>
      </c>
      <c r="BY57" s="185" t="s">
        <v>2828</v>
      </c>
      <c r="BZ57" s="185" t="s">
        <v>2828</v>
      </c>
      <c r="CA57" s="185" t="s">
        <v>2942</v>
      </c>
      <c r="CB57" s="185" t="s">
        <v>2828</v>
      </c>
      <c r="CC57" s="185" t="s">
        <v>2828</v>
      </c>
      <c r="CD57" s="185" t="s">
        <v>2942</v>
      </c>
      <c r="CE57" s="185" t="s">
        <v>2828</v>
      </c>
      <c r="CF57" s="185" t="s">
        <v>2828</v>
      </c>
      <c r="CG57" s="185" t="s">
        <v>2942</v>
      </c>
      <c r="CH57" s="185" t="s">
        <v>2828</v>
      </c>
      <c r="CI57" s="185" t="s">
        <v>2828</v>
      </c>
      <c r="CJ57" s="185" t="s">
        <v>2942</v>
      </c>
      <c r="CK57" s="185" t="s">
        <v>2828</v>
      </c>
      <c r="CL57" s="185" t="s">
        <v>2828</v>
      </c>
      <c r="CM57" s="185" t="s">
        <v>2942</v>
      </c>
      <c r="CN57" s="185" t="s">
        <v>2828</v>
      </c>
      <c r="CO57" s="185" t="s">
        <v>2828</v>
      </c>
      <c r="CP57" s="185" t="s">
        <v>2942</v>
      </c>
      <c r="CQ57" s="185" t="s">
        <v>2828</v>
      </c>
      <c r="CR57" s="185" t="s">
        <v>2828</v>
      </c>
      <c r="CS57" s="185" t="s">
        <v>2942</v>
      </c>
      <c r="CT57" s="185" t="s">
        <v>2828</v>
      </c>
      <c r="CU57" s="185" t="s">
        <v>2828</v>
      </c>
      <c r="CV57" s="185" t="s">
        <v>2942</v>
      </c>
      <c r="CW57" s="185" t="s">
        <v>2828</v>
      </c>
      <c r="CX57" s="185" t="s">
        <v>2828</v>
      </c>
      <c r="CY57" s="185" t="s">
        <v>2942</v>
      </c>
      <c r="CZ57" s="185" t="s">
        <v>2828</v>
      </c>
      <c r="DA57" s="185" t="s">
        <v>2828</v>
      </c>
      <c r="DB57" s="185" t="s">
        <v>2942</v>
      </c>
      <c r="DC57" s="185" t="s">
        <v>2828</v>
      </c>
      <c r="DD57" s="185" t="s">
        <v>2828</v>
      </c>
      <c r="DE57" s="185" t="s">
        <v>2942</v>
      </c>
      <c r="DF57" s="185" t="s">
        <v>2828</v>
      </c>
      <c r="DG57" s="185" t="s">
        <v>2828</v>
      </c>
      <c r="DH57" s="185" t="s">
        <v>2942</v>
      </c>
      <c r="DI57" s="185" t="s">
        <v>2828</v>
      </c>
      <c r="DJ57" s="185" t="s">
        <v>2828</v>
      </c>
      <c r="DK57" s="185" t="s">
        <v>2942</v>
      </c>
      <c r="DL57" s="185" t="s">
        <v>2828</v>
      </c>
      <c r="DM57" s="185" t="s">
        <v>2828</v>
      </c>
      <c r="DN57" s="185" t="s">
        <v>2942</v>
      </c>
      <c r="DO57" s="185" t="s">
        <v>2828</v>
      </c>
      <c r="DP57" s="185" t="s">
        <v>2828</v>
      </c>
      <c r="DQ57" s="185" t="s">
        <v>2942</v>
      </c>
      <c r="DR57" s="185" t="s">
        <v>2828</v>
      </c>
      <c r="DS57" s="185" t="s">
        <v>2828</v>
      </c>
      <c r="DT57" s="185" t="s">
        <v>2942</v>
      </c>
      <c r="DU57" s="185" t="s">
        <v>2828</v>
      </c>
      <c r="DV57" s="185" t="s">
        <v>2828</v>
      </c>
      <c r="DW57" s="185" t="s">
        <v>2942</v>
      </c>
      <c r="DX57" s="185" t="s">
        <v>2828</v>
      </c>
      <c r="DY57" s="185" t="s">
        <v>2828</v>
      </c>
      <c r="DZ57" s="185" t="s">
        <v>2942</v>
      </c>
      <c r="EA57" s="185" t="s">
        <v>2828</v>
      </c>
      <c r="EB57" s="185" t="s">
        <v>2828</v>
      </c>
      <c r="EC57" s="185" t="s">
        <v>2942</v>
      </c>
      <c r="ED57" s="185" t="s">
        <v>2828</v>
      </c>
      <c r="EE57" s="185" t="s">
        <v>2828</v>
      </c>
      <c r="EF57" s="185" t="s">
        <v>2942</v>
      </c>
      <c r="EG57" s="185" t="s">
        <v>2828</v>
      </c>
      <c r="EH57" s="185" t="s">
        <v>2828</v>
      </c>
      <c r="EI57" s="185" t="s">
        <v>2942</v>
      </c>
      <c r="EJ57" s="185" t="s">
        <v>2828</v>
      </c>
      <c r="EK57" s="185" t="s">
        <v>2828</v>
      </c>
      <c r="EL57" s="185" t="s">
        <v>2942</v>
      </c>
      <c r="EM57" s="185" t="s">
        <v>2828</v>
      </c>
      <c r="EN57" s="185" t="s">
        <v>2828</v>
      </c>
      <c r="EO57" s="185" t="s">
        <v>2942</v>
      </c>
      <c r="EP57" s="185" t="s">
        <v>2828</v>
      </c>
      <c r="EQ57" s="185" t="s">
        <v>2828</v>
      </c>
      <c r="ER57" s="185" t="s">
        <v>2942</v>
      </c>
      <c r="ES57" s="185" t="s">
        <v>2828</v>
      </c>
      <c r="ET57" s="185" t="s">
        <v>2828</v>
      </c>
    </row>
    <row r="58" spans="1:150" x14ac:dyDescent="0.3">
      <c r="A58" s="1"/>
      <c r="B58" s="186" t="s">
        <v>3232</v>
      </c>
      <c r="C58" s="186" t="s">
        <v>79</v>
      </c>
      <c r="D58" s="186" t="s">
        <v>3229</v>
      </c>
      <c r="E58" s="186" t="s">
        <v>3233</v>
      </c>
      <c r="F58" s="186" t="s">
        <v>3234</v>
      </c>
      <c r="G58" s="187" t="s">
        <v>2942</v>
      </c>
      <c r="H58" s="187" t="s">
        <v>881</v>
      </c>
      <c r="I58" s="187" t="s">
        <v>881</v>
      </c>
      <c r="J58" s="187" t="s">
        <v>2942</v>
      </c>
      <c r="K58" s="187" t="s">
        <v>881</v>
      </c>
      <c r="L58" s="187" t="s">
        <v>881</v>
      </c>
      <c r="M58" s="187" t="s">
        <v>2942</v>
      </c>
      <c r="N58" s="187" t="s">
        <v>881</v>
      </c>
      <c r="O58" s="187" t="s">
        <v>881</v>
      </c>
      <c r="P58" s="187" t="s">
        <v>2942</v>
      </c>
      <c r="Q58" s="187" t="s">
        <v>881</v>
      </c>
      <c r="R58" s="187" t="s">
        <v>881</v>
      </c>
      <c r="S58" s="187" t="s">
        <v>2942</v>
      </c>
      <c r="T58" s="187" t="s">
        <v>881</v>
      </c>
      <c r="U58" s="187" t="s">
        <v>881</v>
      </c>
      <c r="V58" s="187" t="s">
        <v>2942</v>
      </c>
      <c r="W58" s="187" t="s">
        <v>881</v>
      </c>
      <c r="X58" s="187" t="s">
        <v>881</v>
      </c>
      <c r="Y58" s="187" t="s">
        <v>2942</v>
      </c>
      <c r="Z58" s="187" t="s">
        <v>881</v>
      </c>
      <c r="AA58" s="187" t="s">
        <v>881</v>
      </c>
      <c r="AB58" s="187" t="s">
        <v>2942</v>
      </c>
      <c r="AC58" s="187" t="s">
        <v>881</v>
      </c>
      <c r="AD58" s="187" t="s">
        <v>881</v>
      </c>
      <c r="AE58" s="187" t="s">
        <v>2942</v>
      </c>
      <c r="AF58" s="187" t="s">
        <v>881</v>
      </c>
      <c r="AG58" s="187" t="s">
        <v>881</v>
      </c>
      <c r="AH58" s="187" t="s">
        <v>2942</v>
      </c>
      <c r="AI58" s="187" t="s">
        <v>881</v>
      </c>
      <c r="AJ58" s="187" t="s">
        <v>881</v>
      </c>
      <c r="AK58" s="187" t="s">
        <v>2942</v>
      </c>
      <c r="AL58" s="187" t="s">
        <v>881</v>
      </c>
      <c r="AM58" s="187" t="s">
        <v>881</v>
      </c>
      <c r="AN58" s="187" t="s">
        <v>2942</v>
      </c>
      <c r="AO58" s="187" t="s">
        <v>881</v>
      </c>
      <c r="AP58" s="187" t="s">
        <v>881</v>
      </c>
      <c r="AQ58" s="187" t="s">
        <v>2942</v>
      </c>
      <c r="AR58" s="187" t="s">
        <v>881</v>
      </c>
      <c r="AS58" s="187" t="s">
        <v>881</v>
      </c>
      <c r="AT58" s="187" t="s">
        <v>2942</v>
      </c>
      <c r="AU58" s="187" t="s">
        <v>881</v>
      </c>
      <c r="AV58" s="187" t="s">
        <v>881</v>
      </c>
      <c r="AW58" s="187" t="s">
        <v>2942</v>
      </c>
      <c r="AX58" s="187" t="s">
        <v>881</v>
      </c>
      <c r="AY58" s="187" t="s">
        <v>881</v>
      </c>
      <c r="AZ58" s="187" t="s">
        <v>2942</v>
      </c>
      <c r="BA58" s="187" t="s">
        <v>881</v>
      </c>
      <c r="BB58" s="187" t="s">
        <v>881</v>
      </c>
      <c r="BC58" s="187" t="s">
        <v>2942</v>
      </c>
      <c r="BD58" s="187" t="s">
        <v>881</v>
      </c>
      <c r="BE58" s="187" t="s">
        <v>881</v>
      </c>
      <c r="BF58" s="187" t="s">
        <v>2942</v>
      </c>
      <c r="BG58" s="187" t="s">
        <v>881</v>
      </c>
      <c r="BH58" s="187" t="s">
        <v>881</v>
      </c>
      <c r="BI58" s="187" t="s">
        <v>2942</v>
      </c>
      <c r="BJ58" s="187" t="s">
        <v>881</v>
      </c>
      <c r="BK58" s="187" t="s">
        <v>881</v>
      </c>
      <c r="BL58" s="187" t="s">
        <v>2942</v>
      </c>
      <c r="BM58" s="187" t="s">
        <v>881</v>
      </c>
      <c r="BN58" s="187" t="s">
        <v>881</v>
      </c>
      <c r="BO58" s="187" t="s">
        <v>2942</v>
      </c>
      <c r="BP58" s="187" t="s">
        <v>881</v>
      </c>
      <c r="BQ58" s="187" t="s">
        <v>881</v>
      </c>
      <c r="BR58" s="187" t="s">
        <v>2942</v>
      </c>
      <c r="BS58" s="187" t="s">
        <v>881</v>
      </c>
      <c r="BT58" s="187" t="s">
        <v>881</v>
      </c>
      <c r="BU58" s="187" t="s">
        <v>2942</v>
      </c>
      <c r="BV58" s="187" t="s">
        <v>881</v>
      </c>
      <c r="BW58" s="187" t="s">
        <v>881</v>
      </c>
      <c r="BX58" s="187" t="s">
        <v>2942</v>
      </c>
      <c r="BY58" s="187" t="s">
        <v>881</v>
      </c>
      <c r="BZ58" s="187" t="s">
        <v>881</v>
      </c>
      <c r="CA58" s="187" t="s">
        <v>2942</v>
      </c>
      <c r="CB58" s="187" t="s">
        <v>881</v>
      </c>
      <c r="CC58" s="187" t="s">
        <v>881</v>
      </c>
      <c r="CD58" s="187" t="s">
        <v>2942</v>
      </c>
      <c r="CE58" s="187" t="s">
        <v>881</v>
      </c>
      <c r="CF58" s="187" t="s">
        <v>881</v>
      </c>
      <c r="CG58" s="187" t="s">
        <v>2942</v>
      </c>
      <c r="CH58" s="187" t="s">
        <v>881</v>
      </c>
      <c r="CI58" s="187" t="s">
        <v>881</v>
      </c>
      <c r="CJ58" s="187" t="s">
        <v>2942</v>
      </c>
      <c r="CK58" s="187" t="s">
        <v>881</v>
      </c>
      <c r="CL58" s="187" t="s">
        <v>881</v>
      </c>
      <c r="CM58" s="187" t="s">
        <v>2942</v>
      </c>
      <c r="CN58" s="187" t="s">
        <v>881</v>
      </c>
      <c r="CO58" s="187" t="s">
        <v>881</v>
      </c>
      <c r="CP58" s="187" t="s">
        <v>2942</v>
      </c>
      <c r="CQ58" s="187" t="s">
        <v>881</v>
      </c>
      <c r="CR58" s="187" t="s">
        <v>881</v>
      </c>
      <c r="CS58" s="187" t="s">
        <v>2942</v>
      </c>
      <c r="CT58" s="187" t="s">
        <v>881</v>
      </c>
      <c r="CU58" s="187" t="s">
        <v>881</v>
      </c>
      <c r="CV58" s="187" t="s">
        <v>2942</v>
      </c>
      <c r="CW58" s="187" t="s">
        <v>881</v>
      </c>
      <c r="CX58" s="187" t="s">
        <v>881</v>
      </c>
      <c r="CY58" s="187" t="s">
        <v>2942</v>
      </c>
      <c r="CZ58" s="187" t="s">
        <v>881</v>
      </c>
      <c r="DA58" s="187" t="s">
        <v>881</v>
      </c>
      <c r="DB58" s="187" t="s">
        <v>2942</v>
      </c>
      <c r="DC58" s="187" t="s">
        <v>881</v>
      </c>
      <c r="DD58" s="187" t="s">
        <v>881</v>
      </c>
      <c r="DE58" s="187" t="s">
        <v>2942</v>
      </c>
      <c r="DF58" s="187" t="s">
        <v>881</v>
      </c>
      <c r="DG58" s="187" t="s">
        <v>881</v>
      </c>
      <c r="DH58" s="187" t="s">
        <v>2942</v>
      </c>
      <c r="DI58" s="187" t="s">
        <v>881</v>
      </c>
      <c r="DJ58" s="187" t="s">
        <v>881</v>
      </c>
      <c r="DK58" s="187" t="s">
        <v>2942</v>
      </c>
      <c r="DL58" s="187" t="s">
        <v>881</v>
      </c>
      <c r="DM58" s="187" t="s">
        <v>881</v>
      </c>
      <c r="DN58" s="187" t="s">
        <v>2942</v>
      </c>
      <c r="DO58" s="187" t="s">
        <v>881</v>
      </c>
      <c r="DP58" s="187" t="s">
        <v>881</v>
      </c>
      <c r="DQ58" s="187" t="s">
        <v>2942</v>
      </c>
      <c r="DR58" s="187" t="s">
        <v>881</v>
      </c>
      <c r="DS58" s="187" t="s">
        <v>881</v>
      </c>
      <c r="DT58" s="187" t="s">
        <v>2942</v>
      </c>
      <c r="DU58" s="187" t="s">
        <v>881</v>
      </c>
      <c r="DV58" s="187" t="s">
        <v>881</v>
      </c>
      <c r="DW58" s="187" t="s">
        <v>2942</v>
      </c>
      <c r="DX58" s="187" t="s">
        <v>881</v>
      </c>
      <c r="DY58" s="187" t="s">
        <v>881</v>
      </c>
      <c r="DZ58" s="187" t="s">
        <v>2942</v>
      </c>
      <c r="EA58" s="187" t="s">
        <v>881</v>
      </c>
      <c r="EB58" s="187" t="s">
        <v>881</v>
      </c>
      <c r="EC58" s="187" t="s">
        <v>2942</v>
      </c>
      <c r="ED58" s="187" t="s">
        <v>881</v>
      </c>
      <c r="EE58" s="187" t="s">
        <v>881</v>
      </c>
      <c r="EF58" s="187" t="s">
        <v>2942</v>
      </c>
      <c r="EG58" s="187" t="s">
        <v>881</v>
      </c>
      <c r="EH58" s="187" t="s">
        <v>881</v>
      </c>
      <c r="EI58" s="187" t="s">
        <v>2942</v>
      </c>
      <c r="EJ58" s="187" t="s">
        <v>881</v>
      </c>
      <c r="EK58" s="187" t="s">
        <v>881</v>
      </c>
      <c r="EL58" s="187" t="s">
        <v>2942</v>
      </c>
      <c r="EM58" s="187" t="s">
        <v>881</v>
      </c>
      <c r="EN58" s="187" t="s">
        <v>881</v>
      </c>
      <c r="EO58" s="187" t="s">
        <v>2942</v>
      </c>
      <c r="EP58" s="187" t="s">
        <v>881</v>
      </c>
      <c r="EQ58" s="187" t="s">
        <v>881</v>
      </c>
      <c r="ER58" s="187" t="s">
        <v>2942</v>
      </c>
      <c r="ES58" s="187" t="s">
        <v>881</v>
      </c>
      <c r="ET58" s="187" t="s">
        <v>881</v>
      </c>
    </row>
    <row r="59" spans="1:150" x14ac:dyDescent="0.3">
      <c r="A59" s="1"/>
      <c r="B59" s="186" t="s">
        <v>3235</v>
      </c>
      <c r="C59" s="186" t="s">
        <v>79</v>
      </c>
      <c r="D59" s="186" t="s">
        <v>3229</v>
      </c>
      <c r="E59" s="186" t="s">
        <v>3236</v>
      </c>
      <c r="F59" s="186" t="s">
        <v>3237</v>
      </c>
      <c r="G59" s="187" t="s">
        <v>2942</v>
      </c>
      <c r="H59" s="187" t="s">
        <v>881</v>
      </c>
      <c r="I59" s="187" t="s">
        <v>881</v>
      </c>
      <c r="J59" s="187" t="s">
        <v>2942</v>
      </c>
      <c r="K59" s="187" t="s">
        <v>881</v>
      </c>
      <c r="L59" s="187" t="s">
        <v>881</v>
      </c>
      <c r="M59" s="187" t="s">
        <v>2942</v>
      </c>
      <c r="N59" s="187" t="s">
        <v>881</v>
      </c>
      <c r="O59" s="187" t="s">
        <v>881</v>
      </c>
      <c r="P59" s="187" t="s">
        <v>2942</v>
      </c>
      <c r="Q59" s="187" t="s">
        <v>881</v>
      </c>
      <c r="R59" s="187" t="s">
        <v>881</v>
      </c>
      <c r="S59" s="187" t="s">
        <v>2942</v>
      </c>
      <c r="T59" s="187" t="s">
        <v>881</v>
      </c>
      <c r="U59" s="187" t="s">
        <v>881</v>
      </c>
      <c r="V59" s="187" t="s">
        <v>2942</v>
      </c>
      <c r="W59" s="187" t="s">
        <v>881</v>
      </c>
      <c r="X59" s="187" t="s">
        <v>881</v>
      </c>
      <c r="Y59" s="187" t="s">
        <v>2942</v>
      </c>
      <c r="Z59" s="187" t="s">
        <v>881</v>
      </c>
      <c r="AA59" s="187" t="s">
        <v>881</v>
      </c>
      <c r="AB59" s="187" t="s">
        <v>2942</v>
      </c>
      <c r="AC59" s="187" t="s">
        <v>881</v>
      </c>
      <c r="AD59" s="187" t="s">
        <v>881</v>
      </c>
      <c r="AE59" s="187" t="s">
        <v>2942</v>
      </c>
      <c r="AF59" s="187" t="s">
        <v>881</v>
      </c>
      <c r="AG59" s="187" t="s">
        <v>881</v>
      </c>
      <c r="AH59" s="187" t="s">
        <v>2942</v>
      </c>
      <c r="AI59" s="187" t="s">
        <v>881</v>
      </c>
      <c r="AJ59" s="187" t="s">
        <v>881</v>
      </c>
      <c r="AK59" s="187" t="s">
        <v>2942</v>
      </c>
      <c r="AL59" s="187" t="s">
        <v>881</v>
      </c>
      <c r="AM59" s="187" t="s">
        <v>881</v>
      </c>
      <c r="AN59" s="187" t="s">
        <v>2942</v>
      </c>
      <c r="AO59" s="187" t="s">
        <v>881</v>
      </c>
      <c r="AP59" s="187" t="s">
        <v>881</v>
      </c>
      <c r="AQ59" s="187" t="s">
        <v>2942</v>
      </c>
      <c r="AR59" s="187" t="s">
        <v>881</v>
      </c>
      <c r="AS59" s="187" t="s">
        <v>881</v>
      </c>
      <c r="AT59" s="187" t="s">
        <v>2942</v>
      </c>
      <c r="AU59" s="187" t="s">
        <v>881</v>
      </c>
      <c r="AV59" s="187" t="s">
        <v>881</v>
      </c>
      <c r="AW59" s="187" t="s">
        <v>2942</v>
      </c>
      <c r="AX59" s="187" t="s">
        <v>881</v>
      </c>
      <c r="AY59" s="187" t="s">
        <v>881</v>
      </c>
      <c r="AZ59" s="187" t="s">
        <v>2942</v>
      </c>
      <c r="BA59" s="187" t="s">
        <v>881</v>
      </c>
      <c r="BB59" s="187" t="s">
        <v>881</v>
      </c>
      <c r="BC59" s="187" t="s">
        <v>2942</v>
      </c>
      <c r="BD59" s="187" t="s">
        <v>881</v>
      </c>
      <c r="BE59" s="187" t="s">
        <v>881</v>
      </c>
      <c r="BF59" s="187" t="s">
        <v>2942</v>
      </c>
      <c r="BG59" s="187" t="s">
        <v>881</v>
      </c>
      <c r="BH59" s="187" t="s">
        <v>881</v>
      </c>
      <c r="BI59" s="187" t="s">
        <v>2942</v>
      </c>
      <c r="BJ59" s="187" t="s">
        <v>881</v>
      </c>
      <c r="BK59" s="187" t="s">
        <v>881</v>
      </c>
      <c r="BL59" s="187" t="s">
        <v>2942</v>
      </c>
      <c r="BM59" s="187" t="s">
        <v>881</v>
      </c>
      <c r="BN59" s="187" t="s">
        <v>881</v>
      </c>
      <c r="BO59" s="187" t="s">
        <v>2942</v>
      </c>
      <c r="BP59" s="187" t="s">
        <v>881</v>
      </c>
      <c r="BQ59" s="187" t="s">
        <v>881</v>
      </c>
      <c r="BR59" s="187" t="s">
        <v>2942</v>
      </c>
      <c r="BS59" s="187" t="s">
        <v>881</v>
      </c>
      <c r="BT59" s="187" t="s">
        <v>881</v>
      </c>
      <c r="BU59" s="187" t="s">
        <v>2942</v>
      </c>
      <c r="BV59" s="187" t="s">
        <v>881</v>
      </c>
      <c r="BW59" s="187" t="s">
        <v>881</v>
      </c>
      <c r="BX59" s="187" t="s">
        <v>2942</v>
      </c>
      <c r="BY59" s="187" t="s">
        <v>881</v>
      </c>
      <c r="BZ59" s="187" t="s">
        <v>881</v>
      </c>
      <c r="CA59" s="187" t="s">
        <v>2942</v>
      </c>
      <c r="CB59" s="187" t="s">
        <v>881</v>
      </c>
      <c r="CC59" s="187" t="s">
        <v>881</v>
      </c>
      <c r="CD59" s="187" t="s">
        <v>2942</v>
      </c>
      <c r="CE59" s="187" t="s">
        <v>881</v>
      </c>
      <c r="CF59" s="187" t="s">
        <v>881</v>
      </c>
      <c r="CG59" s="187" t="s">
        <v>2942</v>
      </c>
      <c r="CH59" s="187" t="s">
        <v>881</v>
      </c>
      <c r="CI59" s="187" t="s">
        <v>881</v>
      </c>
      <c r="CJ59" s="187" t="s">
        <v>2942</v>
      </c>
      <c r="CK59" s="187" t="s">
        <v>881</v>
      </c>
      <c r="CL59" s="187" t="s">
        <v>881</v>
      </c>
      <c r="CM59" s="187" t="s">
        <v>2942</v>
      </c>
      <c r="CN59" s="187" t="s">
        <v>881</v>
      </c>
      <c r="CO59" s="187" t="s">
        <v>881</v>
      </c>
      <c r="CP59" s="187" t="s">
        <v>2942</v>
      </c>
      <c r="CQ59" s="187" t="s">
        <v>881</v>
      </c>
      <c r="CR59" s="187" t="s">
        <v>881</v>
      </c>
      <c r="CS59" s="187" t="s">
        <v>2942</v>
      </c>
      <c r="CT59" s="187" t="s">
        <v>881</v>
      </c>
      <c r="CU59" s="187" t="s">
        <v>881</v>
      </c>
      <c r="CV59" s="187" t="s">
        <v>2942</v>
      </c>
      <c r="CW59" s="187" t="s">
        <v>881</v>
      </c>
      <c r="CX59" s="187" t="s">
        <v>881</v>
      </c>
      <c r="CY59" s="187" t="s">
        <v>2942</v>
      </c>
      <c r="CZ59" s="187" t="s">
        <v>881</v>
      </c>
      <c r="DA59" s="187" t="s">
        <v>881</v>
      </c>
      <c r="DB59" s="187" t="s">
        <v>2942</v>
      </c>
      <c r="DC59" s="187" t="s">
        <v>881</v>
      </c>
      <c r="DD59" s="187" t="s">
        <v>881</v>
      </c>
      <c r="DE59" s="187" t="s">
        <v>2942</v>
      </c>
      <c r="DF59" s="187" t="s">
        <v>881</v>
      </c>
      <c r="DG59" s="187" t="s">
        <v>881</v>
      </c>
      <c r="DH59" s="187" t="s">
        <v>2942</v>
      </c>
      <c r="DI59" s="187" t="s">
        <v>881</v>
      </c>
      <c r="DJ59" s="187" t="s">
        <v>881</v>
      </c>
      <c r="DK59" s="187" t="s">
        <v>2942</v>
      </c>
      <c r="DL59" s="187" t="s">
        <v>881</v>
      </c>
      <c r="DM59" s="187" t="s">
        <v>881</v>
      </c>
      <c r="DN59" s="187" t="s">
        <v>2942</v>
      </c>
      <c r="DO59" s="187" t="s">
        <v>881</v>
      </c>
      <c r="DP59" s="187" t="s">
        <v>881</v>
      </c>
      <c r="DQ59" s="187" t="s">
        <v>2942</v>
      </c>
      <c r="DR59" s="187" t="s">
        <v>881</v>
      </c>
      <c r="DS59" s="187" t="s">
        <v>881</v>
      </c>
      <c r="DT59" s="187" t="s">
        <v>2942</v>
      </c>
      <c r="DU59" s="187" t="s">
        <v>881</v>
      </c>
      <c r="DV59" s="187" t="s">
        <v>881</v>
      </c>
      <c r="DW59" s="187" t="s">
        <v>2942</v>
      </c>
      <c r="DX59" s="187" t="s">
        <v>881</v>
      </c>
      <c r="DY59" s="187" t="s">
        <v>881</v>
      </c>
      <c r="DZ59" s="187" t="s">
        <v>2942</v>
      </c>
      <c r="EA59" s="187" t="s">
        <v>881</v>
      </c>
      <c r="EB59" s="187" t="s">
        <v>881</v>
      </c>
      <c r="EC59" s="187" t="s">
        <v>2942</v>
      </c>
      <c r="ED59" s="187" t="s">
        <v>881</v>
      </c>
      <c r="EE59" s="187" t="s">
        <v>881</v>
      </c>
      <c r="EF59" s="187" t="s">
        <v>2942</v>
      </c>
      <c r="EG59" s="187" t="s">
        <v>881</v>
      </c>
      <c r="EH59" s="187" t="s">
        <v>881</v>
      </c>
      <c r="EI59" s="187" t="s">
        <v>2942</v>
      </c>
      <c r="EJ59" s="187" t="s">
        <v>881</v>
      </c>
      <c r="EK59" s="187" t="s">
        <v>881</v>
      </c>
      <c r="EL59" s="187" t="s">
        <v>2942</v>
      </c>
      <c r="EM59" s="187" t="s">
        <v>881</v>
      </c>
      <c r="EN59" s="187" t="s">
        <v>881</v>
      </c>
      <c r="EO59" s="187" t="s">
        <v>2942</v>
      </c>
      <c r="EP59" s="187" t="s">
        <v>881</v>
      </c>
      <c r="EQ59" s="187" t="s">
        <v>881</v>
      </c>
      <c r="ER59" s="187" t="s">
        <v>2942</v>
      </c>
      <c r="ES59" s="187" t="s">
        <v>881</v>
      </c>
      <c r="ET59" s="187" t="s">
        <v>881</v>
      </c>
    </row>
    <row r="60" spans="1:150" x14ac:dyDescent="0.3">
      <c r="A60" s="1"/>
      <c r="B60" s="186" t="s">
        <v>3238</v>
      </c>
      <c r="C60" s="186" t="s">
        <v>79</v>
      </c>
      <c r="D60" s="186" t="s">
        <v>3229</v>
      </c>
      <c r="E60" s="186" t="s">
        <v>3239</v>
      </c>
      <c r="F60" s="186" t="s">
        <v>3240</v>
      </c>
      <c r="G60" s="187" t="s">
        <v>2942</v>
      </c>
      <c r="H60" s="187" t="s">
        <v>881</v>
      </c>
      <c r="I60" s="187" t="s">
        <v>881</v>
      </c>
      <c r="J60" s="187" t="s">
        <v>2942</v>
      </c>
      <c r="K60" s="187" t="s">
        <v>881</v>
      </c>
      <c r="L60" s="187" t="s">
        <v>881</v>
      </c>
      <c r="M60" s="187" t="s">
        <v>2942</v>
      </c>
      <c r="N60" s="187" t="s">
        <v>881</v>
      </c>
      <c r="O60" s="187" t="s">
        <v>881</v>
      </c>
      <c r="P60" s="187" t="s">
        <v>2942</v>
      </c>
      <c r="Q60" s="187" t="s">
        <v>881</v>
      </c>
      <c r="R60" s="187" t="s">
        <v>881</v>
      </c>
      <c r="S60" s="187" t="s">
        <v>2942</v>
      </c>
      <c r="T60" s="187" t="s">
        <v>881</v>
      </c>
      <c r="U60" s="187" t="s">
        <v>881</v>
      </c>
      <c r="V60" s="187" t="s">
        <v>2942</v>
      </c>
      <c r="W60" s="187" t="s">
        <v>881</v>
      </c>
      <c r="X60" s="187" t="s">
        <v>881</v>
      </c>
      <c r="Y60" s="187" t="s">
        <v>2942</v>
      </c>
      <c r="Z60" s="187" t="s">
        <v>881</v>
      </c>
      <c r="AA60" s="187" t="s">
        <v>881</v>
      </c>
      <c r="AB60" s="187" t="s">
        <v>2942</v>
      </c>
      <c r="AC60" s="187" t="s">
        <v>881</v>
      </c>
      <c r="AD60" s="187" t="s">
        <v>881</v>
      </c>
      <c r="AE60" s="187" t="s">
        <v>2942</v>
      </c>
      <c r="AF60" s="187" t="s">
        <v>881</v>
      </c>
      <c r="AG60" s="187" t="s">
        <v>881</v>
      </c>
      <c r="AH60" s="187" t="s">
        <v>2942</v>
      </c>
      <c r="AI60" s="187" t="s">
        <v>881</v>
      </c>
      <c r="AJ60" s="187" t="s">
        <v>881</v>
      </c>
      <c r="AK60" s="187" t="s">
        <v>2942</v>
      </c>
      <c r="AL60" s="187" t="s">
        <v>881</v>
      </c>
      <c r="AM60" s="187" t="s">
        <v>881</v>
      </c>
      <c r="AN60" s="187" t="s">
        <v>2942</v>
      </c>
      <c r="AO60" s="187" t="s">
        <v>881</v>
      </c>
      <c r="AP60" s="187" t="s">
        <v>881</v>
      </c>
      <c r="AQ60" s="187" t="s">
        <v>2942</v>
      </c>
      <c r="AR60" s="187" t="s">
        <v>881</v>
      </c>
      <c r="AS60" s="187" t="s">
        <v>881</v>
      </c>
      <c r="AT60" s="187" t="s">
        <v>2942</v>
      </c>
      <c r="AU60" s="187" t="s">
        <v>881</v>
      </c>
      <c r="AV60" s="187" t="s">
        <v>881</v>
      </c>
      <c r="AW60" s="187" t="s">
        <v>2942</v>
      </c>
      <c r="AX60" s="187" t="s">
        <v>881</v>
      </c>
      <c r="AY60" s="187" t="s">
        <v>881</v>
      </c>
      <c r="AZ60" s="187" t="s">
        <v>2942</v>
      </c>
      <c r="BA60" s="187" t="s">
        <v>881</v>
      </c>
      <c r="BB60" s="187" t="s">
        <v>881</v>
      </c>
      <c r="BC60" s="187" t="s">
        <v>2942</v>
      </c>
      <c r="BD60" s="187" t="s">
        <v>881</v>
      </c>
      <c r="BE60" s="187" t="s">
        <v>881</v>
      </c>
      <c r="BF60" s="187" t="s">
        <v>2942</v>
      </c>
      <c r="BG60" s="187" t="s">
        <v>881</v>
      </c>
      <c r="BH60" s="187" t="s">
        <v>881</v>
      </c>
      <c r="BI60" s="187" t="s">
        <v>2942</v>
      </c>
      <c r="BJ60" s="187" t="s">
        <v>881</v>
      </c>
      <c r="BK60" s="187" t="s">
        <v>881</v>
      </c>
      <c r="BL60" s="187" t="s">
        <v>2942</v>
      </c>
      <c r="BM60" s="187" t="s">
        <v>881</v>
      </c>
      <c r="BN60" s="187" t="s">
        <v>881</v>
      </c>
      <c r="BO60" s="187" t="s">
        <v>2942</v>
      </c>
      <c r="BP60" s="187" t="s">
        <v>881</v>
      </c>
      <c r="BQ60" s="187" t="s">
        <v>881</v>
      </c>
      <c r="BR60" s="187" t="s">
        <v>2942</v>
      </c>
      <c r="BS60" s="187" t="s">
        <v>881</v>
      </c>
      <c r="BT60" s="187" t="s">
        <v>881</v>
      </c>
      <c r="BU60" s="187" t="s">
        <v>2942</v>
      </c>
      <c r="BV60" s="187" t="s">
        <v>881</v>
      </c>
      <c r="BW60" s="187" t="s">
        <v>881</v>
      </c>
      <c r="BX60" s="187" t="s">
        <v>2942</v>
      </c>
      <c r="BY60" s="187" t="s">
        <v>881</v>
      </c>
      <c r="BZ60" s="187" t="s">
        <v>881</v>
      </c>
      <c r="CA60" s="187" t="s">
        <v>2942</v>
      </c>
      <c r="CB60" s="187" t="s">
        <v>881</v>
      </c>
      <c r="CC60" s="187" t="s">
        <v>881</v>
      </c>
      <c r="CD60" s="187" t="s">
        <v>2942</v>
      </c>
      <c r="CE60" s="187" t="s">
        <v>881</v>
      </c>
      <c r="CF60" s="187" t="s">
        <v>881</v>
      </c>
      <c r="CG60" s="187" t="s">
        <v>2942</v>
      </c>
      <c r="CH60" s="187" t="s">
        <v>881</v>
      </c>
      <c r="CI60" s="187" t="s">
        <v>881</v>
      </c>
      <c r="CJ60" s="187" t="s">
        <v>2942</v>
      </c>
      <c r="CK60" s="187" t="s">
        <v>881</v>
      </c>
      <c r="CL60" s="187" t="s">
        <v>881</v>
      </c>
      <c r="CM60" s="187" t="s">
        <v>2942</v>
      </c>
      <c r="CN60" s="187" t="s">
        <v>881</v>
      </c>
      <c r="CO60" s="187" t="s">
        <v>881</v>
      </c>
      <c r="CP60" s="187" t="s">
        <v>2942</v>
      </c>
      <c r="CQ60" s="187" t="s">
        <v>881</v>
      </c>
      <c r="CR60" s="187" t="s">
        <v>881</v>
      </c>
      <c r="CS60" s="187" t="s">
        <v>2942</v>
      </c>
      <c r="CT60" s="187" t="s">
        <v>881</v>
      </c>
      <c r="CU60" s="187" t="s">
        <v>881</v>
      </c>
      <c r="CV60" s="187" t="s">
        <v>2942</v>
      </c>
      <c r="CW60" s="187" t="s">
        <v>881</v>
      </c>
      <c r="CX60" s="187" t="s">
        <v>881</v>
      </c>
      <c r="CY60" s="187" t="s">
        <v>2942</v>
      </c>
      <c r="CZ60" s="187" t="s">
        <v>881</v>
      </c>
      <c r="DA60" s="187" t="s">
        <v>881</v>
      </c>
      <c r="DB60" s="187" t="s">
        <v>2942</v>
      </c>
      <c r="DC60" s="187" t="s">
        <v>881</v>
      </c>
      <c r="DD60" s="187" t="s">
        <v>881</v>
      </c>
      <c r="DE60" s="187" t="s">
        <v>2942</v>
      </c>
      <c r="DF60" s="187" t="s">
        <v>881</v>
      </c>
      <c r="DG60" s="187" t="s">
        <v>881</v>
      </c>
      <c r="DH60" s="187" t="s">
        <v>2942</v>
      </c>
      <c r="DI60" s="187" t="s">
        <v>881</v>
      </c>
      <c r="DJ60" s="187" t="s">
        <v>881</v>
      </c>
      <c r="DK60" s="187" t="s">
        <v>2942</v>
      </c>
      <c r="DL60" s="187" t="s">
        <v>881</v>
      </c>
      <c r="DM60" s="187" t="s">
        <v>881</v>
      </c>
      <c r="DN60" s="187" t="s">
        <v>2942</v>
      </c>
      <c r="DO60" s="187" t="s">
        <v>881</v>
      </c>
      <c r="DP60" s="187" t="s">
        <v>881</v>
      </c>
      <c r="DQ60" s="187" t="s">
        <v>2942</v>
      </c>
      <c r="DR60" s="187" t="s">
        <v>881</v>
      </c>
      <c r="DS60" s="187" t="s">
        <v>881</v>
      </c>
      <c r="DT60" s="187" t="s">
        <v>2942</v>
      </c>
      <c r="DU60" s="187" t="s">
        <v>881</v>
      </c>
      <c r="DV60" s="187" t="s">
        <v>881</v>
      </c>
      <c r="DW60" s="187" t="s">
        <v>2942</v>
      </c>
      <c r="DX60" s="187" t="s">
        <v>881</v>
      </c>
      <c r="DY60" s="187" t="s">
        <v>881</v>
      </c>
      <c r="DZ60" s="187" t="s">
        <v>2942</v>
      </c>
      <c r="EA60" s="187" t="s">
        <v>881</v>
      </c>
      <c r="EB60" s="187" t="s">
        <v>881</v>
      </c>
      <c r="EC60" s="187" t="s">
        <v>2942</v>
      </c>
      <c r="ED60" s="187" t="s">
        <v>881</v>
      </c>
      <c r="EE60" s="187" t="s">
        <v>881</v>
      </c>
      <c r="EF60" s="187" t="s">
        <v>2942</v>
      </c>
      <c r="EG60" s="187" t="s">
        <v>881</v>
      </c>
      <c r="EH60" s="187" t="s">
        <v>881</v>
      </c>
      <c r="EI60" s="187" t="s">
        <v>2942</v>
      </c>
      <c r="EJ60" s="187" t="s">
        <v>881</v>
      </c>
      <c r="EK60" s="187" t="s">
        <v>881</v>
      </c>
      <c r="EL60" s="187" t="s">
        <v>2942</v>
      </c>
      <c r="EM60" s="187" t="s">
        <v>881</v>
      </c>
      <c r="EN60" s="187" t="s">
        <v>881</v>
      </c>
      <c r="EO60" s="187" t="s">
        <v>2942</v>
      </c>
      <c r="EP60" s="187" t="s">
        <v>881</v>
      </c>
      <c r="EQ60" s="187" t="s">
        <v>881</v>
      </c>
      <c r="ER60" s="187" t="s">
        <v>2942</v>
      </c>
      <c r="ES60" s="187" t="s">
        <v>881</v>
      </c>
      <c r="ET60" s="187" t="s">
        <v>881</v>
      </c>
    </row>
    <row r="61" spans="1:150" x14ac:dyDescent="0.3">
      <c r="A61" s="1"/>
      <c r="B61" s="186" t="s">
        <v>3241</v>
      </c>
      <c r="C61" s="186" t="s">
        <v>79</v>
      </c>
      <c r="D61" s="186" t="s">
        <v>3229</v>
      </c>
      <c r="E61" s="186" t="s">
        <v>3242</v>
      </c>
      <c r="F61" s="186" t="s">
        <v>3243</v>
      </c>
      <c r="G61" s="187" t="s">
        <v>2942</v>
      </c>
      <c r="H61" s="187" t="s">
        <v>2828</v>
      </c>
      <c r="I61" s="187" t="s">
        <v>2828</v>
      </c>
      <c r="J61" s="187" t="s">
        <v>2942</v>
      </c>
      <c r="K61" s="187" t="s">
        <v>2828</v>
      </c>
      <c r="L61" s="187" t="s">
        <v>2828</v>
      </c>
      <c r="M61" s="187" t="s">
        <v>2942</v>
      </c>
      <c r="N61" s="187" t="s">
        <v>2828</v>
      </c>
      <c r="O61" s="187" t="s">
        <v>2828</v>
      </c>
      <c r="P61" s="187" t="s">
        <v>2942</v>
      </c>
      <c r="Q61" s="187" t="s">
        <v>2828</v>
      </c>
      <c r="R61" s="187" t="s">
        <v>2828</v>
      </c>
      <c r="S61" s="187" t="s">
        <v>2942</v>
      </c>
      <c r="T61" s="187" t="s">
        <v>2828</v>
      </c>
      <c r="U61" s="187" t="s">
        <v>2828</v>
      </c>
      <c r="V61" s="187" t="s">
        <v>2942</v>
      </c>
      <c r="W61" s="187" t="s">
        <v>2828</v>
      </c>
      <c r="X61" s="187" t="s">
        <v>2828</v>
      </c>
      <c r="Y61" s="187" t="s">
        <v>2942</v>
      </c>
      <c r="Z61" s="187" t="s">
        <v>2828</v>
      </c>
      <c r="AA61" s="187" t="s">
        <v>2828</v>
      </c>
      <c r="AB61" s="187" t="s">
        <v>2942</v>
      </c>
      <c r="AC61" s="187" t="s">
        <v>2828</v>
      </c>
      <c r="AD61" s="187" t="s">
        <v>2828</v>
      </c>
      <c r="AE61" s="187" t="s">
        <v>2942</v>
      </c>
      <c r="AF61" s="187" t="s">
        <v>2828</v>
      </c>
      <c r="AG61" s="187" t="s">
        <v>2828</v>
      </c>
      <c r="AH61" s="187" t="s">
        <v>2942</v>
      </c>
      <c r="AI61" s="187" t="s">
        <v>2828</v>
      </c>
      <c r="AJ61" s="187" t="s">
        <v>2828</v>
      </c>
      <c r="AK61" s="187" t="s">
        <v>2942</v>
      </c>
      <c r="AL61" s="187" t="s">
        <v>2828</v>
      </c>
      <c r="AM61" s="187" t="s">
        <v>2828</v>
      </c>
      <c r="AN61" s="187" t="s">
        <v>2942</v>
      </c>
      <c r="AO61" s="187" t="s">
        <v>2828</v>
      </c>
      <c r="AP61" s="187" t="s">
        <v>2828</v>
      </c>
      <c r="AQ61" s="187" t="s">
        <v>2942</v>
      </c>
      <c r="AR61" s="187" t="s">
        <v>2828</v>
      </c>
      <c r="AS61" s="187" t="s">
        <v>2828</v>
      </c>
      <c r="AT61" s="187" t="s">
        <v>2942</v>
      </c>
      <c r="AU61" s="187" t="s">
        <v>2828</v>
      </c>
      <c r="AV61" s="187" t="s">
        <v>2828</v>
      </c>
      <c r="AW61" s="187" t="s">
        <v>2942</v>
      </c>
      <c r="AX61" s="187" t="s">
        <v>2828</v>
      </c>
      <c r="AY61" s="187" t="s">
        <v>2828</v>
      </c>
      <c r="AZ61" s="187" t="s">
        <v>2942</v>
      </c>
      <c r="BA61" s="187" t="s">
        <v>2828</v>
      </c>
      <c r="BB61" s="187" t="s">
        <v>2828</v>
      </c>
      <c r="BC61" s="187" t="s">
        <v>2942</v>
      </c>
      <c r="BD61" s="187" t="s">
        <v>2828</v>
      </c>
      <c r="BE61" s="187" t="s">
        <v>2828</v>
      </c>
      <c r="BF61" s="187" t="s">
        <v>2942</v>
      </c>
      <c r="BG61" s="187" t="s">
        <v>2828</v>
      </c>
      <c r="BH61" s="187" t="s">
        <v>2828</v>
      </c>
      <c r="BI61" s="187" t="s">
        <v>2942</v>
      </c>
      <c r="BJ61" s="187" t="s">
        <v>2828</v>
      </c>
      <c r="BK61" s="187" t="s">
        <v>2828</v>
      </c>
      <c r="BL61" s="187" t="s">
        <v>2942</v>
      </c>
      <c r="BM61" s="187" t="s">
        <v>2828</v>
      </c>
      <c r="BN61" s="187" t="s">
        <v>2828</v>
      </c>
      <c r="BO61" s="187" t="s">
        <v>2942</v>
      </c>
      <c r="BP61" s="187" t="s">
        <v>2828</v>
      </c>
      <c r="BQ61" s="187" t="s">
        <v>2828</v>
      </c>
      <c r="BR61" s="187" t="s">
        <v>2942</v>
      </c>
      <c r="BS61" s="187" t="s">
        <v>2828</v>
      </c>
      <c r="BT61" s="187" t="s">
        <v>2828</v>
      </c>
      <c r="BU61" s="187" t="s">
        <v>2942</v>
      </c>
      <c r="BV61" s="187" t="s">
        <v>2828</v>
      </c>
      <c r="BW61" s="187" t="s">
        <v>2828</v>
      </c>
      <c r="BX61" s="187" t="s">
        <v>2942</v>
      </c>
      <c r="BY61" s="187" t="s">
        <v>2828</v>
      </c>
      <c r="BZ61" s="187" t="s">
        <v>2828</v>
      </c>
      <c r="CA61" s="187" t="s">
        <v>2942</v>
      </c>
      <c r="CB61" s="187" t="s">
        <v>2828</v>
      </c>
      <c r="CC61" s="187" t="s">
        <v>2828</v>
      </c>
      <c r="CD61" s="187" t="s">
        <v>2942</v>
      </c>
      <c r="CE61" s="187" t="s">
        <v>2828</v>
      </c>
      <c r="CF61" s="187" t="s">
        <v>2828</v>
      </c>
      <c r="CG61" s="187" t="s">
        <v>2942</v>
      </c>
      <c r="CH61" s="187" t="s">
        <v>2828</v>
      </c>
      <c r="CI61" s="187" t="s">
        <v>2828</v>
      </c>
      <c r="CJ61" s="187" t="s">
        <v>2942</v>
      </c>
      <c r="CK61" s="187" t="s">
        <v>2828</v>
      </c>
      <c r="CL61" s="187" t="s">
        <v>2828</v>
      </c>
      <c r="CM61" s="187" t="s">
        <v>2942</v>
      </c>
      <c r="CN61" s="187" t="s">
        <v>2828</v>
      </c>
      <c r="CO61" s="187" t="s">
        <v>2828</v>
      </c>
      <c r="CP61" s="187" t="s">
        <v>2942</v>
      </c>
      <c r="CQ61" s="187" t="s">
        <v>2828</v>
      </c>
      <c r="CR61" s="187" t="s">
        <v>2828</v>
      </c>
      <c r="CS61" s="187" t="s">
        <v>2942</v>
      </c>
      <c r="CT61" s="187" t="s">
        <v>2828</v>
      </c>
      <c r="CU61" s="187" t="s">
        <v>2828</v>
      </c>
      <c r="CV61" s="187" t="s">
        <v>2942</v>
      </c>
      <c r="CW61" s="187" t="s">
        <v>2828</v>
      </c>
      <c r="CX61" s="187" t="s">
        <v>2828</v>
      </c>
      <c r="CY61" s="187" t="s">
        <v>2942</v>
      </c>
      <c r="CZ61" s="187" t="s">
        <v>2828</v>
      </c>
      <c r="DA61" s="187" t="s">
        <v>2828</v>
      </c>
      <c r="DB61" s="187" t="s">
        <v>2942</v>
      </c>
      <c r="DC61" s="187" t="s">
        <v>2828</v>
      </c>
      <c r="DD61" s="187" t="s">
        <v>2828</v>
      </c>
      <c r="DE61" s="187" t="s">
        <v>2942</v>
      </c>
      <c r="DF61" s="187" t="s">
        <v>2828</v>
      </c>
      <c r="DG61" s="187" t="s">
        <v>2828</v>
      </c>
      <c r="DH61" s="187" t="s">
        <v>2942</v>
      </c>
      <c r="DI61" s="187" t="s">
        <v>2828</v>
      </c>
      <c r="DJ61" s="187" t="s">
        <v>2828</v>
      </c>
      <c r="DK61" s="187" t="s">
        <v>2942</v>
      </c>
      <c r="DL61" s="187" t="s">
        <v>2828</v>
      </c>
      <c r="DM61" s="187" t="s">
        <v>2828</v>
      </c>
      <c r="DN61" s="187" t="s">
        <v>2942</v>
      </c>
      <c r="DO61" s="187" t="s">
        <v>2828</v>
      </c>
      <c r="DP61" s="187" t="s">
        <v>2828</v>
      </c>
      <c r="DQ61" s="187" t="s">
        <v>2942</v>
      </c>
      <c r="DR61" s="187" t="s">
        <v>2828</v>
      </c>
      <c r="DS61" s="187" t="s">
        <v>2828</v>
      </c>
      <c r="DT61" s="187" t="s">
        <v>2942</v>
      </c>
      <c r="DU61" s="187" t="s">
        <v>2828</v>
      </c>
      <c r="DV61" s="187" t="s">
        <v>2828</v>
      </c>
      <c r="DW61" s="187" t="s">
        <v>2942</v>
      </c>
      <c r="DX61" s="187" t="s">
        <v>2828</v>
      </c>
      <c r="DY61" s="187" t="s">
        <v>2828</v>
      </c>
      <c r="DZ61" s="187" t="s">
        <v>2942</v>
      </c>
      <c r="EA61" s="187" t="s">
        <v>2828</v>
      </c>
      <c r="EB61" s="187" t="s">
        <v>2828</v>
      </c>
      <c r="EC61" s="187" t="s">
        <v>2942</v>
      </c>
      <c r="ED61" s="187" t="s">
        <v>2828</v>
      </c>
      <c r="EE61" s="187" t="s">
        <v>2828</v>
      </c>
      <c r="EF61" s="187" t="s">
        <v>2942</v>
      </c>
      <c r="EG61" s="187" t="s">
        <v>2828</v>
      </c>
      <c r="EH61" s="187" t="s">
        <v>2828</v>
      </c>
      <c r="EI61" s="187" t="s">
        <v>2942</v>
      </c>
      <c r="EJ61" s="187" t="s">
        <v>2828</v>
      </c>
      <c r="EK61" s="187" t="s">
        <v>2828</v>
      </c>
      <c r="EL61" s="187" t="s">
        <v>2942</v>
      </c>
      <c r="EM61" s="187" t="s">
        <v>2828</v>
      </c>
      <c r="EN61" s="187" t="s">
        <v>2828</v>
      </c>
      <c r="EO61" s="187" t="s">
        <v>2942</v>
      </c>
      <c r="EP61" s="187" t="s">
        <v>2828</v>
      </c>
      <c r="EQ61" s="187" t="s">
        <v>2828</v>
      </c>
      <c r="ER61" s="187" t="s">
        <v>2942</v>
      </c>
      <c r="ES61" s="187" t="s">
        <v>2828</v>
      </c>
      <c r="ET61" s="187" t="s">
        <v>2828</v>
      </c>
    </row>
    <row r="62" spans="1:150" x14ac:dyDescent="0.3">
      <c r="A62" s="1"/>
      <c r="B62" s="185" t="s">
        <v>3244</v>
      </c>
      <c r="C62" s="185" t="s">
        <v>91</v>
      </c>
      <c r="D62" s="185" t="s">
        <v>92</v>
      </c>
      <c r="E62" s="185" t="s">
        <v>3245</v>
      </c>
      <c r="F62" s="185" t="s">
        <v>3246</v>
      </c>
      <c r="G62" s="185" t="s">
        <v>2942</v>
      </c>
      <c r="H62" s="185" t="s">
        <v>2828</v>
      </c>
      <c r="I62" s="185" t="s">
        <v>2828</v>
      </c>
      <c r="J62" s="185" t="s">
        <v>2942</v>
      </c>
      <c r="K62" s="185" t="s">
        <v>2828</v>
      </c>
      <c r="L62" s="185" t="s">
        <v>2828</v>
      </c>
      <c r="M62" s="185" t="s">
        <v>2942</v>
      </c>
      <c r="N62" s="185" t="s">
        <v>2828</v>
      </c>
      <c r="O62" s="185" t="s">
        <v>2828</v>
      </c>
      <c r="P62" s="185" t="s">
        <v>2942</v>
      </c>
      <c r="Q62" s="185" t="s">
        <v>2828</v>
      </c>
      <c r="R62" s="185" t="s">
        <v>2828</v>
      </c>
      <c r="S62" s="185" t="s">
        <v>2942</v>
      </c>
      <c r="T62" s="185" t="s">
        <v>2828</v>
      </c>
      <c r="U62" s="185" t="s">
        <v>2828</v>
      </c>
      <c r="V62" s="185" t="s">
        <v>2942</v>
      </c>
      <c r="W62" s="185" t="s">
        <v>2828</v>
      </c>
      <c r="X62" s="185" t="s">
        <v>2828</v>
      </c>
      <c r="Y62" s="185" t="s">
        <v>2942</v>
      </c>
      <c r="Z62" s="185" t="s">
        <v>2828</v>
      </c>
      <c r="AA62" s="185" t="s">
        <v>2828</v>
      </c>
      <c r="AB62" s="185" t="s">
        <v>2942</v>
      </c>
      <c r="AC62" s="185" t="s">
        <v>2828</v>
      </c>
      <c r="AD62" s="185" t="s">
        <v>2828</v>
      </c>
      <c r="AE62" s="185" t="s">
        <v>2942</v>
      </c>
      <c r="AF62" s="185" t="s">
        <v>2828</v>
      </c>
      <c r="AG62" s="185" t="s">
        <v>2828</v>
      </c>
      <c r="AH62" s="185" t="s">
        <v>2942</v>
      </c>
      <c r="AI62" s="185" t="s">
        <v>2828</v>
      </c>
      <c r="AJ62" s="185" t="s">
        <v>2828</v>
      </c>
      <c r="AK62" s="185" t="s">
        <v>2942</v>
      </c>
      <c r="AL62" s="185" t="s">
        <v>2828</v>
      </c>
      <c r="AM62" s="185" t="s">
        <v>2828</v>
      </c>
      <c r="AN62" s="185" t="s">
        <v>2942</v>
      </c>
      <c r="AO62" s="185" t="s">
        <v>2828</v>
      </c>
      <c r="AP62" s="185" t="s">
        <v>2828</v>
      </c>
      <c r="AQ62" s="185" t="s">
        <v>2942</v>
      </c>
      <c r="AR62" s="185" t="s">
        <v>2828</v>
      </c>
      <c r="AS62" s="185" t="s">
        <v>2828</v>
      </c>
      <c r="AT62" s="185" t="s">
        <v>2942</v>
      </c>
      <c r="AU62" s="185" t="s">
        <v>2828</v>
      </c>
      <c r="AV62" s="185" t="s">
        <v>2828</v>
      </c>
      <c r="AW62" s="185" t="s">
        <v>2942</v>
      </c>
      <c r="AX62" s="185" t="s">
        <v>2828</v>
      </c>
      <c r="AY62" s="185" t="s">
        <v>2828</v>
      </c>
      <c r="AZ62" s="185" t="s">
        <v>2942</v>
      </c>
      <c r="BA62" s="185" t="s">
        <v>2828</v>
      </c>
      <c r="BB62" s="185" t="s">
        <v>2828</v>
      </c>
      <c r="BC62" s="185" t="s">
        <v>2942</v>
      </c>
      <c r="BD62" s="185" t="s">
        <v>2828</v>
      </c>
      <c r="BE62" s="185" t="s">
        <v>2828</v>
      </c>
      <c r="BF62" s="185" t="s">
        <v>2942</v>
      </c>
      <c r="BG62" s="185" t="s">
        <v>2828</v>
      </c>
      <c r="BH62" s="185" t="s">
        <v>2828</v>
      </c>
      <c r="BI62" s="185" t="s">
        <v>2942</v>
      </c>
      <c r="BJ62" s="185" t="s">
        <v>2828</v>
      </c>
      <c r="BK62" s="185" t="s">
        <v>2828</v>
      </c>
      <c r="BL62" s="185" t="s">
        <v>2942</v>
      </c>
      <c r="BM62" s="185" t="s">
        <v>2828</v>
      </c>
      <c r="BN62" s="185" t="s">
        <v>2828</v>
      </c>
      <c r="BO62" s="185" t="s">
        <v>2942</v>
      </c>
      <c r="BP62" s="185" t="s">
        <v>2828</v>
      </c>
      <c r="BQ62" s="185" t="s">
        <v>2828</v>
      </c>
      <c r="BR62" s="185" t="s">
        <v>2942</v>
      </c>
      <c r="BS62" s="185" t="s">
        <v>2828</v>
      </c>
      <c r="BT62" s="185" t="s">
        <v>2828</v>
      </c>
      <c r="BU62" s="185" t="s">
        <v>2942</v>
      </c>
      <c r="BV62" s="185" t="s">
        <v>2828</v>
      </c>
      <c r="BW62" s="185" t="s">
        <v>2828</v>
      </c>
      <c r="BX62" s="185" t="s">
        <v>2942</v>
      </c>
      <c r="BY62" s="185" t="s">
        <v>2828</v>
      </c>
      <c r="BZ62" s="185" t="s">
        <v>2828</v>
      </c>
      <c r="CA62" s="185" t="s">
        <v>2942</v>
      </c>
      <c r="CB62" s="185" t="s">
        <v>2828</v>
      </c>
      <c r="CC62" s="185" t="s">
        <v>2828</v>
      </c>
      <c r="CD62" s="185" t="s">
        <v>2942</v>
      </c>
      <c r="CE62" s="185" t="s">
        <v>2828</v>
      </c>
      <c r="CF62" s="185" t="s">
        <v>2828</v>
      </c>
      <c r="CG62" s="185" t="s">
        <v>2942</v>
      </c>
      <c r="CH62" s="185" t="s">
        <v>2828</v>
      </c>
      <c r="CI62" s="185" t="s">
        <v>2828</v>
      </c>
      <c r="CJ62" s="185" t="s">
        <v>2942</v>
      </c>
      <c r="CK62" s="185" t="s">
        <v>2828</v>
      </c>
      <c r="CL62" s="185" t="s">
        <v>2828</v>
      </c>
      <c r="CM62" s="185" t="s">
        <v>2942</v>
      </c>
      <c r="CN62" s="185" t="s">
        <v>2828</v>
      </c>
      <c r="CO62" s="185" t="s">
        <v>2828</v>
      </c>
      <c r="CP62" s="185" t="s">
        <v>2942</v>
      </c>
      <c r="CQ62" s="185" t="s">
        <v>2828</v>
      </c>
      <c r="CR62" s="185" t="s">
        <v>2828</v>
      </c>
      <c r="CS62" s="185" t="s">
        <v>2942</v>
      </c>
      <c r="CT62" s="185" t="s">
        <v>2828</v>
      </c>
      <c r="CU62" s="185" t="s">
        <v>2828</v>
      </c>
      <c r="CV62" s="185" t="s">
        <v>2942</v>
      </c>
      <c r="CW62" s="185" t="s">
        <v>2828</v>
      </c>
      <c r="CX62" s="185" t="s">
        <v>2828</v>
      </c>
      <c r="CY62" s="185" t="s">
        <v>2942</v>
      </c>
      <c r="CZ62" s="185" t="s">
        <v>2828</v>
      </c>
      <c r="DA62" s="185" t="s">
        <v>2828</v>
      </c>
      <c r="DB62" s="185" t="s">
        <v>2942</v>
      </c>
      <c r="DC62" s="185" t="s">
        <v>2828</v>
      </c>
      <c r="DD62" s="185" t="s">
        <v>2828</v>
      </c>
      <c r="DE62" s="185" t="s">
        <v>2942</v>
      </c>
      <c r="DF62" s="185" t="s">
        <v>2828</v>
      </c>
      <c r="DG62" s="185" t="s">
        <v>2828</v>
      </c>
      <c r="DH62" s="185" t="s">
        <v>2942</v>
      </c>
      <c r="DI62" s="185" t="s">
        <v>2828</v>
      </c>
      <c r="DJ62" s="185" t="s">
        <v>2828</v>
      </c>
      <c r="DK62" s="185" t="s">
        <v>2942</v>
      </c>
      <c r="DL62" s="185" t="s">
        <v>2828</v>
      </c>
      <c r="DM62" s="185" t="s">
        <v>2828</v>
      </c>
      <c r="DN62" s="185" t="s">
        <v>2942</v>
      </c>
      <c r="DO62" s="185" t="s">
        <v>2828</v>
      </c>
      <c r="DP62" s="185" t="s">
        <v>2828</v>
      </c>
      <c r="DQ62" s="185" t="s">
        <v>2942</v>
      </c>
      <c r="DR62" s="185" t="s">
        <v>2828</v>
      </c>
      <c r="DS62" s="185" t="s">
        <v>2828</v>
      </c>
      <c r="DT62" s="185" t="s">
        <v>2942</v>
      </c>
      <c r="DU62" s="185" t="s">
        <v>2828</v>
      </c>
      <c r="DV62" s="185" t="s">
        <v>2828</v>
      </c>
      <c r="DW62" s="185" t="s">
        <v>2942</v>
      </c>
      <c r="DX62" s="185" t="s">
        <v>2828</v>
      </c>
      <c r="DY62" s="185" t="s">
        <v>2828</v>
      </c>
      <c r="DZ62" s="185" t="s">
        <v>2942</v>
      </c>
      <c r="EA62" s="185" t="s">
        <v>2828</v>
      </c>
      <c r="EB62" s="185" t="s">
        <v>2828</v>
      </c>
      <c r="EC62" s="185" t="s">
        <v>2942</v>
      </c>
      <c r="ED62" s="185" t="s">
        <v>2828</v>
      </c>
      <c r="EE62" s="185" t="s">
        <v>2828</v>
      </c>
      <c r="EF62" s="185" t="s">
        <v>2942</v>
      </c>
      <c r="EG62" s="185" t="s">
        <v>2828</v>
      </c>
      <c r="EH62" s="185" t="s">
        <v>2828</v>
      </c>
      <c r="EI62" s="185" t="s">
        <v>2942</v>
      </c>
      <c r="EJ62" s="185" t="s">
        <v>2828</v>
      </c>
      <c r="EK62" s="185" t="s">
        <v>2828</v>
      </c>
      <c r="EL62" s="185" t="s">
        <v>2942</v>
      </c>
      <c r="EM62" s="185" t="s">
        <v>2828</v>
      </c>
      <c r="EN62" s="185" t="s">
        <v>2828</v>
      </c>
      <c r="EO62" s="185" t="s">
        <v>2942</v>
      </c>
      <c r="EP62" s="185" t="s">
        <v>2828</v>
      </c>
      <c r="EQ62" s="185" t="s">
        <v>2828</v>
      </c>
      <c r="ER62" s="185" t="s">
        <v>2942</v>
      </c>
      <c r="ES62" s="185" t="s">
        <v>2828</v>
      </c>
      <c r="ET62" s="185" t="s">
        <v>2828</v>
      </c>
    </row>
    <row r="63" spans="1:150" x14ac:dyDescent="0.3">
      <c r="A63" s="1"/>
      <c r="B63" s="186" t="s">
        <v>3247</v>
      </c>
      <c r="C63" s="186" t="s">
        <v>91</v>
      </c>
      <c r="D63" s="186" t="s">
        <v>92</v>
      </c>
      <c r="E63" s="186" t="s">
        <v>3248</v>
      </c>
      <c r="F63" s="186" t="s">
        <v>3249</v>
      </c>
      <c r="G63" s="187" t="s">
        <v>2942</v>
      </c>
      <c r="H63" s="187" t="s">
        <v>2828</v>
      </c>
      <c r="I63" s="187" t="s">
        <v>2828</v>
      </c>
      <c r="J63" s="187" t="s">
        <v>2942</v>
      </c>
      <c r="K63" s="187" t="s">
        <v>2828</v>
      </c>
      <c r="L63" s="187" t="s">
        <v>2828</v>
      </c>
      <c r="M63" s="187" t="s">
        <v>2942</v>
      </c>
      <c r="N63" s="187" t="s">
        <v>2828</v>
      </c>
      <c r="O63" s="187" t="s">
        <v>2828</v>
      </c>
      <c r="P63" s="187" t="s">
        <v>2942</v>
      </c>
      <c r="Q63" s="187" t="s">
        <v>2828</v>
      </c>
      <c r="R63" s="187" t="s">
        <v>2828</v>
      </c>
      <c r="S63" s="187" t="s">
        <v>2942</v>
      </c>
      <c r="T63" s="187" t="s">
        <v>2828</v>
      </c>
      <c r="U63" s="187" t="s">
        <v>2828</v>
      </c>
      <c r="V63" s="187" t="s">
        <v>2942</v>
      </c>
      <c r="W63" s="187" t="s">
        <v>2828</v>
      </c>
      <c r="X63" s="187" t="s">
        <v>2828</v>
      </c>
      <c r="Y63" s="187" t="s">
        <v>2942</v>
      </c>
      <c r="Z63" s="187" t="s">
        <v>2828</v>
      </c>
      <c r="AA63" s="187" t="s">
        <v>2828</v>
      </c>
      <c r="AB63" s="187" t="s">
        <v>2942</v>
      </c>
      <c r="AC63" s="187" t="s">
        <v>2828</v>
      </c>
      <c r="AD63" s="187" t="s">
        <v>2828</v>
      </c>
      <c r="AE63" s="187" t="s">
        <v>2942</v>
      </c>
      <c r="AF63" s="187" t="s">
        <v>2828</v>
      </c>
      <c r="AG63" s="187" t="s">
        <v>2828</v>
      </c>
      <c r="AH63" s="187" t="s">
        <v>2942</v>
      </c>
      <c r="AI63" s="187" t="s">
        <v>2828</v>
      </c>
      <c r="AJ63" s="187" t="s">
        <v>2828</v>
      </c>
      <c r="AK63" s="187" t="s">
        <v>2942</v>
      </c>
      <c r="AL63" s="187" t="s">
        <v>2828</v>
      </c>
      <c r="AM63" s="187" t="s">
        <v>2828</v>
      </c>
      <c r="AN63" s="187" t="s">
        <v>2942</v>
      </c>
      <c r="AO63" s="187" t="s">
        <v>2828</v>
      </c>
      <c r="AP63" s="187" t="s">
        <v>2828</v>
      </c>
      <c r="AQ63" s="187" t="s">
        <v>2942</v>
      </c>
      <c r="AR63" s="187" t="s">
        <v>2828</v>
      </c>
      <c r="AS63" s="187" t="s">
        <v>2828</v>
      </c>
      <c r="AT63" s="187" t="s">
        <v>2942</v>
      </c>
      <c r="AU63" s="187" t="s">
        <v>2828</v>
      </c>
      <c r="AV63" s="187" t="s">
        <v>2828</v>
      </c>
      <c r="AW63" s="187" t="s">
        <v>2942</v>
      </c>
      <c r="AX63" s="187" t="s">
        <v>2828</v>
      </c>
      <c r="AY63" s="187" t="s">
        <v>2828</v>
      </c>
      <c r="AZ63" s="187" t="s">
        <v>2942</v>
      </c>
      <c r="BA63" s="187" t="s">
        <v>2828</v>
      </c>
      <c r="BB63" s="187" t="s">
        <v>2828</v>
      </c>
      <c r="BC63" s="187" t="s">
        <v>2942</v>
      </c>
      <c r="BD63" s="187" t="s">
        <v>2828</v>
      </c>
      <c r="BE63" s="187" t="s">
        <v>2828</v>
      </c>
      <c r="BF63" s="187" t="s">
        <v>2942</v>
      </c>
      <c r="BG63" s="187" t="s">
        <v>2828</v>
      </c>
      <c r="BH63" s="187" t="s">
        <v>2828</v>
      </c>
      <c r="BI63" s="187" t="s">
        <v>2942</v>
      </c>
      <c r="BJ63" s="187" t="s">
        <v>2828</v>
      </c>
      <c r="BK63" s="187" t="s">
        <v>2828</v>
      </c>
      <c r="BL63" s="187" t="s">
        <v>2942</v>
      </c>
      <c r="BM63" s="187" t="s">
        <v>2828</v>
      </c>
      <c r="BN63" s="187" t="s">
        <v>2828</v>
      </c>
      <c r="BO63" s="187" t="s">
        <v>2942</v>
      </c>
      <c r="BP63" s="187" t="s">
        <v>2828</v>
      </c>
      <c r="BQ63" s="187" t="s">
        <v>2828</v>
      </c>
      <c r="BR63" s="187" t="s">
        <v>2942</v>
      </c>
      <c r="BS63" s="187" t="s">
        <v>2828</v>
      </c>
      <c r="BT63" s="187" t="s">
        <v>2828</v>
      </c>
      <c r="BU63" s="187" t="s">
        <v>2942</v>
      </c>
      <c r="BV63" s="187" t="s">
        <v>2828</v>
      </c>
      <c r="BW63" s="187" t="s">
        <v>2828</v>
      </c>
      <c r="BX63" s="187" t="s">
        <v>2942</v>
      </c>
      <c r="BY63" s="187" t="s">
        <v>2828</v>
      </c>
      <c r="BZ63" s="187" t="s">
        <v>2828</v>
      </c>
      <c r="CA63" s="187" t="s">
        <v>2942</v>
      </c>
      <c r="CB63" s="187" t="s">
        <v>2828</v>
      </c>
      <c r="CC63" s="187" t="s">
        <v>2828</v>
      </c>
      <c r="CD63" s="187" t="s">
        <v>2942</v>
      </c>
      <c r="CE63" s="187" t="s">
        <v>2828</v>
      </c>
      <c r="CF63" s="187" t="s">
        <v>2828</v>
      </c>
      <c r="CG63" s="187" t="s">
        <v>2942</v>
      </c>
      <c r="CH63" s="187" t="s">
        <v>2828</v>
      </c>
      <c r="CI63" s="187" t="s">
        <v>2828</v>
      </c>
      <c r="CJ63" s="187" t="s">
        <v>2942</v>
      </c>
      <c r="CK63" s="187" t="s">
        <v>2828</v>
      </c>
      <c r="CL63" s="187" t="s">
        <v>2828</v>
      </c>
      <c r="CM63" s="187" t="s">
        <v>2942</v>
      </c>
      <c r="CN63" s="187" t="s">
        <v>2828</v>
      </c>
      <c r="CO63" s="187" t="s">
        <v>2828</v>
      </c>
      <c r="CP63" s="187" t="s">
        <v>2942</v>
      </c>
      <c r="CQ63" s="187" t="s">
        <v>2828</v>
      </c>
      <c r="CR63" s="187" t="s">
        <v>2828</v>
      </c>
      <c r="CS63" s="187" t="s">
        <v>2942</v>
      </c>
      <c r="CT63" s="187" t="s">
        <v>2828</v>
      </c>
      <c r="CU63" s="187" t="s">
        <v>2828</v>
      </c>
      <c r="CV63" s="187" t="s">
        <v>2942</v>
      </c>
      <c r="CW63" s="187" t="s">
        <v>2828</v>
      </c>
      <c r="CX63" s="187" t="s">
        <v>2828</v>
      </c>
      <c r="CY63" s="187" t="s">
        <v>2942</v>
      </c>
      <c r="CZ63" s="187" t="s">
        <v>2828</v>
      </c>
      <c r="DA63" s="187" t="s">
        <v>2828</v>
      </c>
      <c r="DB63" s="187" t="s">
        <v>2942</v>
      </c>
      <c r="DC63" s="187" t="s">
        <v>2828</v>
      </c>
      <c r="DD63" s="187" t="s">
        <v>2828</v>
      </c>
      <c r="DE63" s="187" t="s">
        <v>2942</v>
      </c>
      <c r="DF63" s="187" t="s">
        <v>2828</v>
      </c>
      <c r="DG63" s="187" t="s">
        <v>2828</v>
      </c>
      <c r="DH63" s="187" t="s">
        <v>2942</v>
      </c>
      <c r="DI63" s="187" t="s">
        <v>2828</v>
      </c>
      <c r="DJ63" s="187" t="s">
        <v>2828</v>
      </c>
      <c r="DK63" s="187" t="s">
        <v>2942</v>
      </c>
      <c r="DL63" s="187" t="s">
        <v>2828</v>
      </c>
      <c r="DM63" s="187" t="s">
        <v>2828</v>
      </c>
      <c r="DN63" s="187" t="s">
        <v>2942</v>
      </c>
      <c r="DO63" s="187" t="s">
        <v>2828</v>
      </c>
      <c r="DP63" s="187" t="s">
        <v>2828</v>
      </c>
      <c r="DQ63" s="187" t="s">
        <v>2942</v>
      </c>
      <c r="DR63" s="187" t="s">
        <v>2828</v>
      </c>
      <c r="DS63" s="187" t="s">
        <v>2828</v>
      </c>
      <c r="DT63" s="187" t="s">
        <v>2942</v>
      </c>
      <c r="DU63" s="187" t="s">
        <v>2828</v>
      </c>
      <c r="DV63" s="187" t="s">
        <v>2828</v>
      </c>
      <c r="DW63" s="187" t="s">
        <v>2942</v>
      </c>
      <c r="DX63" s="187" t="s">
        <v>2828</v>
      </c>
      <c r="DY63" s="187" t="s">
        <v>2828</v>
      </c>
      <c r="DZ63" s="187" t="s">
        <v>2942</v>
      </c>
      <c r="EA63" s="187" t="s">
        <v>2828</v>
      </c>
      <c r="EB63" s="187" t="s">
        <v>2828</v>
      </c>
      <c r="EC63" s="187" t="s">
        <v>2942</v>
      </c>
      <c r="ED63" s="187" t="s">
        <v>2828</v>
      </c>
      <c r="EE63" s="187" t="s">
        <v>2828</v>
      </c>
      <c r="EF63" s="187" t="s">
        <v>2942</v>
      </c>
      <c r="EG63" s="187" t="s">
        <v>2828</v>
      </c>
      <c r="EH63" s="187" t="s">
        <v>2828</v>
      </c>
      <c r="EI63" s="187" t="s">
        <v>2942</v>
      </c>
      <c r="EJ63" s="187" t="s">
        <v>2828</v>
      </c>
      <c r="EK63" s="187" t="s">
        <v>2828</v>
      </c>
      <c r="EL63" s="187" t="s">
        <v>2942</v>
      </c>
      <c r="EM63" s="187" t="s">
        <v>2828</v>
      </c>
      <c r="EN63" s="187" t="s">
        <v>2828</v>
      </c>
      <c r="EO63" s="187" t="s">
        <v>2942</v>
      </c>
      <c r="EP63" s="187" t="s">
        <v>2828</v>
      </c>
      <c r="EQ63" s="187" t="s">
        <v>2828</v>
      </c>
      <c r="ER63" s="187" t="s">
        <v>2942</v>
      </c>
      <c r="ES63" s="187" t="s">
        <v>2828</v>
      </c>
      <c r="ET63" s="187" t="s">
        <v>2828</v>
      </c>
    </row>
    <row r="64" spans="1:150" x14ac:dyDescent="0.3">
      <c r="A64" s="1"/>
      <c r="B64" s="186" t="s">
        <v>3250</v>
      </c>
      <c r="C64" s="186" t="s">
        <v>91</v>
      </c>
      <c r="D64" s="186" t="s">
        <v>92</v>
      </c>
      <c r="E64" s="186" t="s">
        <v>3251</v>
      </c>
      <c r="F64" s="186" t="s">
        <v>3252</v>
      </c>
      <c r="G64" s="187" t="s">
        <v>2942</v>
      </c>
      <c r="H64" s="187" t="s">
        <v>2828</v>
      </c>
      <c r="I64" s="187" t="s">
        <v>2828</v>
      </c>
      <c r="J64" s="187" t="s">
        <v>2942</v>
      </c>
      <c r="K64" s="187" t="s">
        <v>2828</v>
      </c>
      <c r="L64" s="187" t="s">
        <v>2828</v>
      </c>
      <c r="M64" s="187" t="s">
        <v>2942</v>
      </c>
      <c r="N64" s="187" t="s">
        <v>2828</v>
      </c>
      <c r="O64" s="187" t="s">
        <v>2828</v>
      </c>
      <c r="P64" s="187" t="s">
        <v>2942</v>
      </c>
      <c r="Q64" s="187" t="s">
        <v>2828</v>
      </c>
      <c r="R64" s="187" t="s">
        <v>2828</v>
      </c>
      <c r="S64" s="187" t="s">
        <v>2942</v>
      </c>
      <c r="T64" s="187" t="s">
        <v>2828</v>
      </c>
      <c r="U64" s="187" t="s">
        <v>2828</v>
      </c>
      <c r="V64" s="187" t="s">
        <v>2942</v>
      </c>
      <c r="W64" s="187" t="s">
        <v>2828</v>
      </c>
      <c r="X64" s="187" t="s">
        <v>2828</v>
      </c>
      <c r="Y64" s="187" t="s">
        <v>2942</v>
      </c>
      <c r="Z64" s="187" t="s">
        <v>2828</v>
      </c>
      <c r="AA64" s="187" t="s">
        <v>2828</v>
      </c>
      <c r="AB64" s="187" t="s">
        <v>2942</v>
      </c>
      <c r="AC64" s="187" t="s">
        <v>2828</v>
      </c>
      <c r="AD64" s="187" t="s">
        <v>2828</v>
      </c>
      <c r="AE64" s="187" t="s">
        <v>2942</v>
      </c>
      <c r="AF64" s="187" t="s">
        <v>2828</v>
      </c>
      <c r="AG64" s="187" t="s">
        <v>2828</v>
      </c>
      <c r="AH64" s="187" t="s">
        <v>2942</v>
      </c>
      <c r="AI64" s="187" t="s">
        <v>2828</v>
      </c>
      <c r="AJ64" s="187" t="s">
        <v>2828</v>
      </c>
      <c r="AK64" s="187" t="s">
        <v>2942</v>
      </c>
      <c r="AL64" s="187" t="s">
        <v>2828</v>
      </c>
      <c r="AM64" s="187" t="s">
        <v>2828</v>
      </c>
      <c r="AN64" s="187" t="s">
        <v>2942</v>
      </c>
      <c r="AO64" s="187" t="s">
        <v>2828</v>
      </c>
      <c r="AP64" s="187" t="s">
        <v>2828</v>
      </c>
      <c r="AQ64" s="187" t="s">
        <v>2942</v>
      </c>
      <c r="AR64" s="187" t="s">
        <v>2828</v>
      </c>
      <c r="AS64" s="187" t="s">
        <v>2828</v>
      </c>
      <c r="AT64" s="187" t="s">
        <v>2942</v>
      </c>
      <c r="AU64" s="187" t="s">
        <v>2828</v>
      </c>
      <c r="AV64" s="187" t="s">
        <v>2828</v>
      </c>
      <c r="AW64" s="187" t="s">
        <v>2942</v>
      </c>
      <c r="AX64" s="187" t="s">
        <v>2828</v>
      </c>
      <c r="AY64" s="187" t="s">
        <v>2828</v>
      </c>
      <c r="AZ64" s="187" t="s">
        <v>2942</v>
      </c>
      <c r="BA64" s="187" t="s">
        <v>2828</v>
      </c>
      <c r="BB64" s="187" t="s">
        <v>2828</v>
      </c>
      <c r="BC64" s="187" t="s">
        <v>2942</v>
      </c>
      <c r="BD64" s="187" t="s">
        <v>2828</v>
      </c>
      <c r="BE64" s="187" t="s">
        <v>2828</v>
      </c>
      <c r="BF64" s="187" t="s">
        <v>2942</v>
      </c>
      <c r="BG64" s="187" t="s">
        <v>2828</v>
      </c>
      <c r="BH64" s="187" t="s">
        <v>2828</v>
      </c>
      <c r="BI64" s="187" t="s">
        <v>2942</v>
      </c>
      <c r="BJ64" s="187" t="s">
        <v>2828</v>
      </c>
      <c r="BK64" s="187" t="s">
        <v>2828</v>
      </c>
      <c r="BL64" s="187" t="s">
        <v>2942</v>
      </c>
      <c r="BM64" s="187" t="s">
        <v>2828</v>
      </c>
      <c r="BN64" s="187" t="s">
        <v>2828</v>
      </c>
      <c r="BO64" s="187" t="s">
        <v>2942</v>
      </c>
      <c r="BP64" s="187" t="s">
        <v>2828</v>
      </c>
      <c r="BQ64" s="187" t="s">
        <v>2828</v>
      </c>
      <c r="BR64" s="187" t="s">
        <v>2942</v>
      </c>
      <c r="BS64" s="187" t="s">
        <v>2828</v>
      </c>
      <c r="BT64" s="187" t="s">
        <v>2828</v>
      </c>
      <c r="BU64" s="187" t="s">
        <v>2942</v>
      </c>
      <c r="BV64" s="187" t="s">
        <v>2828</v>
      </c>
      <c r="BW64" s="187" t="s">
        <v>2828</v>
      </c>
      <c r="BX64" s="187" t="s">
        <v>2942</v>
      </c>
      <c r="BY64" s="187" t="s">
        <v>2828</v>
      </c>
      <c r="BZ64" s="187" t="s">
        <v>2828</v>
      </c>
      <c r="CA64" s="187" t="s">
        <v>2942</v>
      </c>
      <c r="CB64" s="187" t="s">
        <v>2828</v>
      </c>
      <c r="CC64" s="187" t="s">
        <v>2828</v>
      </c>
      <c r="CD64" s="187" t="s">
        <v>2942</v>
      </c>
      <c r="CE64" s="187" t="s">
        <v>2828</v>
      </c>
      <c r="CF64" s="187" t="s">
        <v>2828</v>
      </c>
      <c r="CG64" s="187" t="s">
        <v>2942</v>
      </c>
      <c r="CH64" s="187" t="s">
        <v>2828</v>
      </c>
      <c r="CI64" s="187" t="s">
        <v>2828</v>
      </c>
      <c r="CJ64" s="187" t="s">
        <v>2942</v>
      </c>
      <c r="CK64" s="187" t="s">
        <v>2828</v>
      </c>
      <c r="CL64" s="187" t="s">
        <v>2828</v>
      </c>
      <c r="CM64" s="187" t="s">
        <v>2942</v>
      </c>
      <c r="CN64" s="187" t="s">
        <v>2828</v>
      </c>
      <c r="CO64" s="187" t="s">
        <v>2828</v>
      </c>
      <c r="CP64" s="187" t="s">
        <v>2942</v>
      </c>
      <c r="CQ64" s="187" t="s">
        <v>2828</v>
      </c>
      <c r="CR64" s="187" t="s">
        <v>2828</v>
      </c>
      <c r="CS64" s="187" t="s">
        <v>2942</v>
      </c>
      <c r="CT64" s="187" t="s">
        <v>2828</v>
      </c>
      <c r="CU64" s="187" t="s">
        <v>2828</v>
      </c>
      <c r="CV64" s="187" t="s">
        <v>2942</v>
      </c>
      <c r="CW64" s="187" t="s">
        <v>2828</v>
      </c>
      <c r="CX64" s="187" t="s">
        <v>2828</v>
      </c>
      <c r="CY64" s="187" t="s">
        <v>2942</v>
      </c>
      <c r="CZ64" s="187" t="s">
        <v>2828</v>
      </c>
      <c r="DA64" s="187" t="s">
        <v>2828</v>
      </c>
      <c r="DB64" s="187" t="s">
        <v>2942</v>
      </c>
      <c r="DC64" s="187" t="s">
        <v>2828</v>
      </c>
      <c r="DD64" s="187" t="s">
        <v>2828</v>
      </c>
      <c r="DE64" s="187" t="s">
        <v>2942</v>
      </c>
      <c r="DF64" s="187" t="s">
        <v>2828</v>
      </c>
      <c r="DG64" s="187" t="s">
        <v>2828</v>
      </c>
      <c r="DH64" s="187" t="s">
        <v>2942</v>
      </c>
      <c r="DI64" s="187" t="s">
        <v>2828</v>
      </c>
      <c r="DJ64" s="187" t="s">
        <v>2828</v>
      </c>
      <c r="DK64" s="187" t="s">
        <v>2942</v>
      </c>
      <c r="DL64" s="187" t="s">
        <v>2828</v>
      </c>
      <c r="DM64" s="187" t="s">
        <v>2828</v>
      </c>
      <c r="DN64" s="187" t="s">
        <v>2942</v>
      </c>
      <c r="DO64" s="187" t="s">
        <v>2828</v>
      </c>
      <c r="DP64" s="187" t="s">
        <v>2828</v>
      </c>
      <c r="DQ64" s="187" t="s">
        <v>2942</v>
      </c>
      <c r="DR64" s="187" t="s">
        <v>2828</v>
      </c>
      <c r="DS64" s="187" t="s">
        <v>2828</v>
      </c>
      <c r="DT64" s="187" t="s">
        <v>2942</v>
      </c>
      <c r="DU64" s="187" t="s">
        <v>2828</v>
      </c>
      <c r="DV64" s="187" t="s">
        <v>2828</v>
      </c>
      <c r="DW64" s="187" t="s">
        <v>2942</v>
      </c>
      <c r="DX64" s="187" t="s">
        <v>2828</v>
      </c>
      <c r="DY64" s="187" t="s">
        <v>2828</v>
      </c>
      <c r="DZ64" s="187" t="s">
        <v>2942</v>
      </c>
      <c r="EA64" s="187" t="s">
        <v>2828</v>
      </c>
      <c r="EB64" s="187" t="s">
        <v>2828</v>
      </c>
      <c r="EC64" s="187" t="s">
        <v>2942</v>
      </c>
      <c r="ED64" s="187" t="s">
        <v>2828</v>
      </c>
      <c r="EE64" s="187" t="s">
        <v>2828</v>
      </c>
      <c r="EF64" s="187" t="s">
        <v>2942</v>
      </c>
      <c r="EG64" s="187" t="s">
        <v>2828</v>
      </c>
      <c r="EH64" s="187" t="s">
        <v>2828</v>
      </c>
      <c r="EI64" s="187" t="s">
        <v>2942</v>
      </c>
      <c r="EJ64" s="187" t="s">
        <v>2828</v>
      </c>
      <c r="EK64" s="187" t="s">
        <v>2828</v>
      </c>
      <c r="EL64" s="187" t="s">
        <v>2942</v>
      </c>
      <c r="EM64" s="187" t="s">
        <v>2828</v>
      </c>
      <c r="EN64" s="187" t="s">
        <v>2828</v>
      </c>
      <c r="EO64" s="187" t="s">
        <v>2942</v>
      </c>
      <c r="EP64" s="187" t="s">
        <v>2828</v>
      </c>
      <c r="EQ64" s="187" t="s">
        <v>2828</v>
      </c>
      <c r="ER64" s="187" t="s">
        <v>2942</v>
      </c>
      <c r="ES64" s="187" t="s">
        <v>2828</v>
      </c>
      <c r="ET64" s="187" t="s">
        <v>2828</v>
      </c>
    </row>
    <row r="65" spans="1:150" x14ac:dyDescent="0.3">
      <c r="A65" s="1"/>
      <c r="B65" s="186" t="s">
        <v>3253</v>
      </c>
      <c r="C65" s="186" t="s">
        <v>91</v>
      </c>
      <c r="D65" s="186" t="s">
        <v>92</v>
      </c>
      <c r="E65" s="186" t="s">
        <v>3254</v>
      </c>
      <c r="F65" s="186" t="s">
        <v>3255</v>
      </c>
      <c r="G65" s="187" t="s">
        <v>2942</v>
      </c>
      <c r="H65" s="187" t="s">
        <v>2828</v>
      </c>
      <c r="I65" s="187" t="s">
        <v>2828</v>
      </c>
      <c r="J65" s="187" t="s">
        <v>2942</v>
      </c>
      <c r="K65" s="187" t="s">
        <v>2828</v>
      </c>
      <c r="L65" s="187" t="s">
        <v>2828</v>
      </c>
      <c r="M65" s="187" t="s">
        <v>2942</v>
      </c>
      <c r="N65" s="187" t="s">
        <v>2828</v>
      </c>
      <c r="O65" s="187" t="s">
        <v>2828</v>
      </c>
      <c r="P65" s="187" t="s">
        <v>2942</v>
      </c>
      <c r="Q65" s="187" t="s">
        <v>2828</v>
      </c>
      <c r="R65" s="187" t="s">
        <v>2828</v>
      </c>
      <c r="S65" s="187" t="s">
        <v>2942</v>
      </c>
      <c r="T65" s="187" t="s">
        <v>2828</v>
      </c>
      <c r="U65" s="187" t="s">
        <v>2828</v>
      </c>
      <c r="V65" s="187" t="s">
        <v>2942</v>
      </c>
      <c r="W65" s="187" t="s">
        <v>2828</v>
      </c>
      <c r="X65" s="187" t="s">
        <v>2828</v>
      </c>
      <c r="Y65" s="187" t="s">
        <v>2942</v>
      </c>
      <c r="Z65" s="187" t="s">
        <v>2828</v>
      </c>
      <c r="AA65" s="187" t="s">
        <v>2828</v>
      </c>
      <c r="AB65" s="187" t="s">
        <v>2942</v>
      </c>
      <c r="AC65" s="187" t="s">
        <v>2828</v>
      </c>
      <c r="AD65" s="187" t="s">
        <v>2828</v>
      </c>
      <c r="AE65" s="187" t="s">
        <v>2942</v>
      </c>
      <c r="AF65" s="187" t="s">
        <v>2828</v>
      </c>
      <c r="AG65" s="187" t="s">
        <v>2828</v>
      </c>
      <c r="AH65" s="187" t="s">
        <v>2942</v>
      </c>
      <c r="AI65" s="187" t="s">
        <v>2828</v>
      </c>
      <c r="AJ65" s="187" t="s">
        <v>2828</v>
      </c>
      <c r="AK65" s="187" t="s">
        <v>2942</v>
      </c>
      <c r="AL65" s="187" t="s">
        <v>2828</v>
      </c>
      <c r="AM65" s="187" t="s">
        <v>2828</v>
      </c>
      <c r="AN65" s="187" t="s">
        <v>2942</v>
      </c>
      <c r="AO65" s="187" t="s">
        <v>2828</v>
      </c>
      <c r="AP65" s="187" t="s">
        <v>2828</v>
      </c>
      <c r="AQ65" s="187" t="s">
        <v>2942</v>
      </c>
      <c r="AR65" s="187" t="s">
        <v>2828</v>
      </c>
      <c r="AS65" s="187" t="s">
        <v>2828</v>
      </c>
      <c r="AT65" s="187" t="s">
        <v>2942</v>
      </c>
      <c r="AU65" s="187" t="s">
        <v>2828</v>
      </c>
      <c r="AV65" s="187" t="s">
        <v>2828</v>
      </c>
      <c r="AW65" s="187" t="s">
        <v>2942</v>
      </c>
      <c r="AX65" s="187" t="s">
        <v>2828</v>
      </c>
      <c r="AY65" s="187" t="s">
        <v>2828</v>
      </c>
      <c r="AZ65" s="187" t="s">
        <v>2942</v>
      </c>
      <c r="BA65" s="187" t="s">
        <v>2828</v>
      </c>
      <c r="BB65" s="187" t="s">
        <v>2828</v>
      </c>
      <c r="BC65" s="187" t="s">
        <v>2942</v>
      </c>
      <c r="BD65" s="187" t="s">
        <v>2828</v>
      </c>
      <c r="BE65" s="187" t="s">
        <v>2828</v>
      </c>
      <c r="BF65" s="187" t="s">
        <v>2942</v>
      </c>
      <c r="BG65" s="187" t="s">
        <v>2828</v>
      </c>
      <c r="BH65" s="187" t="s">
        <v>2828</v>
      </c>
      <c r="BI65" s="187" t="s">
        <v>2942</v>
      </c>
      <c r="BJ65" s="187" t="s">
        <v>2828</v>
      </c>
      <c r="BK65" s="187" t="s">
        <v>2828</v>
      </c>
      <c r="BL65" s="187" t="s">
        <v>2942</v>
      </c>
      <c r="BM65" s="187" t="s">
        <v>2828</v>
      </c>
      <c r="BN65" s="187" t="s">
        <v>2828</v>
      </c>
      <c r="BO65" s="187" t="s">
        <v>2942</v>
      </c>
      <c r="BP65" s="187" t="s">
        <v>2828</v>
      </c>
      <c r="BQ65" s="187" t="s">
        <v>2828</v>
      </c>
      <c r="BR65" s="187" t="s">
        <v>2942</v>
      </c>
      <c r="BS65" s="187" t="s">
        <v>2828</v>
      </c>
      <c r="BT65" s="187" t="s">
        <v>2828</v>
      </c>
      <c r="BU65" s="187" t="s">
        <v>2942</v>
      </c>
      <c r="BV65" s="187" t="s">
        <v>2828</v>
      </c>
      <c r="BW65" s="187" t="s">
        <v>2828</v>
      </c>
      <c r="BX65" s="187" t="s">
        <v>2942</v>
      </c>
      <c r="BY65" s="187" t="s">
        <v>2828</v>
      </c>
      <c r="BZ65" s="187" t="s">
        <v>2828</v>
      </c>
      <c r="CA65" s="187" t="s">
        <v>2942</v>
      </c>
      <c r="CB65" s="187" t="s">
        <v>2828</v>
      </c>
      <c r="CC65" s="187" t="s">
        <v>2828</v>
      </c>
      <c r="CD65" s="187" t="s">
        <v>2942</v>
      </c>
      <c r="CE65" s="187" t="s">
        <v>2828</v>
      </c>
      <c r="CF65" s="187" t="s">
        <v>2828</v>
      </c>
      <c r="CG65" s="187" t="s">
        <v>2942</v>
      </c>
      <c r="CH65" s="187" t="s">
        <v>2828</v>
      </c>
      <c r="CI65" s="187" t="s">
        <v>2828</v>
      </c>
      <c r="CJ65" s="187" t="s">
        <v>2942</v>
      </c>
      <c r="CK65" s="187" t="s">
        <v>2828</v>
      </c>
      <c r="CL65" s="187" t="s">
        <v>2828</v>
      </c>
      <c r="CM65" s="187" t="s">
        <v>2942</v>
      </c>
      <c r="CN65" s="187" t="s">
        <v>2828</v>
      </c>
      <c r="CO65" s="187" t="s">
        <v>2828</v>
      </c>
      <c r="CP65" s="187" t="s">
        <v>2942</v>
      </c>
      <c r="CQ65" s="187" t="s">
        <v>2828</v>
      </c>
      <c r="CR65" s="187" t="s">
        <v>2828</v>
      </c>
      <c r="CS65" s="187" t="s">
        <v>2942</v>
      </c>
      <c r="CT65" s="187" t="s">
        <v>2828</v>
      </c>
      <c r="CU65" s="187" t="s">
        <v>2828</v>
      </c>
      <c r="CV65" s="187" t="s">
        <v>2942</v>
      </c>
      <c r="CW65" s="187" t="s">
        <v>2828</v>
      </c>
      <c r="CX65" s="187" t="s">
        <v>2828</v>
      </c>
      <c r="CY65" s="187" t="s">
        <v>2942</v>
      </c>
      <c r="CZ65" s="187" t="s">
        <v>2828</v>
      </c>
      <c r="DA65" s="187" t="s">
        <v>2828</v>
      </c>
      <c r="DB65" s="187" t="s">
        <v>2942</v>
      </c>
      <c r="DC65" s="187" t="s">
        <v>2828</v>
      </c>
      <c r="DD65" s="187" t="s">
        <v>2828</v>
      </c>
      <c r="DE65" s="187" t="s">
        <v>2942</v>
      </c>
      <c r="DF65" s="187" t="s">
        <v>2828</v>
      </c>
      <c r="DG65" s="187" t="s">
        <v>2828</v>
      </c>
      <c r="DH65" s="187" t="s">
        <v>2942</v>
      </c>
      <c r="DI65" s="187" t="s">
        <v>2828</v>
      </c>
      <c r="DJ65" s="187" t="s">
        <v>2828</v>
      </c>
      <c r="DK65" s="187" t="s">
        <v>2942</v>
      </c>
      <c r="DL65" s="187" t="s">
        <v>2828</v>
      </c>
      <c r="DM65" s="187" t="s">
        <v>2828</v>
      </c>
      <c r="DN65" s="187" t="s">
        <v>2942</v>
      </c>
      <c r="DO65" s="187" t="s">
        <v>2828</v>
      </c>
      <c r="DP65" s="187" t="s">
        <v>2828</v>
      </c>
      <c r="DQ65" s="187" t="s">
        <v>2942</v>
      </c>
      <c r="DR65" s="187" t="s">
        <v>2828</v>
      </c>
      <c r="DS65" s="187" t="s">
        <v>2828</v>
      </c>
      <c r="DT65" s="187" t="s">
        <v>2942</v>
      </c>
      <c r="DU65" s="187" t="s">
        <v>2828</v>
      </c>
      <c r="DV65" s="187" t="s">
        <v>2828</v>
      </c>
      <c r="DW65" s="187" t="s">
        <v>2942</v>
      </c>
      <c r="DX65" s="187" t="s">
        <v>2828</v>
      </c>
      <c r="DY65" s="187" t="s">
        <v>2828</v>
      </c>
      <c r="DZ65" s="187" t="s">
        <v>2942</v>
      </c>
      <c r="EA65" s="187" t="s">
        <v>2828</v>
      </c>
      <c r="EB65" s="187" t="s">
        <v>2828</v>
      </c>
      <c r="EC65" s="187" t="s">
        <v>2942</v>
      </c>
      <c r="ED65" s="187" t="s">
        <v>2828</v>
      </c>
      <c r="EE65" s="187" t="s">
        <v>2828</v>
      </c>
      <c r="EF65" s="187" t="s">
        <v>2942</v>
      </c>
      <c r="EG65" s="187" t="s">
        <v>2828</v>
      </c>
      <c r="EH65" s="187" t="s">
        <v>2828</v>
      </c>
      <c r="EI65" s="187" t="s">
        <v>2942</v>
      </c>
      <c r="EJ65" s="187" t="s">
        <v>2828</v>
      </c>
      <c r="EK65" s="187" t="s">
        <v>2828</v>
      </c>
      <c r="EL65" s="187" t="s">
        <v>2942</v>
      </c>
      <c r="EM65" s="187" t="s">
        <v>2828</v>
      </c>
      <c r="EN65" s="187" t="s">
        <v>2828</v>
      </c>
      <c r="EO65" s="187" t="s">
        <v>2942</v>
      </c>
      <c r="EP65" s="187" t="s">
        <v>2828</v>
      </c>
      <c r="EQ65" s="187" t="s">
        <v>2828</v>
      </c>
      <c r="ER65" s="187" t="s">
        <v>2942</v>
      </c>
      <c r="ES65" s="187" t="s">
        <v>2828</v>
      </c>
      <c r="ET65" s="187" t="s">
        <v>2828</v>
      </c>
    </row>
    <row r="66" spans="1:150" x14ac:dyDescent="0.3">
      <c r="A66" s="1"/>
      <c r="B66" s="185" t="s">
        <v>3256</v>
      </c>
      <c r="C66" s="185" t="s">
        <v>56</v>
      </c>
      <c r="D66" s="185" t="s">
        <v>3257</v>
      </c>
      <c r="E66" s="185" t="s">
        <v>3258</v>
      </c>
      <c r="F66" s="185" t="s">
        <v>3259</v>
      </c>
      <c r="G66" s="185" t="s">
        <v>2942</v>
      </c>
      <c r="H66" s="185" t="s">
        <v>2828</v>
      </c>
      <c r="I66" s="185" t="s">
        <v>3260</v>
      </c>
      <c r="J66" s="185" t="s">
        <v>2942</v>
      </c>
      <c r="K66" s="185" t="s">
        <v>2828</v>
      </c>
      <c r="L66" s="185" t="s">
        <v>3261</v>
      </c>
      <c r="M66" s="185" t="s">
        <v>2942</v>
      </c>
      <c r="N66" s="185" t="s">
        <v>2828</v>
      </c>
      <c r="O66" s="185" t="s">
        <v>3261</v>
      </c>
      <c r="P66" s="185" t="s">
        <v>2942</v>
      </c>
      <c r="Q66" s="185" t="s">
        <v>2828</v>
      </c>
      <c r="R66" s="185" t="s">
        <v>3260</v>
      </c>
      <c r="S66" s="185" t="s">
        <v>2942</v>
      </c>
      <c r="T66" s="185" t="s">
        <v>2828</v>
      </c>
      <c r="U66" s="185" t="s">
        <v>3261</v>
      </c>
      <c r="V66" s="185" t="s">
        <v>2942</v>
      </c>
      <c r="W66" s="185" t="s">
        <v>2828</v>
      </c>
      <c r="X66" s="185" t="s">
        <v>3261</v>
      </c>
      <c r="Y66" s="185" t="s">
        <v>2942</v>
      </c>
      <c r="Z66" s="185" t="s">
        <v>2828</v>
      </c>
      <c r="AA66" s="185" t="s">
        <v>3262</v>
      </c>
      <c r="AB66" s="185" t="s">
        <v>2942</v>
      </c>
      <c r="AC66" s="185" t="s">
        <v>2828</v>
      </c>
      <c r="AD66" s="185" t="s">
        <v>3260</v>
      </c>
      <c r="AE66" s="185" t="s">
        <v>2942</v>
      </c>
      <c r="AF66" s="185" t="s">
        <v>2828</v>
      </c>
      <c r="AG66" s="185" t="s">
        <v>3260</v>
      </c>
      <c r="AH66" s="185" t="s">
        <v>2942</v>
      </c>
      <c r="AI66" s="185" t="s">
        <v>2828</v>
      </c>
      <c r="AJ66" s="185" t="s">
        <v>3260</v>
      </c>
      <c r="AK66" s="185" t="s">
        <v>2942</v>
      </c>
      <c r="AL66" s="185" t="s">
        <v>2828</v>
      </c>
      <c r="AM66" s="185" t="s">
        <v>3261</v>
      </c>
      <c r="AN66" s="185" t="s">
        <v>2942</v>
      </c>
      <c r="AO66" s="185" t="s">
        <v>2828</v>
      </c>
      <c r="AP66" s="185" t="s">
        <v>3261</v>
      </c>
      <c r="AQ66" s="185" t="s">
        <v>2942</v>
      </c>
      <c r="AR66" s="185" t="s">
        <v>3263</v>
      </c>
      <c r="AS66" s="185" t="s">
        <v>3264</v>
      </c>
      <c r="AT66" s="185" t="s">
        <v>2942</v>
      </c>
      <c r="AU66" s="185" t="s">
        <v>3263</v>
      </c>
      <c r="AV66" s="185" t="s">
        <v>3264</v>
      </c>
      <c r="AW66" s="185" t="s">
        <v>2942</v>
      </c>
      <c r="AX66" s="185" t="s">
        <v>3263</v>
      </c>
      <c r="AY66" s="185" t="s">
        <v>3264</v>
      </c>
      <c r="AZ66" s="185" t="s">
        <v>2942</v>
      </c>
      <c r="BA66" s="185" t="s">
        <v>3263</v>
      </c>
      <c r="BB66" s="185" t="s">
        <v>3264</v>
      </c>
      <c r="BC66" s="185" t="s">
        <v>2942</v>
      </c>
      <c r="BD66" s="185" t="s">
        <v>3265</v>
      </c>
      <c r="BE66" s="185" t="s">
        <v>3266</v>
      </c>
      <c r="BF66" s="185" t="s">
        <v>2942</v>
      </c>
      <c r="BG66" s="185" t="s">
        <v>2828</v>
      </c>
      <c r="BH66" s="185" t="s">
        <v>3260</v>
      </c>
      <c r="BI66" s="185" t="s">
        <v>2942</v>
      </c>
      <c r="BJ66" s="185" t="s">
        <v>3267</v>
      </c>
      <c r="BK66" s="185" t="s">
        <v>2828</v>
      </c>
      <c r="BL66" s="185" t="s">
        <v>2942</v>
      </c>
      <c r="BM66" s="185" t="s">
        <v>2828</v>
      </c>
      <c r="BN66" s="185" t="s">
        <v>3260</v>
      </c>
      <c r="BO66" s="185" t="s">
        <v>2942</v>
      </c>
      <c r="BP66" s="185" t="s">
        <v>2828</v>
      </c>
      <c r="BQ66" s="185" t="s">
        <v>3268</v>
      </c>
      <c r="BR66" s="185" t="s">
        <v>2942</v>
      </c>
      <c r="BS66" s="185" t="s">
        <v>2828</v>
      </c>
      <c r="BT66" s="185" t="s">
        <v>3268</v>
      </c>
      <c r="BU66" s="185" t="s">
        <v>2942</v>
      </c>
      <c r="BV66" s="185" t="s">
        <v>2828</v>
      </c>
      <c r="BW66" s="185" t="s">
        <v>3269</v>
      </c>
      <c r="BX66" s="185" t="s">
        <v>2942</v>
      </c>
      <c r="BY66" s="185" t="s">
        <v>2828</v>
      </c>
      <c r="BZ66" s="185" t="s">
        <v>3269</v>
      </c>
      <c r="CA66" s="185" t="s">
        <v>2942</v>
      </c>
      <c r="CB66" s="185" t="s">
        <v>2828</v>
      </c>
      <c r="CC66" s="185" t="s">
        <v>3270</v>
      </c>
      <c r="CD66" s="185" t="s">
        <v>2942</v>
      </c>
      <c r="CE66" s="185" t="s">
        <v>2828</v>
      </c>
      <c r="CF66" s="185" t="s">
        <v>3269</v>
      </c>
      <c r="CG66" s="185" t="s">
        <v>2942</v>
      </c>
      <c r="CH66" s="185" t="s">
        <v>2828</v>
      </c>
      <c r="CI66" s="185" t="s">
        <v>3271</v>
      </c>
      <c r="CJ66" s="185" t="s">
        <v>2942</v>
      </c>
      <c r="CK66" s="185" t="s">
        <v>2828</v>
      </c>
      <c r="CL66" s="185" t="s">
        <v>3272</v>
      </c>
      <c r="CM66" s="185" t="s">
        <v>2942</v>
      </c>
      <c r="CN66" s="185" t="s">
        <v>2828</v>
      </c>
      <c r="CO66" s="185" t="s">
        <v>3273</v>
      </c>
      <c r="CP66" s="185" t="s">
        <v>2942</v>
      </c>
      <c r="CQ66" s="185" t="s">
        <v>2828</v>
      </c>
      <c r="CR66" s="185" t="s">
        <v>3274</v>
      </c>
      <c r="CS66" s="185" t="s">
        <v>2942</v>
      </c>
      <c r="CT66" s="185" t="s">
        <v>2828</v>
      </c>
      <c r="CU66" s="185" t="s">
        <v>3274</v>
      </c>
      <c r="CV66" s="185" t="s">
        <v>2942</v>
      </c>
      <c r="CW66" s="185" t="s">
        <v>2828</v>
      </c>
      <c r="CX66" s="185" t="s">
        <v>3274</v>
      </c>
      <c r="CY66" s="185" t="s">
        <v>2942</v>
      </c>
      <c r="CZ66" s="185" t="s">
        <v>2828</v>
      </c>
      <c r="DA66" s="185" t="s">
        <v>3275</v>
      </c>
      <c r="DB66" s="185" t="s">
        <v>2942</v>
      </c>
      <c r="DC66" s="185" t="s">
        <v>3276</v>
      </c>
      <c r="DD66" s="185" t="s">
        <v>2828</v>
      </c>
      <c r="DE66" s="185" t="s">
        <v>2942</v>
      </c>
      <c r="DF66" s="185" t="s">
        <v>2828</v>
      </c>
      <c r="DG66" s="185" t="s">
        <v>3277</v>
      </c>
      <c r="DH66" s="185" t="s">
        <v>2942</v>
      </c>
      <c r="DI66" s="185" t="s">
        <v>2828</v>
      </c>
      <c r="DJ66" s="185" t="s">
        <v>3278</v>
      </c>
      <c r="DK66" s="185" t="s">
        <v>2942</v>
      </c>
      <c r="DL66" s="185" t="s">
        <v>2828</v>
      </c>
      <c r="DM66" s="185" t="s">
        <v>3279</v>
      </c>
      <c r="DN66" s="185" t="s">
        <v>2942</v>
      </c>
      <c r="DO66" s="185" t="s">
        <v>2828</v>
      </c>
      <c r="DP66" s="185" t="s">
        <v>3280</v>
      </c>
      <c r="DQ66" s="185" t="s">
        <v>2942</v>
      </c>
      <c r="DR66" s="185" t="s">
        <v>2828</v>
      </c>
      <c r="DS66" s="185" t="s">
        <v>2828</v>
      </c>
      <c r="DT66" s="185" t="s">
        <v>2942</v>
      </c>
      <c r="DU66" s="185" t="s">
        <v>2828</v>
      </c>
      <c r="DV66" s="185" t="s">
        <v>2828</v>
      </c>
      <c r="DW66" s="185" t="s">
        <v>2942</v>
      </c>
      <c r="DX66" s="185" t="s">
        <v>2828</v>
      </c>
      <c r="DY66" s="185" t="s">
        <v>2828</v>
      </c>
      <c r="DZ66" s="185" t="s">
        <v>2942</v>
      </c>
      <c r="EA66" s="185" t="s">
        <v>2828</v>
      </c>
      <c r="EB66" s="185" t="s">
        <v>2828</v>
      </c>
      <c r="EC66" s="185" t="s">
        <v>2942</v>
      </c>
      <c r="ED66" s="185" t="s">
        <v>2828</v>
      </c>
      <c r="EE66" s="185" t="s">
        <v>2828</v>
      </c>
      <c r="EF66" s="185" t="s">
        <v>2942</v>
      </c>
      <c r="EG66" s="185" t="s">
        <v>2828</v>
      </c>
      <c r="EH66" s="185" t="s">
        <v>2828</v>
      </c>
      <c r="EI66" s="185" t="s">
        <v>2942</v>
      </c>
      <c r="EJ66" s="185" t="s">
        <v>2828</v>
      </c>
      <c r="EK66" s="185" t="s">
        <v>2828</v>
      </c>
      <c r="EL66" s="185" t="s">
        <v>2942</v>
      </c>
      <c r="EM66" s="185" t="s">
        <v>2828</v>
      </c>
      <c r="EN66" s="185" t="s">
        <v>2828</v>
      </c>
      <c r="EO66" s="185" t="s">
        <v>2942</v>
      </c>
      <c r="EP66" s="185" t="s">
        <v>2828</v>
      </c>
      <c r="EQ66" s="185" t="s">
        <v>3131</v>
      </c>
      <c r="ER66" s="185" t="s">
        <v>2942</v>
      </c>
      <c r="ES66" s="185" t="s">
        <v>2828</v>
      </c>
      <c r="ET66" s="185" t="s">
        <v>2828</v>
      </c>
    </row>
    <row r="67" spans="1:150" x14ac:dyDescent="0.3">
      <c r="A67" s="1"/>
      <c r="B67" s="186" t="s">
        <v>3281</v>
      </c>
      <c r="C67" s="186" t="s">
        <v>56</v>
      </c>
      <c r="D67" s="186" t="s">
        <v>3257</v>
      </c>
      <c r="E67" s="186" t="s">
        <v>3282</v>
      </c>
      <c r="F67" s="186" t="s">
        <v>3283</v>
      </c>
      <c r="G67" s="187" t="s">
        <v>2942</v>
      </c>
      <c r="H67" s="187" t="s">
        <v>2828</v>
      </c>
      <c r="I67" s="187" t="s">
        <v>3260</v>
      </c>
      <c r="J67" s="187" t="s">
        <v>2942</v>
      </c>
      <c r="K67" s="187" t="s">
        <v>2828</v>
      </c>
      <c r="L67" s="187" t="s">
        <v>3261</v>
      </c>
      <c r="M67" s="187" t="s">
        <v>2942</v>
      </c>
      <c r="N67" s="187" t="s">
        <v>2828</v>
      </c>
      <c r="O67" s="187" t="s">
        <v>3261</v>
      </c>
      <c r="P67" s="187" t="s">
        <v>2942</v>
      </c>
      <c r="Q67" s="187" t="s">
        <v>2828</v>
      </c>
      <c r="R67" s="187" t="s">
        <v>3260</v>
      </c>
      <c r="S67" s="187" t="s">
        <v>2942</v>
      </c>
      <c r="T67" s="187" t="s">
        <v>2828</v>
      </c>
      <c r="U67" s="187" t="s">
        <v>3261</v>
      </c>
      <c r="V67" s="187" t="s">
        <v>2942</v>
      </c>
      <c r="W67" s="187" t="s">
        <v>2828</v>
      </c>
      <c r="X67" s="187" t="s">
        <v>3261</v>
      </c>
      <c r="Y67" s="187" t="s">
        <v>2942</v>
      </c>
      <c r="Z67" s="187" t="s">
        <v>2828</v>
      </c>
      <c r="AA67" s="187" t="s">
        <v>3262</v>
      </c>
      <c r="AB67" s="187" t="s">
        <v>2942</v>
      </c>
      <c r="AC67" s="187" t="s">
        <v>2828</v>
      </c>
      <c r="AD67" s="187" t="s">
        <v>3260</v>
      </c>
      <c r="AE67" s="187" t="s">
        <v>2942</v>
      </c>
      <c r="AF67" s="187" t="s">
        <v>2828</v>
      </c>
      <c r="AG67" s="187" t="s">
        <v>3260</v>
      </c>
      <c r="AH67" s="187" t="s">
        <v>2942</v>
      </c>
      <c r="AI67" s="187" t="s">
        <v>2828</v>
      </c>
      <c r="AJ67" s="187" t="s">
        <v>3260</v>
      </c>
      <c r="AK67" s="187" t="s">
        <v>2942</v>
      </c>
      <c r="AL67" s="187" t="s">
        <v>2828</v>
      </c>
      <c r="AM67" s="187" t="s">
        <v>3261</v>
      </c>
      <c r="AN67" s="187" t="s">
        <v>2942</v>
      </c>
      <c r="AO67" s="187" t="s">
        <v>2828</v>
      </c>
      <c r="AP67" s="187" t="s">
        <v>3261</v>
      </c>
      <c r="AQ67" s="187" t="s">
        <v>2942</v>
      </c>
      <c r="AR67" s="187" t="s">
        <v>3263</v>
      </c>
      <c r="AS67" s="187" t="s">
        <v>3264</v>
      </c>
      <c r="AT67" s="187" t="s">
        <v>2942</v>
      </c>
      <c r="AU67" s="187" t="s">
        <v>3263</v>
      </c>
      <c r="AV67" s="187" t="s">
        <v>3264</v>
      </c>
      <c r="AW67" s="187" t="s">
        <v>2942</v>
      </c>
      <c r="AX67" s="187" t="s">
        <v>3263</v>
      </c>
      <c r="AY67" s="187" t="s">
        <v>3264</v>
      </c>
      <c r="AZ67" s="187" t="s">
        <v>2942</v>
      </c>
      <c r="BA67" s="187" t="s">
        <v>3263</v>
      </c>
      <c r="BB67" s="187" t="s">
        <v>3264</v>
      </c>
      <c r="BC67" s="187" t="s">
        <v>2942</v>
      </c>
      <c r="BD67" s="187" t="s">
        <v>3265</v>
      </c>
      <c r="BE67" s="187" t="s">
        <v>3266</v>
      </c>
      <c r="BF67" s="187" t="s">
        <v>2942</v>
      </c>
      <c r="BG67" s="187" t="s">
        <v>2828</v>
      </c>
      <c r="BH67" s="187" t="s">
        <v>3260</v>
      </c>
      <c r="BI67" s="187" t="s">
        <v>2942</v>
      </c>
      <c r="BJ67" s="187" t="s">
        <v>3267</v>
      </c>
      <c r="BK67" s="187" t="s">
        <v>2828</v>
      </c>
      <c r="BL67" s="187" t="s">
        <v>2942</v>
      </c>
      <c r="BM67" s="187" t="s">
        <v>2828</v>
      </c>
      <c r="BN67" s="187" t="s">
        <v>3260</v>
      </c>
      <c r="BO67" s="187" t="s">
        <v>2942</v>
      </c>
      <c r="BP67" s="187" t="s">
        <v>2828</v>
      </c>
      <c r="BQ67" s="187" t="s">
        <v>3268</v>
      </c>
      <c r="BR67" s="187" t="s">
        <v>2942</v>
      </c>
      <c r="BS67" s="187" t="s">
        <v>2828</v>
      </c>
      <c r="BT67" s="187" t="s">
        <v>3268</v>
      </c>
      <c r="BU67" s="187" t="s">
        <v>2942</v>
      </c>
      <c r="BV67" s="187" t="s">
        <v>2828</v>
      </c>
      <c r="BW67" s="187" t="s">
        <v>3269</v>
      </c>
      <c r="BX67" s="187" t="s">
        <v>2942</v>
      </c>
      <c r="BY67" s="187" t="s">
        <v>2828</v>
      </c>
      <c r="BZ67" s="187" t="s">
        <v>3269</v>
      </c>
      <c r="CA67" s="187" t="s">
        <v>2942</v>
      </c>
      <c r="CB67" s="187" t="s">
        <v>2828</v>
      </c>
      <c r="CC67" s="187" t="s">
        <v>3270</v>
      </c>
      <c r="CD67" s="187" t="s">
        <v>2942</v>
      </c>
      <c r="CE67" s="187" t="s">
        <v>2828</v>
      </c>
      <c r="CF67" s="187" t="s">
        <v>3269</v>
      </c>
      <c r="CG67" s="187" t="s">
        <v>2942</v>
      </c>
      <c r="CH67" s="187" t="s">
        <v>2828</v>
      </c>
      <c r="CI67" s="187" t="s">
        <v>3271</v>
      </c>
      <c r="CJ67" s="187" t="s">
        <v>2942</v>
      </c>
      <c r="CK67" s="187" t="s">
        <v>2828</v>
      </c>
      <c r="CL67" s="187" t="s">
        <v>3272</v>
      </c>
      <c r="CM67" s="187" t="s">
        <v>2942</v>
      </c>
      <c r="CN67" s="187" t="s">
        <v>2828</v>
      </c>
      <c r="CO67" s="187" t="s">
        <v>3273</v>
      </c>
      <c r="CP67" s="187" t="s">
        <v>2942</v>
      </c>
      <c r="CQ67" s="187" t="s">
        <v>2828</v>
      </c>
      <c r="CR67" s="187" t="s">
        <v>3274</v>
      </c>
      <c r="CS67" s="187" t="s">
        <v>2942</v>
      </c>
      <c r="CT67" s="187" t="s">
        <v>2828</v>
      </c>
      <c r="CU67" s="187" t="s">
        <v>3274</v>
      </c>
      <c r="CV67" s="187" t="s">
        <v>2942</v>
      </c>
      <c r="CW67" s="187" t="s">
        <v>2828</v>
      </c>
      <c r="CX67" s="187" t="s">
        <v>3274</v>
      </c>
      <c r="CY67" s="187" t="s">
        <v>2942</v>
      </c>
      <c r="CZ67" s="187" t="s">
        <v>2828</v>
      </c>
      <c r="DA67" s="187" t="s">
        <v>3275</v>
      </c>
      <c r="DB67" s="187" t="s">
        <v>2942</v>
      </c>
      <c r="DC67" s="187" t="s">
        <v>3276</v>
      </c>
      <c r="DD67" s="187" t="s">
        <v>2828</v>
      </c>
      <c r="DE67" s="187" t="s">
        <v>2942</v>
      </c>
      <c r="DF67" s="187" t="s">
        <v>2828</v>
      </c>
      <c r="DG67" s="187" t="s">
        <v>3277</v>
      </c>
      <c r="DH67" s="187" t="s">
        <v>2942</v>
      </c>
      <c r="DI67" s="187" t="s">
        <v>2828</v>
      </c>
      <c r="DJ67" s="187" t="s">
        <v>3278</v>
      </c>
      <c r="DK67" s="187" t="s">
        <v>2942</v>
      </c>
      <c r="DL67" s="187" t="s">
        <v>2828</v>
      </c>
      <c r="DM67" s="187" t="s">
        <v>3279</v>
      </c>
      <c r="DN67" s="187" t="s">
        <v>2942</v>
      </c>
      <c r="DO67" s="187" t="s">
        <v>2828</v>
      </c>
      <c r="DP67" s="187" t="s">
        <v>3280</v>
      </c>
      <c r="DQ67" s="187" t="s">
        <v>2942</v>
      </c>
      <c r="DR67" s="187" t="s">
        <v>2828</v>
      </c>
      <c r="DS67" s="187" t="s">
        <v>2828</v>
      </c>
      <c r="DT67" s="187" t="s">
        <v>2942</v>
      </c>
      <c r="DU67" s="187" t="s">
        <v>2828</v>
      </c>
      <c r="DV67" s="187" t="s">
        <v>2828</v>
      </c>
      <c r="DW67" s="187" t="s">
        <v>2942</v>
      </c>
      <c r="DX67" s="187" t="s">
        <v>2828</v>
      </c>
      <c r="DY67" s="187" t="s">
        <v>2828</v>
      </c>
      <c r="DZ67" s="187" t="s">
        <v>2942</v>
      </c>
      <c r="EA67" s="187" t="s">
        <v>2828</v>
      </c>
      <c r="EB67" s="187" t="s">
        <v>2828</v>
      </c>
      <c r="EC67" s="187" t="s">
        <v>2942</v>
      </c>
      <c r="ED67" s="187" t="s">
        <v>2828</v>
      </c>
      <c r="EE67" s="187" t="s">
        <v>2828</v>
      </c>
      <c r="EF67" s="187" t="s">
        <v>2942</v>
      </c>
      <c r="EG67" s="187" t="s">
        <v>2828</v>
      </c>
      <c r="EH67" s="187" t="s">
        <v>2828</v>
      </c>
      <c r="EI67" s="187" t="s">
        <v>2942</v>
      </c>
      <c r="EJ67" s="187" t="s">
        <v>2828</v>
      </c>
      <c r="EK67" s="187" t="s">
        <v>2828</v>
      </c>
      <c r="EL67" s="187" t="s">
        <v>2942</v>
      </c>
      <c r="EM67" s="187" t="s">
        <v>2828</v>
      </c>
      <c r="EN67" s="187" t="s">
        <v>2828</v>
      </c>
      <c r="EO67" s="187" t="s">
        <v>2942</v>
      </c>
      <c r="EP67" s="187" t="s">
        <v>2828</v>
      </c>
      <c r="EQ67" s="187" t="s">
        <v>3131</v>
      </c>
      <c r="ER67" s="187" t="s">
        <v>2942</v>
      </c>
      <c r="ES67" s="187" t="s">
        <v>2828</v>
      </c>
      <c r="ET67" s="187" t="s">
        <v>2828</v>
      </c>
    </row>
    <row r="68" spans="1:150" x14ac:dyDescent="0.3">
      <c r="A68" s="1"/>
      <c r="B68" s="186" t="s">
        <v>3284</v>
      </c>
      <c r="C68" s="186" t="s">
        <v>56</v>
      </c>
      <c r="D68" s="186" t="s">
        <v>3257</v>
      </c>
      <c r="E68" s="186" t="s">
        <v>3285</v>
      </c>
      <c r="F68" s="186" t="s">
        <v>3286</v>
      </c>
      <c r="G68" s="187" t="s">
        <v>2942</v>
      </c>
      <c r="H68" s="187" t="s">
        <v>2828</v>
      </c>
      <c r="I68" s="187" t="s">
        <v>2828</v>
      </c>
      <c r="J68" s="187" t="s">
        <v>2942</v>
      </c>
      <c r="K68" s="187" t="s">
        <v>2828</v>
      </c>
      <c r="L68" s="187" t="s">
        <v>2828</v>
      </c>
      <c r="M68" s="187" t="s">
        <v>2942</v>
      </c>
      <c r="N68" s="187" t="s">
        <v>2828</v>
      </c>
      <c r="O68" s="187" t="s">
        <v>2828</v>
      </c>
      <c r="P68" s="187" t="s">
        <v>2942</v>
      </c>
      <c r="Q68" s="187" t="s">
        <v>2828</v>
      </c>
      <c r="R68" s="187" t="s">
        <v>2828</v>
      </c>
      <c r="S68" s="187" t="s">
        <v>2942</v>
      </c>
      <c r="T68" s="187" t="s">
        <v>2828</v>
      </c>
      <c r="U68" s="187" t="s">
        <v>2828</v>
      </c>
      <c r="V68" s="187" t="s">
        <v>2942</v>
      </c>
      <c r="W68" s="187" t="s">
        <v>2828</v>
      </c>
      <c r="X68" s="187" t="s">
        <v>2828</v>
      </c>
      <c r="Y68" s="187" t="s">
        <v>2942</v>
      </c>
      <c r="Z68" s="187" t="s">
        <v>2828</v>
      </c>
      <c r="AA68" s="187" t="s">
        <v>2828</v>
      </c>
      <c r="AB68" s="187" t="s">
        <v>2942</v>
      </c>
      <c r="AC68" s="187" t="s">
        <v>2828</v>
      </c>
      <c r="AD68" s="187" t="s">
        <v>2828</v>
      </c>
      <c r="AE68" s="187" t="s">
        <v>2942</v>
      </c>
      <c r="AF68" s="187" t="s">
        <v>2828</v>
      </c>
      <c r="AG68" s="187" t="s">
        <v>2828</v>
      </c>
      <c r="AH68" s="187" t="s">
        <v>2942</v>
      </c>
      <c r="AI68" s="187" t="s">
        <v>2828</v>
      </c>
      <c r="AJ68" s="187" t="s">
        <v>2828</v>
      </c>
      <c r="AK68" s="187" t="s">
        <v>2942</v>
      </c>
      <c r="AL68" s="187" t="s">
        <v>2828</v>
      </c>
      <c r="AM68" s="187" t="s">
        <v>2828</v>
      </c>
      <c r="AN68" s="187" t="s">
        <v>2942</v>
      </c>
      <c r="AO68" s="187" t="s">
        <v>2828</v>
      </c>
      <c r="AP68" s="187" t="s">
        <v>2828</v>
      </c>
      <c r="AQ68" s="187" t="s">
        <v>2942</v>
      </c>
      <c r="AR68" s="187" t="s">
        <v>2828</v>
      </c>
      <c r="AS68" s="187" t="s">
        <v>2828</v>
      </c>
      <c r="AT68" s="187" t="s">
        <v>2942</v>
      </c>
      <c r="AU68" s="187" t="s">
        <v>2828</v>
      </c>
      <c r="AV68" s="187" t="s">
        <v>2828</v>
      </c>
      <c r="AW68" s="187" t="s">
        <v>2942</v>
      </c>
      <c r="AX68" s="187" t="s">
        <v>2828</v>
      </c>
      <c r="AY68" s="187" t="s">
        <v>2828</v>
      </c>
      <c r="AZ68" s="187" t="s">
        <v>2942</v>
      </c>
      <c r="BA68" s="187" t="s">
        <v>2828</v>
      </c>
      <c r="BB68" s="187" t="s">
        <v>2828</v>
      </c>
      <c r="BC68" s="187" t="s">
        <v>2942</v>
      </c>
      <c r="BD68" s="187" t="s">
        <v>2828</v>
      </c>
      <c r="BE68" s="187" t="s">
        <v>2828</v>
      </c>
      <c r="BF68" s="187" t="s">
        <v>2942</v>
      </c>
      <c r="BG68" s="187" t="s">
        <v>2828</v>
      </c>
      <c r="BH68" s="187" t="s">
        <v>2828</v>
      </c>
      <c r="BI68" s="187" t="s">
        <v>2942</v>
      </c>
      <c r="BJ68" s="187" t="s">
        <v>2828</v>
      </c>
      <c r="BK68" s="187" t="s">
        <v>2828</v>
      </c>
      <c r="BL68" s="187" t="s">
        <v>2942</v>
      </c>
      <c r="BM68" s="187" t="s">
        <v>2828</v>
      </c>
      <c r="BN68" s="187" t="s">
        <v>2828</v>
      </c>
      <c r="BO68" s="187" t="s">
        <v>2942</v>
      </c>
      <c r="BP68" s="187" t="s">
        <v>2828</v>
      </c>
      <c r="BQ68" s="187" t="s">
        <v>2828</v>
      </c>
      <c r="BR68" s="187" t="s">
        <v>2942</v>
      </c>
      <c r="BS68" s="187" t="s">
        <v>2828</v>
      </c>
      <c r="BT68" s="187" t="s">
        <v>2828</v>
      </c>
      <c r="BU68" s="187" t="s">
        <v>2942</v>
      </c>
      <c r="BV68" s="187" t="s">
        <v>2828</v>
      </c>
      <c r="BW68" s="187" t="s">
        <v>2828</v>
      </c>
      <c r="BX68" s="187" t="s">
        <v>2942</v>
      </c>
      <c r="BY68" s="187" t="s">
        <v>2828</v>
      </c>
      <c r="BZ68" s="187" t="s">
        <v>2828</v>
      </c>
      <c r="CA68" s="187" t="s">
        <v>2942</v>
      </c>
      <c r="CB68" s="187" t="s">
        <v>2828</v>
      </c>
      <c r="CC68" s="187" t="s">
        <v>2828</v>
      </c>
      <c r="CD68" s="187" t="s">
        <v>2942</v>
      </c>
      <c r="CE68" s="187" t="s">
        <v>2828</v>
      </c>
      <c r="CF68" s="187" t="s">
        <v>2828</v>
      </c>
      <c r="CG68" s="187" t="s">
        <v>2942</v>
      </c>
      <c r="CH68" s="187" t="s">
        <v>2828</v>
      </c>
      <c r="CI68" s="187" t="s">
        <v>2828</v>
      </c>
      <c r="CJ68" s="187" t="s">
        <v>2942</v>
      </c>
      <c r="CK68" s="187" t="s">
        <v>2828</v>
      </c>
      <c r="CL68" s="187" t="s">
        <v>2828</v>
      </c>
      <c r="CM68" s="187" t="s">
        <v>2942</v>
      </c>
      <c r="CN68" s="187" t="s">
        <v>2828</v>
      </c>
      <c r="CO68" s="187" t="s">
        <v>2828</v>
      </c>
      <c r="CP68" s="187" t="s">
        <v>2942</v>
      </c>
      <c r="CQ68" s="187" t="s">
        <v>2828</v>
      </c>
      <c r="CR68" s="187" t="s">
        <v>2828</v>
      </c>
      <c r="CS68" s="187" t="s">
        <v>2942</v>
      </c>
      <c r="CT68" s="187" t="s">
        <v>2828</v>
      </c>
      <c r="CU68" s="187" t="s">
        <v>2828</v>
      </c>
      <c r="CV68" s="187" t="s">
        <v>2942</v>
      </c>
      <c r="CW68" s="187" t="s">
        <v>2828</v>
      </c>
      <c r="CX68" s="187" t="s">
        <v>2828</v>
      </c>
      <c r="CY68" s="187" t="s">
        <v>2942</v>
      </c>
      <c r="CZ68" s="187" t="s">
        <v>2828</v>
      </c>
      <c r="DA68" s="187" t="s">
        <v>2828</v>
      </c>
      <c r="DB68" s="187" t="s">
        <v>2942</v>
      </c>
      <c r="DC68" s="187" t="s">
        <v>2828</v>
      </c>
      <c r="DD68" s="187" t="s">
        <v>2828</v>
      </c>
      <c r="DE68" s="187" t="s">
        <v>2942</v>
      </c>
      <c r="DF68" s="187" t="s">
        <v>2828</v>
      </c>
      <c r="DG68" s="187" t="s">
        <v>2828</v>
      </c>
      <c r="DH68" s="187" t="s">
        <v>2942</v>
      </c>
      <c r="DI68" s="187" t="s">
        <v>2828</v>
      </c>
      <c r="DJ68" s="187" t="s">
        <v>2828</v>
      </c>
      <c r="DK68" s="187" t="s">
        <v>2942</v>
      </c>
      <c r="DL68" s="187" t="s">
        <v>2828</v>
      </c>
      <c r="DM68" s="187" t="s">
        <v>2828</v>
      </c>
      <c r="DN68" s="187" t="s">
        <v>2942</v>
      </c>
      <c r="DO68" s="187" t="s">
        <v>2828</v>
      </c>
      <c r="DP68" s="187" t="s">
        <v>2828</v>
      </c>
      <c r="DQ68" s="187" t="s">
        <v>2942</v>
      </c>
      <c r="DR68" s="187" t="s">
        <v>2828</v>
      </c>
      <c r="DS68" s="187" t="s">
        <v>2828</v>
      </c>
      <c r="DT68" s="187" t="s">
        <v>2942</v>
      </c>
      <c r="DU68" s="187" t="s">
        <v>2828</v>
      </c>
      <c r="DV68" s="187" t="s">
        <v>2828</v>
      </c>
      <c r="DW68" s="187" t="s">
        <v>2942</v>
      </c>
      <c r="DX68" s="187" t="s">
        <v>2828</v>
      </c>
      <c r="DY68" s="187" t="s">
        <v>2828</v>
      </c>
      <c r="DZ68" s="187" t="s">
        <v>2942</v>
      </c>
      <c r="EA68" s="187" t="s">
        <v>2828</v>
      </c>
      <c r="EB68" s="187" t="s">
        <v>2828</v>
      </c>
      <c r="EC68" s="187" t="s">
        <v>2942</v>
      </c>
      <c r="ED68" s="187" t="s">
        <v>2828</v>
      </c>
      <c r="EE68" s="187" t="s">
        <v>2828</v>
      </c>
      <c r="EF68" s="187" t="s">
        <v>2942</v>
      </c>
      <c r="EG68" s="187" t="s">
        <v>2828</v>
      </c>
      <c r="EH68" s="187" t="s">
        <v>2828</v>
      </c>
      <c r="EI68" s="187" t="s">
        <v>2942</v>
      </c>
      <c r="EJ68" s="187" t="s">
        <v>2828</v>
      </c>
      <c r="EK68" s="187" t="s">
        <v>2828</v>
      </c>
      <c r="EL68" s="187" t="s">
        <v>2942</v>
      </c>
      <c r="EM68" s="187" t="s">
        <v>2828</v>
      </c>
      <c r="EN68" s="187" t="s">
        <v>2828</v>
      </c>
      <c r="EO68" s="187" t="s">
        <v>2942</v>
      </c>
      <c r="EP68" s="187" t="s">
        <v>2828</v>
      </c>
      <c r="EQ68" s="187" t="s">
        <v>2828</v>
      </c>
      <c r="ER68" s="187" t="s">
        <v>2942</v>
      </c>
      <c r="ES68" s="187" t="s">
        <v>2828</v>
      </c>
      <c r="ET68" s="187" t="s">
        <v>2828</v>
      </c>
    </row>
    <row r="69" spans="1:150" x14ac:dyDescent="0.3">
      <c r="A69" s="1"/>
      <c r="B69" s="185" t="s">
        <v>3287</v>
      </c>
      <c r="C69" s="185" t="s">
        <v>510</v>
      </c>
      <c r="D69" s="185" t="s">
        <v>885</v>
      </c>
      <c r="E69" s="185" t="s">
        <v>3288</v>
      </c>
      <c r="F69" s="185" t="s">
        <v>3289</v>
      </c>
      <c r="G69" s="185" t="s">
        <v>2942</v>
      </c>
      <c r="H69" s="185" t="s">
        <v>2828</v>
      </c>
      <c r="I69" s="185" t="s">
        <v>2828</v>
      </c>
      <c r="J69" s="185" t="s">
        <v>2942</v>
      </c>
      <c r="K69" s="185" t="s">
        <v>2828</v>
      </c>
      <c r="L69" s="185" t="s">
        <v>3290</v>
      </c>
      <c r="M69" s="185" t="s">
        <v>2942</v>
      </c>
      <c r="N69" s="185" t="s">
        <v>2828</v>
      </c>
      <c r="O69" s="185" t="s">
        <v>3290</v>
      </c>
      <c r="P69" s="185" t="s">
        <v>2942</v>
      </c>
      <c r="Q69" s="185" t="s">
        <v>2828</v>
      </c>
      <c r="R69" s="185" t="s">
        <v>2828</v>
      </c>
      <c r="S69" s="185" t="s">
        <v>2942</v>
      </c>
      <c r="T69" s="185" t="s">
        <v>2828</v>
      </c>
      <c r="U69" s="185" t="s">
        <v>3290</v>
      </c>
      <c r="V69" s="185" t="s">
        <v>2942</v>
      </c>
      <c r="W69" s="185" t="s">
        <v>2828</v>
      </c>
      <c r="X69" s="185" t="s">
        <v>3290</v>
      </c>
      <c r="Y69" s="185" t="s">
        <v>2942</v>
      </c>
      <c r="Z69" s="185" t="s">
        <v>2828</v>
      </c>
      <c r="AA69" s="185" t="s">
        <v>2828</v>
      </c>
      <c r="AB69" s="185" t="s">
        <v>2942</v>
      </c>
      <c r="AC69" s="185" t="s">
        <v>2828</v>
      </c>
      <c r="AD69" s="185" t="s">
        <v>2828</v>
      </c>
      <c r="AE69" s="185" t="s">
        <v>2942</v>
      </c>
      <c r="AF69" s="185" t="s">
        <v>2828</v>
      </c>
      <c r="AG69" s="185" t="s">
        <v>2828</v>
      </c>
      <c r="AH69" s="185" t="s">
        <v>2942</v>
      </c>
      <c r="AI69" s="185" t="s">
        <v>2828</v>
      </c>
      <c r="AJ69" s="185" t="s">
        <v>2828</v>
      </c>
      <c r="AK69" s="185" t="s">
        <v>2942</v>
      </c>
      <c r="AL69" s="185" t="s">
        <v>2828</v>
      </c>
      <c r="AM69" s="185" t="s">
        <v>3290</v>
      </c>
      <c r="AN69" s="185" t="s">
        <v>2942</v>
      </c>
      <c r="AO69" s="185" t="s">
        <v>2828</v>
      </c>
      <c r="AP69" s="185" t="s">
        <v>3290</v>
      </c>
      <c r="AQ69" s="185" t="s">
        <v>2942</v>
      </c>
      <c r="AR69" s="185" t="s">
        <v>2828</v>
      </c>
      <c r="AS69" s="185" t="s">
        <v>3291</v>
      </c>
      <c r="AT69" s="185" t="s">
        <v>2942</v>
      </c>
      <c r="AU69" s="185" t="s">
        <v>2828</v>
      </c>
      <c r="AV69" s="185" t="s">
        <v>3291</v>
      </c>
      <c r="AW69" s="185" t="s">
        <v>2942</v>
      </c>
      <c r="AX69" s="185" t="s">
        <v>2828</v>
      </c>
      <c r="AY69" s="185" t="s">
        <v>3291</v>
      </c>
      <c r="AZ69" s="185" t="s">
        <v>2942</v>
      </c>
      <c r="BA69" s="185" t="s">
        <v>2828</v>
      </c>
      <c r="BB69" s="185" t="s">
        <v>3291</v>
      </c>
      <c r="BC69" s="185" t="s">
        <v>2942</v>
      </c>
      <c r="BD69" s="185" t="s">
        <v>2828</v>
      </c>
      <c r="BE69" s="185" t="s">
        <v>3292</v>
      </c>
      <c r="BF69" s="185" t="s">
        <v>2942</v>
      </c>
      <c r="BG69" s="185" t="s">
        <v>2828</v>
      </c>
      <c r="BH69" s="185" t="s">
        <v>3293</v>
      </c>
      <c r="BI69" s="185" t="s">
        <v>2942</v>
      </c>
      <c r="BJ69" s="185" t="s">
        <v>2828</v>
      </c>
      <c r="BK69" s="185" t="s">
        <v>2828</v>
      </c>
      <c r="BL69" s="185" t="s">
        <v>2942</v>
      </c>
      <c r="BM69" s="185" t="s">
        <v>2828</v>
      </c>
      <c r="BN69" s="185" t="s">
        <v>3293</v>
      </c>
      <c r="BO69" s="185" t="s">
        <v>2942</v>
      </c>
      <c r="BP69" s="185" t="s">
        <v>2828</v>
      </c>
      <c r="BQ69" s="185" t="s">
        <v>3294</v>
      </c>
      <c r="BR69" s="185" t="s">
        <v>2942</v>
      </c>
      <c r="BS69" s="185" t="s">
        <v>2828</v>
      </c>
      <c r="BT69" s="185" t="s">
        <v>3294</v>
      </c>
      <c r="BU69" s="185" t="s">
        <v>2942</v>
      </c>
      <c r="BV69" s="185" t="s">
        <v>2828</v>
      </c>
      <c r="BW69" s="185" t="s">
        <v>2828</v>
      </c>
      <c r="BX69" s="185" t="s">
        <v>2942</v>
      </c>
      <c r="BY69" s="185" t="s">
        <v>2828</v>
      </c>
      <c r="BZ69" s="185" t="s">
        <v>2828</v>
      </c>
      <c r="CA69" s="185" t="s">
        <v>2942</v>
      </c>
      <c r="CB69" s="185" t="s">
        <v>2828</v>
      </c>
      <c r="CC69" s="185" t="s">
        <v>2828</v>
      </c>
      <c r="CD69" s="185" t="s">
        <v>2942</v>
      </c>
      <c r="CE69" s="185" t="s">
        <v>2828</v>
      </c>
      <c r="CF69" s="185" t="s">
        <v>2828</v>
      </c>
      <c r="CG69" s="185" t="s">
        <v>2942</v>
      </c>
      <c r="CH69" s="185" t="s">
        <v>2828</v>
      </c>
      <c r="CI69" s="185" t="s">
        <v>3295</v>
      </c>
      <c r="CJ69" s="185" t="s">
        <v>2942</v>
      </c>
      <c r="CK69" s="185" t="s">
        <v>2828</v>
      </c>
      <c r="CL69" s="185" t="s">
        <v>3296</v>
      </c>
      <c r="CM69" s="185" t="s">
        <v>2942</v>
      </c>
      <c r="CN69" s="185" t="s">
        <v>2828</v>
      </c>
      <c r="CO69" s="185" t="s">
        <v>3297</v>
      </c>
      <c r="CP69" s="185" t="s">
        <v>2942</v>
      </c>
      <c r="CQ69" s="185" t="s">
        <v>2828</v>
      </c>
      <c r="CR69" s="185" t="s">
        <v>3298</v>
      </c>
      <c r="CS69" s="185" t="s">
        <v>2942</v>
      </c>
      <c r="CT69" s="185" t="s">
        <v>2828</v>
      </c>
      <c r="CU69" s="185" t="s">
        <v>3298</v>
      </c>
      <c r="CV69" s="185" t="s">
        <v>2942</v>
      </c>
      <c r="CW69" s="185" t="s">
        <v>2828</v>
      </c>
      <c r="CX69" s="185" t="s">
        <v>3298</v>
      </c>
      <c r="CY69" s="185" t="s">
        <v>2942</v>
      </c>
      <c r="CZ69" s="185" t="s">
        <v>2828</v>
      </c>
      <c r="DA69" s="185" t="s">
        <v>3299</v>
      </c>
      <c r="DB69" s="185" t="s">
        <v>2942</v>
      </c>
      <c r="DC69" s="185" t="s">
        <v>2828</v>
      </c>
      <c r="DD69" s="185" t="s">
        <v>2828</v>
      </c>
      <c r="DE69" s="185" t="s">
        <v>2942</v>
      </c>
      <c r="DF69" s="185" t="s">
        <v>2828</v>
      </c>
      <c r="DG69" s="185" t="s">
        <v>2828</v>
      </c>
      <c r="DH69" s="185" t="s">
        <v>2942</v>
      </c>
      <c r="DI69" s="185" t="s">
        <v>2828</v>
      </c>
      <c r="DJ69" s="185" t="s">
        <v>2828</v>
      </c>
      <c r="DK69" s="185" t="s">
        <v>2942</v>
      </c>
      <c r="DL69" s="185" t="s">
        <v>2828</v>
      </c>
      <c r="DM69" s="185" t="s">
        <v>2828</v>
      </c>
      <c r="DN69" s="185" t="s">
        <v>2942</v>
      </c>
      <c r="DO69" s="185" t="s">
        <v>2828</v>
      </c>
      <c r="DP69" s="185" t="s">
        <v>2828</v>
      </c>
      <c r="DQ69" s="185" t="s">
        <v>2942</v>
      </c>
      <c r="DR69" s="185" t="s">
        <v>2828</v>
      </c>
      <c r="DS69" s="185" t="s">
        <v>2828</v>
      </c>
      <c r="DT69" s="185" t="s">
        <v>2942</v>
      </c>
      <c r="DU69" s="185" t="s">
        <v>2828</v>
      </c>
      <c r="DV69" s="185" t="s">
        <v>2828</v>
      </c>
      <c r="DW69" s="185" t="s">
        <v>2942</v>
      </c>
      <c r="DX69" s="185" t="s">
        <v>2828</v>
      </c>
      <c r="DY69" s="185" t="s">
        <v>2828</v>
      </c>
      <c r="DZ69" s="185" t="s">
        <v>2942</v>
      </c>
      <c r="EA69" s="185" t="s">
        <v>2828</v>
      </c>
      <c r="EB69" s="185" t="s">
        <v>2828</v>
      </c>
      <c r="EC69" s="185" t="s">
        <v>2942</v>
      </c>
      <c r="ED69" s="185" t="s">
        <v>2828</v>
      </c>
      <c r="EE69" s="185" t="s">
        <v>2828</v>
      </c>
      <c r="EF69" s="185" t="s">
        <v>2942</v>
      </c>
      <c r="EG69" s="185" t="s">
        <v>2828</v>
      </c>
      <c r="EH69" s="185" t="s">
        <v>2828</v>
      </c>
      <c r="EI69" s="185" t="s">
        <v>2942</v>
      </c>
      <c r="EJ69" s="185" t="s">
        <v>2828</v>
      </c>
      <c r="EK69" s="185" t="s">
        <v>2828</v>
      </c>
      <c r="EL69" s="185" t="s">
        <v>2942</v>
      </c>
      <c r="EM69" s="185" t="s">
        <v>2828</v>
      </c>
      <c r="EN69" s="185" t="s">
        <v>2828</v>
      </c>
      <c r="EO69" s="185" t="s">
        <v>2942</v>
      </c>
      <c r="EP69" s="185" t="s">
        <v>2828</v>
      </c>
      <c r="EQ69" s="185" t="s">
        <v>2828</v>
      </c>
      <c r="ER69" s="185" t="s">
        <v>2942</v>
      </c>
      <c r="ES69" s="185" t="s">
        <v>2828</v>
      </c>
      <c r="ET69" s="185" t="s">
        <v>2828</v>
      </c>
    </row>
    <row r="70" spans="1:150" x14ac:dyDescent="0.3">
      <c r="A70" s="1"/>
      <c r="B70" s="186" t="s">
        <v>3300</v>
      </c>
      <c r="C70" s="186" t="s">
        <v>510</v>
      </c>
      <c r="D70" s="186" t="s">
        <v>885</v>
      </c>
      <c r="E70" s="186" t="s">
        <v>3301</v>
      </c>
      <c r="F70" s="186" t="s">
        <v>3302</v>
      </c>
      <c r="G70" s="187" t="s">
        <v>2942</v>
      </c>
      <c r="H70" s="187" t="s">
        <v>2828</v>
      </c>
      <c r="I70" s="187" t="s">
        <v>2828</v>
      </c>
      <c r="J70" s="187" t="s">
        <v>2942</v>
      </c>
      <c r="K70" s="187" t="s">
        <v>2828</v>
      </c>
      <c r="L70" s="187" t="s">
        <v>2828</v>
      </c>
      <c r="M70" s="187" t="s">
        <v>2942</v>
      </c>
      <c r="N70" s="187" t="s">
        <v>2828</v>
      </c>
      <c r="O70" s="187" t="s">
        <v>2828</v>
      </c>
      <c r="P70" s="187" t="s">
        <v>2942</v>
      </c>
      <c r="Q70" s="187" t="s">
        <v>2828</v>
      </c>
      <c r="R70" s="187" t="s">
        <v>2828</v>
      </c>
      <c r="S70" s="187" t="s">
        <v>2942</v>
      </c>
      <c r="T70" s="187" t="s">
        <v>2828</v>
      </c>
      <c r="U70" s="187" t="s">
        <v>2828</v>
      </c>
      <c r="V70" s="187" t="s">
        <v>2942</v>
      </c>
      <c r="W70" s="187" t="s">
        <v>2828</v>
      </c>
      <c r="X70" s="187" t="s">
        <v>2828</v>
      </c>
      <c r="Y70" s="187" t="s">
        <v>2942</v>
      </c>
      <c r="Z70" s="187" t="s">
        <v>2828</v>
      </c>
      <c r="AA70" s="187" t="s">
        <v>2828</v>
      </c>
      <c r="AB70" s="187" t="s">
        <v>2942</v>
      </c>
      <c r="AC70" s="187" t="s">
        <v>2828</v>
      </c>
      <c r="AD70" s="187" t="s">
        <v>2828</v>
      </c>
      <c r="AE70" s="187" t="s">
        <v>2942</v>
      </c>
      <c r="AF70" s="187" t="s">
        <v>2828</v>
      </c>
      <c r="AG70" s="187" t="s">
        <v>2828</v>
      </c>
      <c r="AH70" s="187" t="s">
        <v>2942</v>
      </c>
      <c r="AI70" s="187" t="s">
        <v>2828</v>
      </c>
      <c r="AJ70" s="187" t="s">
        <v>2828</v>
      </c>
      <c r="AK70" s="187" t="s">
        <v>2942</v>
      </c>
      <c r="AL70" s="187" t="s">
        <v>2828</v>
      </c>
      <c r="AM70" s="187" t="s">
        <v>2828</v>
      </c>
      <c r="AN70" s="187" t="s">
        <v>2942</v>
      </c>
      <c r="AO70" s="187" t="s">
        <v>2828</v>
      </c>
      <c r="AP70" s="187" t="s">
        <v>2828</v>
      </c>
      <c r="AQ70" s="187" t="s">
        <v>2942</v>
      </c>
      <c r="AR70" s="187" t="s">
        <v>2828</v>
      </c>
      <c r="AS70" s="187" t="s">
        <v>2828</v>
      </c>
      <c r="AT70" s="187" t="s">
        <v>2942</v>
      </c>
      <c r="AU70" s="187" t="s">
        <v>2828</v>
      </c>
      <c r="AV70" s="187" t="s">
        <v>2828</v>
      </c>
      <c r="AW70" s="187" t="s">
        <v>2942</v>
      </c>
      <c r="AX70" s="187" t="s">
        <v>2828</v>
      </c>
      <c r="AY70" s="187" t="s">
        <v>2828</v>
      </c>
      <c r="AZ70" s="187" t="s">
        <v>2942</v>
      </c>
      <c r="BA70" s="187" t="s">
        <v>2828</v>
      </c>
      <c r="BB70" s="187" t="s">
        <v>2828</v>
      </c>
      <c r="BC70" s="187" t="s">
        <v>2942</v>
      </c>
      <c r="BD70" s="187" t="s">
        <v>2828</v>
      </c>
      <c r="BE70" s="187" t="s">
        <v>2828</v>
      </c>
      <c r="BF70" s="187" t="s">
        <v>2942</v>
      </c>
      <c r="BG70" s="187" t="s">
        <v>2828</v>
      </c>
      <c r="BH70" s="187" t="s">
        <v>2828</v>
      </c>
      <c r="BI70" s="187" t="s">
        <v>2942</v>
      </c>
      <c r="BJ70" s="187" t="s">
        <v>2828</v>
      </c>
      <c r="BK70" s="187" t="s">
        <v>2828</v>
      </c>
      <c r="BL70" s="187" t="s">
        <v>2942</v>
      </c>
      <c r="BM70" s="187" t="s">
        <v>2828</v>
      </c>
      <c r="BN70" s="187" t="s">
        <v>2828</v>
      </c>
      <c r="BO70" s="187" t="s">
        <v>2942</v>
      </c>
      <c r="BP70" s="187" t="s">
        <v>2828</v>
      </c>
      <c r="BQ70" s="187" t="s">
        <v>2828</v>
      </c>
      <c r="BR70" s="187" t="s">
        <v>2942</v>
      </c>
      <c r="BS70" s="187" t="s">
        <v>2828</v>
      </c>
      <c r="BT70" s="187" t="s">
        <v>2828</v>
      </c>
      <c r="BU70" s="187" t="s">
        <v>2942</v>
      </c>
      <c r="BV70" s="187" t="s">
        <v>2828</v>
      </c>
      <c r="BW70" s="187" t="s">
        <v>2828</v>
      </c>
      <c r="BX70" s="187" t="s">
        <v>2942</v>
      </c>
      <c r="BY70" s="187" t="s">
        <v>2828</v>
      </c>
      <c r="BZ70" s="187" t="s">
        <v>2828</v>
      </c>
      <c r="CA70" s="187" t="s">
        <v>2942</v>
      </c>
      <c r="CB70" s="187" t="s">
        <v>2828</v>
      </c>
      <c r="CC70" s="187" t="s">
        <v>2828</v>
      </c>
      <c r="CD70" s="187" t="s">
        <v>2942</v>
      </c>
      <c r="CE70" s="187" t="s">
        <v>2828</v>
      </c>
      <c r="CF70" s="187" t="s">
        <v>2828</v>
      </c>
      <c r="CG70" s="187" t="s">
        <v>2942</v>
      </c>
      <c r="CH70" s="187" t="s">
        <v>2828</v>
      </c>
      <c r="CI70" s="187" t="s">
        <v>2828</v>
      </c>
      <c r="CJ70" s="187" t="s">
        <v>2942</v>
      </c>
      <c r="CK70" s="187" t="s">
        <v>2828</v>
      </c>
      <c r="CL70" s="187" t="s">
        <v>2828</v>
      </c>
      <c r="CM70" s="187" t="s">
        <v>2942</v>
      </c>
      <c r="CN70" s="187" t="s">
        <v>2828</v>
      </c>
      <c r="CO70" s="187" t="s">
        <v>2828</v>
      </c>
      <c r="CP70" s="187" t="s">
        <v>2942</v>
      </c>
      <c r="CQ70" s="187" t="s">
        <v>2828</v>
      </c>
      <c r="CR70" s="187" t="s">
        <v>2828</v>
      </c>
      <c r="CS70" s="187" t="s">
        <v>2942</v>
      </c>
      <c r="CT70" s="187" t="s">
        <v>2828</v>
      </c>
      <c r="CU70" s="187" t="s">
        <v>2828</v>
      </c>
      <c r="CV70" s="187" t="s">
        <v>2942</v>
      </c>
      <c r="CW70" s="187" t="s">
        <v>2828</v>
      </c>
      <c r="CX70" s="187" t="s">
        <v>2828</v>
      </c>
      <c r="CY70" s="187" t="s">
        <v>2942</v>
      </c>
      <c r="CZ70" s="187" t="s">
        <v>2828</v>
      </c>
      <c r="DA70" s="187" t="s">
        <v>2828</v>
      </c>
      <c r="DB70" s="187" t="s">
        <v>2942</v>
      </c>
      <c r="DC70" s="187" t="s">
        <v>2828</v>
      </c>
      <c r="DD70" s="187" t="s">
        <v>2828</v>
      </c>
      <c r="DE70" s="187" t="s">
        <v>2942</v>
      </c>
      <c r="DF70" s="187" t="s">
        <v>2828</v>
      </c>
      <c r="DG70" s="187" t="s">
        <v>2828</v>
      </c>
      <c r="DH70" s="187" t="s">
        <v>2942</v>
      </c>
      <c r="DI70" s="187" t="s">
        <v>2828</v>
      </c>
      <c r="DJ70" s="187" t="s">
        <v>2828</v>
      </c>
      <c r="DK70" s="187" t="s">
        <v>2942</v>
      </c>
      <c r="DL70" s="187" t="s">
        <v>2828</v>
      </c>
      <c r="DM70" s="187" t="s">
        <v>2828</v>
      </c>
      <c r="DN70" s="187" t="s">
        <v>2942</v>
      </c>
      <c r="DO70" s="187" t="s">
        <v>2828</v>
      </c>
      <c r="DP70" s="187" t="s">
        <v>2828</v>
      </c>
      <c r="DQ70" s="187" t="s">
        <v>2942</v>
      </c>
      <c r="DR70" s="187" t="s">
        <v>2828</v>
      </c>
      <c r="DS70" s="187" t="s">
        <v>2828</v>
      </c>
      <c r="DT70" s="187" t="s">
        <v>2942</v>
      </c>
      <c r="DU70" s="187" t="s">
        <v>2828</v>
      </c>
      <c r="DV70" s="187" t="s">
        <v>2828</v>
      </c>
      <c r="DW70" s="187" t="s">
        <v>2942</v>
      </c>
      <c r="DX70" s="187" t="s">
        <v>2828</v>
      </c>
      <c r="DY70" s="187" t="s">
        <v>2828</v>
      </c>
      <c r="DZ70" s="187" t="s">
        <v>2942</v>
      </c>
      <c r="EA70" s="187" t="s">
        <v>2828</v>
      </c>
      <c r="EB70" s="187" t="s">
        <v>2828</v>
      </c>
      <c r="EC70" s="187" t="s">
        <v>2942</v>
      </c>
      <c r="ED70" s="187" t="s">
        <v>2828</v>
      </c>
      <c r="EE70" s="187" t="s">
        <v>2828</v>
      </c>
      <c r="EF70" s="187" t="s">
        <v>2942</v>
      </c>
      <c r="EG70" s="187" t="s">
        <v>2828</v>
      </c>
      <c r="EH70" s="187" t="s">
        <v>2828</v>
      </c>
      <c r="EI70" s="187" t="s">
        <v>2942</v>
      </c>
      <c r="EJ70" s="187" t="s">
        <v>2828</v>
      </c>
      <c r="EK70" s="187" t="s">
        <v>2828</v>
      </c>
      <c r="EL70" s="187" t="s">
        <v>2942</v>
      </c>
      <c r="EM70" s="187" t="s">
        <v>2828</v>
      </c>
      <c r="EN70" s="187" t="s">
        <v>2828</v>
      </c>
      <c r="EO70" s="187" t="s">
        <v>2942</v>
      </c>
      <c r="EP70" s="187" t="s">
        <v>2828</v>
      </c>
      <c r="EQ70" s="187" t="s">
        <v>2828</v>
      </c>
      <c r="ER70" s="187" t="s">
        <v>2942</v>
      </c>
      <c r="ES70" s="187" t="s">
        <v>2828</v>
      </c>
      <c r="ET70" s="187" t="s">
        <v>2828</v>
      </c>
    </row>
    <row r="71" spans="1:150" x14ac:dyDescent="0.3">
      <c r="A71" s="1"/>
      <c r="B71" s="186" t="s">
        <v>3303</v>
      </c>
      <c r="C71" s="186" t="s">
        <v>510</v>
      </c>
      <c r="D71" s="186" t="s">
        <v>885</v>
      </c>
      <c r="E71" s="186" t="s">
        <v>3304</v>
      </c>
      <c r="F71" s="186" t="s">
        <v>3305</v>
      </c>
      <c r="G71" s="187" t="s">
        <v>2942</v>
      </c>
      <c r="H71" s="187" t="s">
        <v>2828</v>
      </c>
      <c r="I71" s="187" t="s">
        <v>2828</v>
      </c>
      <c r="J71" s="187" t="s">
        <v>2942</v>
      </c>
      <c r="K71" s="187" t="s">
        <v>2828</v>
      </c>
      <c r="L71" s="187" t="s">
        <v>3290</v>
      </c>
      <c r="M71" s="187" t="s">
        <v>2942</v>
      </c>
      <c r="N71" s="187" t="s">
        <v>2828</v>
      </c>
      <c r="O71" s="187" t="s">
        <v>3290</v>
      </c>
      <c r="P71" s="187" t="s">
        <v>2942</v>
      </c>
      <c r="Q71" s="187" t="s">
        <v>2828</v>
      </c>
      <c r="R71" s="187" t="s">
        <v>2828</v>
      </c>
      <c r="S71" s="187" t="s">
        <v>2942</v>
      </c>
      <c r="T71" s="187" t="s">
        <v>2828</v>
      </c>
      <c r="U71" s="187" t="s">
        <v>3290</v>
      </c>
      <c r="V71" s="187" t="s">
        <v>2942</v>
      </c>
      <c r="W71" s="187" t="s">
        <v>2828</v>
      </c>
      <c r="X71" s="187" t="s">
        <v>3290</v>
      </c>
      <c r="Y71" s="187" t="s">
        <v>2942</v>
      </c>
      <c r="Z71" s="187" t="s">
        <v>2828</v>
      </c>
      <c r="AA71" s="187" t="s">
        <v>2828</v>
      </c>
      <c r="AB71" s="187" t="s">
        <v>2942</v>
      </c>
      <c r="AC71" s="187" t="s">
        <v>2828</v>
      </c>
      <c r="AD71" s="187" t="s">
        <v>2828</v>
      </c>
      <c r="AE71" s="187" t="s">
        <v>2942</v>
      </c>
      <c r="AF71" s="187" t="s">
        <v>2828</v>
      </c>
      <c r="AG71" s="187" t="s">
        <v>2828</v>
      </c>
      <c r="AH71" s="187" t="s">
        <v>2942</v>
      </c>
      <c r="AI71" s="187" t="s">
        <v>2828</v>
      </c>
      <c r="AJ71" s="187" t="s">
        <v>2828</v>
      </c>
      <c r="AK71" s="187" t="s">
        <v>2942</v>
      </c>
      <c r="AL71" s="187" t="s">
        <v>2828</v>
      </c>
      <c r="AM71" s="187" t="s">
        <v>3290</v>
      </c>
      <c r="AN71" s="187" t="s">
        <v>2942</v>
      </c>
      <c r="AO71" s="187" t="s">
        <v>2828</v>
      </c>
      <c r="AP71" s="187" t="s">
        <v>3290</v>
      </c>
      <c r="AQ71" s="187" t="s">
        <v>2942</v>
      </c>
      <c r="AR71" s="187" t="s">
        <v>2828</v>
      </c>
      <c r="AS71" s="187" t="s">
        <v>3291</v>
      </c>
      <c r="AT71" s="187" t="s">
        <v>2942</v>
      </c>
      <c r="AU71" s="187" t="s">
        <v>2828</v>
      </c>
      <c r="AV71" s="187" t="s">
        <v>3291</v>
      </c>
      <c r="AW71" s="187" t="s">
        <v>2942</v>
      </c>
      <c r="AX71" s="187" t="s">
        <v>2828</v>
      </c>
      <c r="AY71" s="187" t="s">
        <v>3291</v>
      </c>
      <c r="AZ71" s="187" t="s">
        <v>2942</v>
      </c>
      <c r="BA71" s="187" t="s">
        <v>2828</v>
      </c>
      <c r="BB71" s="187" t="s">
        <v>3291</v>
      </c>
      <c r="BC71" s="187" t="s">
        <v>2942</v>
      </c>
      <c r="BD71" s="187" t="s">
        <v>2828</v>
      </c>
      <c r="BE71" s="187" t="s">
        <v>3292</v>
      </c>
      <c r="BF71" s="187" t="s">
        <v>2942</v>
      </c>
      <c r="BG71" s="187" t="s">
        <v>2828</v>
      </c>
      <c r="BH71" s="187" t="s">
        <v>3293</v>
      </c>
      <c r="BI71" s="187" t="s">
        <v>2942</v>
      </c>
      <c r="BJ71" s="187" t="s">
        <v>2828</v>
      </c>
      <c r="BK71" s="187" t="s">
        <v>2828</v>
      </c>
      <c r="BL71" s="187" t="s">
        <v>2942</v>
      </c>
      <c r="BM71" s="187" t="s">
        <v>2828</v>
      </c>
      <c r="BN71" s="187" t="s">
        <v>3293</v>
      </c>
      <c r="BO71" s="187" t="s">
        <v>2942</v>
      </c>
      <c r="BP71" s="187" t="s">
        <v>2828</v>
      </c>
      <c r="BQ71" s="187" t="s">
        <v>3294</v>
      </c>
      <c r="BR71" s="187" t="s">
        <v>2942</v>
      </c>
      <c r="BS71" s="187" t="s">
        <v>2828</v>
      </c>
      <c r="BT71" s="187" t="s">
        <v>3294</v>
      </c>
      <c r="BU71" s="187" t="s">
        <v>2942</v>
      </c>
      <c r="BV71" s="187" t="s">
        <v>2828</v>
      </c>
      <c r="BW71" s="187" t="s">
        <v>2828</v>
      </c>
      <c r="BX71" s="187" t="s">
        <v>2942</v>
      </c>
      <c r="BY71" s="187" t="s">
        <v>2828</v>
      </c>
      <c r="BZ71" s="187" t="s">
        <v>2828</v>
      </c>
      <c r="CA71" s="187" t="s">
        <v>2942</v>
      </c>
      <c r="CB71" s="187" t="s">
        <v>2828</v>
      </c>
      <c r="CC71" s="187" t="s">
        <v>2828</v>
      </c>
      <c r="CD71" s="187" t="s">
        <v>2942</v>
      </c>
      <c r="CE71" s="187" t="s">
        <v>2828</v>
      </c>
      <c r="CF71" s="187" t="s">
        <v>2828</v>
      </c>
      <c r="CG71" s="187" t="s">
        <v>2942</v>
      </c>
      <c r="CH71" s="187" t="s">
        <v>2828</v>
      </c>
      <c r="CI71" s="187" t="s">
        <v>3295</v>
      </c>
      <c r="CJ71" s="187" t="s">
        <v>2942</v>
      </c>
      <c r="CK71" s="187" t="s">
        <v>2828</v>
      </c>
      <c r="CL71" s="187" t="s">
        <v>3296</v>
      </c>
      <c r="CM71" s="187" t="s">
        <v>2942</v>
      </c>
      <c r="CN71" s="187" t="s">
        <v>2828</v>
      </c>
      <c r="CO71" s="187" t="s">
        <v>3297</v>
      </c>
      <c r="CP71" s="187" t="s">
        <v>2942</v>
      </c>
      <c r="CQ71" s="187" t="s">
        <v>2828</v>
      </c>
      <c r="CR71" s="187" t="s">
        <v>3298</v>
      </c>
      <c r="CS71" s="187" t="s">
        <v>2942</v>
      </c>
      <c r="CT71" s="187" t="s">
        <v>2828</v>
      </c>
      <c r="CU71" s="187" t="s">
        <v>3298</v>
      </c>
      <c r="CV71" s="187" t="s">
        <v>2942</v>
      </c>
      <c r="CW71" s="187" t="s">
        <v>2828</v>
      </c>
      <c r="CX71" s="187" t="s">
        <v>3298</v>
      </c>
      <c r="CY71" s="187" t="s">
        <v>2942</v>
      </c>
      <c r="CZ71" s="187" t="s">
        <v>2828</v>
      </c>
      <c r="DA71" s="187" t="s">
        <v>3299</v>
      </c>
      <c r="DB71" s="187" t="s">
        <v>2942</v>
      </c>
      <c r="DC71" s="187" t="s">
        <v>2828</v>
      </c>
      <c r="DD71" s="187" t="s">
        <v>2828</v>
      </c>
      <c r="DE71" s="187" t="s">
        <v>2942</v>
      </c>
      <c r="DF71" s="187" t="s">
        <v>2828</v>
      </c>
      <c r="DG71" s="187" t="s">
        <v>2828</v>
      </c>
      <c r="DH71" s="187" t="s">
        <v>2942</v>
      </c>
      <c r="DI71" s="187" t="s">
        <v>2828</v>
      </c>
      <c r="DJ71" s="187" t="s">
        <v>2828</v>
      </c>
      <c r="DK71" s="187" t="s">
        <v>2942</v>
      </c>
      <c r="DL71" s="187" t="s">
        <v>2828</v>
      </c>
      <c r="DM71" s="187" t="s">
        <v>2828</v>
      </c>
      <c r="DN71" s="187" t="s">
        <v>2942</v>
      </c>
      <c r="DO71" s="187" t="s">
        <v>2828</v>
      </c>
      <c r="DP71" s="187" t="s">
        <v>2828</v>
      </c>
      <c r="DQ71" s="187" t="s">
        <v>2942</v>
      </c>
      <c r="DR71" s="187" t="s">
        <v>2828</v>
      </c>
      <c r="DS71" s="187" t="s">
        <v>2828</v>
      </c>
      <c r="DT71" s="187" t="s">
        <v>2942</v>
      </c>
      <c r="DU71" s="187" t="s">
        <v>2828</v>
      </c>
      <c r="DV71" s="187" t="s">
        <v>2828</v>
      </c>
      <c r="DW71" s="187" t="s">
        <v>2942</v>
      </c>
      <c r="DX71" s="187" t="s">
        <v>2828</v>
      </c>
      <c r="DY71" s="187" t="s">
        <v>2828</v>
      </c>
      <c r="DZ71" s="187" t="s">
        <v>2942</v>
      </c>
      <c r="EA71" s="187" t="s">
        <v>2828</v>
      </c>
      <c r="EB71" s="187" t="s">
        <v>2828</v>
      </c>
      <c r="EC71" s="187" t="s">
        <v>2942</v>
      </c>
      <c r="ED71" s="187" t="s">
        <v>2828</v>
      </c>
      <c r="EE71" s="187" t="s">
        <v>2828</v>
      </c>
      <c r="EF71" s="187" t="s">
        <v>2942</v>
      </c>
      <c r="EG71" s="187" t="s">
        <v>2828</v>
      </c>
      <c r="EH71" s="187" t="s">
        <v>2828</v>
      </c>
      <c r="EI71" s="187" t="s">
        <v>2942</v>
      </c>
      <c r="EJ71" s="187" t="s">
        <v>2828</v>
      </c>
      <c r="EK71" s="187" t="s">
        <v>2828</v>
      </c>
      <c r="EL71" s="187" t="s">
        <v>2942</v>
      </c>
      <c r="EM71" s="187" t="s">
        <v>2828</v>
      </c>
      <c r="EN71" s="187" t="s">
        <v>2828</v>
      </c>
      <c r="EO71" s="187" t="s">
        <v>2942</v>
      </c>
      <c r="EP71" s="187" t="s">
        <v>2828</v>
      </c>
      <c r="EQ71" s="187" t="s">
        <v>2828</v>
      </c>
      <c r="ER71" s="187" t="s">
        <v>2942</v>
      </c>
      <c r="ES71" s="187" t="s">
        <v>2828</v>
      </c>
      <c r="ET71" s="187" t="s">
        <v>2828</v>
      </c>
    </row>
    <row r="72" spans="1:150" x14ac:dyDescent="0.3">
      <c r="A72" s="1"/>
      <c r="B72" s="185" t="s">
        <v>3306</v>
      </c>
      <c r="C72" s="185" t="s">
        <v>42</v>
      </c>
      <c r="D72" s="185" t="s">
        <v>3307</v>
      </c>
      <c r="E72" s="185" t="s">
        <v>3308</v>
      </c>
      <c r="F72" s="185" t="s">
        <v>3309</v>
      </c>
      <c r="G72" s="185" t="s">
        <v>2942</v>
      </c>
      <c r="H72" s="185" t="s">
        <v>2828</v>
      </c>
      <c r="I72" s="185" t="s">
        <v>2828</v>
      </c>
      <c r="J72" s="185" t="s">
        <v>2942</v>
      </c>
      <c r="K72" s="185" t="s">
        <v>2828</v>
      </c>
      <c r="L72" s="185" t="s">
        <v>2828</v>
      </c>
      <c r="M72" s="185" t="s">
        <v>2942</v>
      </c>
      <c r="N72" s="185" t="s">
        <v>2828</v>
      </c>
      <c r="O72" s="185" t="s">
        <v>2828</v>
      </c>
      <c r="P72" s="185" t="s">
        <v>2942</v>
      </c>
      <c r="Q72" s="185" t="s">
        <v>2828</v>
      </c>
      <c r="R72" s="185" t="s">
        <v>2828</v>
      </c>
      <c r="S72" s="185" t="s">
        <v>2942</v>
      </c>
      <c r="T72" s="185" t="s">
        <v>2828</v>
      </c>
      <c r="U72" s="185" t="s">
        <v>2828</v>
      </c>
      <c r="V72" s="185" t="s">
        <v>2942</v>
      </c>
      <c r="W72" s="185" t="s">
        <v>2828</v>
      </c>
      <c r="X72" s="185" t="s">
        <v>2828</v>
      </c>
      <c r="Y72" s="185" t="s">
        <v>2942</v>
      </c>
      <c r="Z72" s="185" t="s">
        <v>2828</v>
      </c>
      <c r="AA72" s="185" t="s">
        <v>2828</v>
      </c>
      <c r="AB72" s="185" t="s">
        <v>2942</v>
      </c>
      <c r="AC72" s="185" t="s">
        <v>2828</v>
      </c>
      <c r="AD72" s="185" t="s">
        <v>2828</v>
      </c>
      <c r="AE72" s="185" t="s">
        <v>2942</v>
      </c>
      <c r="AF72" s="185" t="s">
        <v>2828</v>
      </c>
      <c r="AG72" s="185" t="s">
        <v>2828</v>
      </c>
      <c r="AH72" s="185" t="s">
        <v>2942</v>
      </c>
      <c r="AI72" s="185" t="s">
        <v>2828</v>
      </c>
      <c r="AJ72" s="185" t="s">
        <v>2828</v>
      </c>
      <c r="AK72" s="185" t="s">
        <v>2942</v>
      </c>
      <c r="AL72" s="185" t="s">
        <v>2828</v>
      </c>
      <c r="AM72" s="185" t="s">
        <v>2828</v>
      </c>
      <c r="AN72" s="185" t="s">
        <v>2942</v>
      </c>
      <c r="AO72" s="185" t="s">
        <v>2828</v>
      </c>
      <c r="AP72" s="185" t="s">
        <v>2828</v>
      </c>
      <c r="AQ72" s="185" t="s">
        <v>2942</v>
      </c>
      <c r="AR72" s="185" t="s">
        <v>2828</v>
      </c>
      <c r="AS72" s="185" t="s">
        <v>2828</v>
      </c>
      <c r="AT72" s="185" t="s">
        <v>2942</v>
      </c>
      <c r="AU72" s="185" t="s">
        <v>2828</v>
      </c>
      <c r="AV72" s="185" t="s">
        <v>2828</v>
      </c>
      <c r="AW72" s="185" t="s">
        <v>2942</v>
      </c>
      <c r="AX72" s="185" t="s">
        <v>2828</v>
      </c>
      <c r="AY72" s="185" t="s">
        <v>2828</v>
      </c>
      <c r="AZ72" s="185" t="s">
        <v>2942</v>
      </c>
      <c r="BA72" s="185" t="s">
        <v>2828</v>
      </c>
      <c r="BB72" s="185" t="s">
        <v>2828</v>
      </c>
      <c r="BC72" s="185" t="s">
        <v>2942</v>
      </c>
      <c r="BD72" s="185" t="s">
        <v>2828</v>
      </c>
      <c r="BE72" s="185" t="s">
        <v>2828</v>
      </c>
      <c r="BF72" s="185" t="s">
        <v>2942</v>
      </c>
      <c r="BG72" s="185" t="s">
        <v>2828</v>
      </c>
      <c r="BH72" s="185" t="s">
        <v>2828</v>
      </c>
      <c r="BI72" s="185" t="s">
        <v>2942</v>
      </c>
      <c r="BJ72" s="185" t="s">
        <v>2828</v>
      </c>
      <c r="BK72" s="185" t="s">
        <v>2828</v>
      </c>
      <c r="BL72" s="185" t="s">
        <v>2942</v>
      </c>
      <c r="BM72" s="185" t="s">
        <v>2828</v>
      </c>
      <c r="BN72" s="185" t="s">
        <v>2828</v>
      </c>
      <c r="BO72" s="185" t="s">
        <v>2942</v>
      </c>
      <c r="BP72" s="185" t="s">
        <v>2828</v>
      </c>
      <c r="BQ72" s="185" t="s">
        <v>2828</v>
      </c>
      <c r="BR72" s="185" t="s">
        <v>2942</v>
      </c>
      <c r="BS72" s="185" t="s">
        <v>2828</v>
      </c>
      <c r="BT72" s="185" t="s">
        <v>2828</v>
      </c>
      <c r="BU72" s="185" t="s">
        <v>2942</v>
      </c>
      <c r="BV72" s="185" t="s">
        <v>2828</v>
      </c>
      <c r="BW72" s="185" t="s">
        <v>2828</v>
      </c>
      <c r="BX72" s="185" t="s">
        <v>2942</v>
      </c>
      <c r="BY72" s="185" t="s">
        <v>2828</v>
      </c>
      <c r="BZ72" s="185" t="s">
        <v>2828</v>
      </c>
      <c r="CA72" s="185" t="s">
        <v>2942</v>
      </c>
      <c r="CB72" s="185" t="s">
        <v>2828</v>
      </c>
      <c r="CC72" s="185" t="s">
        <v>2828</v>
      </c>
      <c r="CD72" s="185" t="s">
        <v>2942</v>
      </c>
      <c r="CE72" s="185" t="s">
        <v>2828</v>
      </c>
      <c r="CF72" s="185" t="s">
        <v>2828</v>
      </c>
      <c r="CG72" s="185" t="s">
        <v>2942</v>
      </c>
      <c r="CH72" s="185" t="s">
        <v>2828</v>
      </c>
      <c r="CI72" s="185" t="s">
        <v>2828</v>
      </c>
      <c r="CJ72" s="185" t="s">
        <v>2942</v>
      </c>
      <c r="CK72" s="185" t="s">
        <v>2828</v>
      </c>
      <c r="CL72" s="185" t="s">
        <v>2828</v>
      </c>
      <c r="CM72" s="185" t="s">
        <v>2942</v>
      </c>
      <c r="CN72" s="185" t="s">
        <v>2828</v>
      </c>
      <c r="CO72" s="185" t="s">
        <v>2828</v>
      </c>
      <c r="CP72" s="185" t="s">
        <v>2942</v>
      </c>
      <c r="CQ72" s="185" t="s">
        <v>2828</v>
      </c>
      <c r="CR72" s="185" t="s">
        <v>2828</v>
      </c>
      <c r="CS72" s="185" t="s">
        <v>2942</v>
      </c>
      <c r="CT72" s="185" t="s">
        <v>2828</v>
      </c>
      <c r="CU72" s="185" t="s">
        <v>2828</v>
      </c>
      <c r="CV72" s="185" t="s">
        <v>2942</v>
      </c>
      <c r="CW72" s="185" t="s">
        <v>2828</v>
      </c>
      <c r="CX72" s="185" t="s">
        <v>2828</v>
      </c>
      <c r="CY72" s="185" t="s">
        <v>2942</v>
      </c>
      <c r="CZ72" s="185" t="s">
        <v>2828</v>
      </c>
      <c r="DA72" s="185" t="s">
        <v>2828</v>
      </c>
      <c r="DB72" s="185" t="s">
        <v>2942</v>
      </c>
      <c r="DC72" s="185" t="s">
        <v>2828</v>
      </c>
      <c r="DD72" s="185" t="s">
        <v>2828</v>
      </c>
      <c r="DE72" s="185" t="s">
        <v>2942</v>
      </c>
      <c r="DF72" s="185" t="s">
        <v>2828</v>
      </c>
      <c r="DG72" s="185" t="s">
        <v>2828</v>
      </c>
      <c r="DH72" s="185" t="s">
        <v>2942</v>
      </c>
      <c r="DI72" s="185" t="s">
        <v>2828</v>
      </c>
      <c r="DJ72" s="185" t="s">
        <v>2828</v>
      </c>
      <c r="DK72" s="185" t="s">
        <v>2942</v>
      </c>
      <c r="DL72" s="185" t="s">
        <v>2828</v>
      </c>
      <c r="DM72" s="185" t="s">
        <v>2828</v>
      </c>
      <c r="DN72" s="185" t="s">
        <v>2942</v>
      </c>
      <c r="DO72" s="185" t="s">
        <v>2828</v>
      </c>
      <c r="DP72" s="185" t="s">
        <v>2828</v>
      </c>
      <c r="DQ72" s="185" t="s">
        <v>2942</v>
      </c>
      <c r="DR72" s="185" t="s">
        <v>2828</v>
      </c>
      <c r="DS72" s="185" t="s">
        <v>2828</v>
      </c>
      <c r="DT72" s="185" t="s">
        <v>2942</v>
      </c>
      <c r="DU72" s="185" t="s">
        <v>2828</v>
      </c>
      <c r="DV72" s="185" t="s">
        <v>2828</v>
      </c>
      <c r="DW72" s="185" t="s">
        <v>2942</v>
      </c>
      <c r="DX72" s="185" t="s">
        <v>2828</v>
      </c>
      <c r="DY72" s="185" t="s">
        <v>2828</v>
      </c>
      <c r="DZ72" s="185" t="s">
        <v>2942</v>
      </c>
      <c r="EA72" s="185" t="s">
        <v>2828</v>
      </c>
      <c r="EB72" s="185" t="s">
        <v>2828</v>
      </c>
      <c r="EC72" s="185" t="s">
        <v>2942</v>
      </c>
      <c r="ED72" s="185" t="s">
        <v>2828</v>
      </c>
      <c r="EE72" s="185" t="s">
        <v>2828</v>
      </c>
      <c r="EF72" s="185" t="s">
        <v>2942</v>
      </c>
      <c r="EG72" s="185" t="s">
        <v>2828</v>
      </c>
      <c r="EH72" s="185" t="s">
        <v>2828</v>
      </c>
      <c r="EI72" s="185" t="s">
        <v>2942</v>
      </c>
      <c r="EJ72" s="185" t="s">
        <v>2828</v>
      </c>
      <c r="EK72" s="185" t="s">
        <v>2828</v>
      </c>
      <c r="EL72" s="185" t="s">
        <v>2942</v>
      </c>
      <c r="EM72" s="185" t="s">
        <v>2828</v>
      </c>
      <c r="EN72" s="185" t="s">
        <v>2828</v>
      </c>
      <c r="EO72" s="185" t="s">
        <v>2942</v>
      </c>
      <c r="EP72" s="185" t="s">
        <v>2828</v>
      </c>
      <c r="EQ72" s="185" t="s">
        <v>2828</v>
      </c>
      <c r="ER72" s="185" t="s">
        <v>2942</v>
      </c>
      <c r="ES72" s="185" t="s">
        <v>2828</v>
      </c>
      <c r="ET72" s="185" t="s">
        <v>2828</v>
      </c>
    </row>
    <row r="73" spans="1:150" x14ac:dyDescent="0.3">
      <c r="A73" s="1"/>
      <c r="B73" s="186" t="s">
        <v>3310</v>
      </c>
      <c r="C73" s="186" t="s">
        <v>42</v>
      </c>
      <c r="D73" s="186" t="s">
        <v>3307</v>
      </c>
      <c r="E73" s="186" t="s">
        <v>3311</v>
      </c>
      <c r="F73" s="186" t="s">
        <v>3312</v>
      </c>
      <c r="G73" s="187" t="s">
        <v>2942</v>
      </c>
      <c r="H73" s="187" t="s">
        <v>2828</v>
      </c>
      <c r="I73" s="187" t="s">
        <v>2828</v>
      </c>
      <c r="J73" s="187" t="s">
        <v>2942</v>
      </c>
      <c r="K73" s="187" t="s">
        <v>2828</v>
      </c>
      <c r="L73" s="187" t="s">
        <v>2828</v>
      </c>
      <c r="M73" s="187" t="s">
        <v>2942</v>
      </c>
      <c r="N73" s="187" t="s">
        <v>2828</v>
      </c>
      <c r="O73" s="187" t="s">
        <v>2828</v>
      </c>
      <c r="P73" s="187" t="s">
        <v>2942</v>
      </c>
      <c r="Q73" s="187" t="s">
        <v>2828</v>
      </c>
      <c r="R73" s="187" t="s">
        <v>2828</v>
      </c>
      <c r="S73" s="187" t="s">
        <v>2942</v>
      </c>
      <c r="T73" s="187" t="s">
        <v>2828</v>
      </c>
      <c r="U73" s="187" t="s">
        <v>2828</v>
      </c>
      <c r="V73" s="187" t="s">
        <v>2942</v>
      </c>
      <c r="W73" s="187" t="s">
        <v>2828</v>
      </c>
      <c r="X73" s="187" t="s">
        <v>2828</v>
      </c>
      <c r="Y73" s="187" t="s">
        <v>2942</v>
      </c>
      <c r="Z73" s="187" t="s">
        <v>2828</v>
      </c>
      <c r="AA73" s="187" t="s">
        <v>2828</v>
      </c>
      <c r="AB73" s="187" t="s">
        <v>2942</v>
      </c>
      <c r="AC73" s="187" t="s">
        <v>2828</v>
      </c>
      <c r="AD73" s="187" t="s">
        <v>2828</v>
      </c>
      <c r="AE73" s="187" t="s">
        <v>2942</v>
      </c>
      <c r="AF73" s="187" t="s">
        <v>2828</v>
      </c>
      <c r="AG73" s="187" t="s">
        <v>2828</v>
      </c>
      <c r="AH73" s="187" t="s">
        <v>2942</v>
      </c>
      <c r="AI73" s="187" t="s">
        <v>2828</v>
      </c>
      <c r="AJ73" s="187" t="s">
        <v>2828</v>
      </c>
      <c r="AK73" s="187" t="s">
        <v>2942</v>
      </c>
      <c r="AL73" s="187" t="s">
        <v>2828</v>
      </c>
      <c r="AM73" s="187" t="s">
        <v>2828</v>
      </c>
      <c r="AN73" s="187" t="s">
        <v>2942</v>
      </c>
      <c r="AO73" s="187" t="s">
        <v>2828</v>
      </c>
      <c r="AP73" s="187" t="s">
        <v>2828</v>
      </c>
      <c r="AQ73" s="187" t="s">
        <v>2942</v>
      </c>
      <c r="AR73" s="187" t="s">
        <v>2828</v>
      </c>
      <c r="AS73" s="187" t="s">
        <v>2828</v>
      </c>
      <c r="AT73" s="187" t="s">
        <v>2942</v>
      </c>
      <c r="AU73" s="187" t="s">
        <v>2828</v>
      </c>
      <c r="AV73" s="187" t="s">
        <v>2828</v>
      </c>
      <c r="AW73" s="187" t="s">
        <v>2942</v>
      </c>
      <c r="AX73" s="187" t="s">
        <v>2828</v>
      </c>
      <c r="AY73" s="187" t="s">
        <v>2828</v>
      </c>
      <c r="AZ73" s="187" t="s">
        <v>2942</v>
      </c>
      <c r="BA73" s="187" t="s">
        <v>2828</v>
      </c>
      <c r="BB73" s="187" t="s">
        <v>2828</v>
      </c>
      <c r="BC73" s="187" t="s">
        <v>2942</v>
      </c>
      <c r="BD73" s="187" t="s">
        <v>2828</v>
      </c>
      <c r="BE73" s="187" t="s">
        <v>2828</v>
      </c>
      <c r="BF73" s="187" t="s">
        <v>2942</v>
      </c>
      <c r="BG73" s="187" t="s">
        <v>2828</v>
      </c>
      <c r="BH73" s="187" t="s">
        <v>2828</v>
      </c>
      <c r="BI73" s="187" t="s">
        <v>2942</v>
      </c>
      <c r="BJ73" s="187" t="s">
        <v>2828</v>
      </c>
      <c r="BK73" s="187" t="s">
        <v>2828</v>
      </c>
      <c r="BL73" s="187" t="s">
        <v>2942</v>
      </c>
      <c r="BM73" s="187" t="s">
        <v>2828</v>
      </c>
      <c r="BN73" s="187" t="s">
        <v>2828</v>
      </c>
      <c r="BO73" s="187" t="s">
        <v>2942</v>
      </c>
      <c r="BP73" s="187" t="s">
        <v>2828</v>
      </c>
      <c r="BQ73" s="187" t="s">
        <v>2828</v>
      </c>
      <c r="BR73" s="187" t="s">
        <v>2942</v>
      </c>
      <c r="BS73" s="187" t="s">
        <v>2828</v>
      </c>
      <c r="BT73" s="187" t="s">
        <v>2828</v>
      </c>
      <c r="BU73" s="187" t="s">
        <v>2942</v>
      </c>
      <c r="BV73" s="187" t="s">
        <v>2828</v>
      </c>
      <c r="BW73" s="187" t="s">
        <v>2828</v>
      </c>
      <c r="BX73" s="187" t="s">
        <v>2942</v>
      </c>
      <c r="BY73" s="187" t="s">
        <v>2828</v>
      </c>
      <c r="BZ73" s="187" t="s">
        <v>2828</v>
      </c>
      <c r="CA73" s="187" t="s">
        <v>2942</v>
      </c>
      <c r="CB73" s="187" t="s">
        <v>2828</v>
      </c>
      <c r="CC73" s="187" t="s">
        <v>2828</v>
      </c>
      <c r="CD73" s="187" t="s">
        <v>2942</v>
      </c>
      <c r="CE73" s="187" t="s">
        <v>2828</v>
      </c>
      <c r="CF73" s="187" t="s">
        <v>2828</v>
      </c>
      <c r="CG73" s="187" t="s">
        <v>2942</v>
      </c>
      <c r="CH73" s="187" t="s">
        <v>2828</v>
      </c>
      <c r="CI73" s="187" t="s">
        <v>2828</v>
      </c>
      <c r="CJ73" s="187" t="s">
        <v>2942</v>
      </c>
      <c r="CK73" s="187" t="s">
        <v>2828</v>
      </c>
      <c r="CL73" s="187" t="s">
        <v>2828</v>
      </c>
      <c r="CM73" s="187" t="s">
        <v>2942</v>
      </c>
      <c r="CN73" s="187" t="s">
        <v>2828</v>
      </c>
      <c r="CO73" s="187" t="s">
        <v>2828</v>
      </c>
      <c r="CP73" s="187" t="s">
        <v>2942</v>
      </c>
      <c r="CQ73" s="187" t="s">
        <v>2828</v>
      </c>
      <c r="CR73" s="187" t="s">
        <v>2828</v>
      </c>
      <c r="CS73" s="187" t="s">
        <v>2942</v>
      </c>
      <c r="CT73" s="187" t="s">
        <v>2828</v>
      </c>
      <c r="CU73" s="187" t="s">
        <v>2828</v>
      </c>
      <c r="CV73" s="187" t="s">
        <v>2942</v>
      </c>
      <c r="CW73" s="187" t="s">
        <v>2828</v>
      </c>
      <c r="CX73" s="187" t="s">
        <v>2828</v>
      </c>
      <c r="CY73" s="187" t="s">
        <v>2942</v>
      </c>
      <c r="CZ73" s="187" t="s">
        <v>2828</v>
      </c>
      <c r="DA73" s="187" t="s">
        <v>2828</v>
      </c>
      <c r="DB73" s="187" t="s">
        <v>2942</v>
      </c>
      <c r="DC73" s="187" t="s">
        <v>2828</v>
      </c>
      <c r="DD73" s="187" t="s">
        <v>2828</v>
      </c>
      <c r="DE73" s="187" t="s">
        <v>2942</v>
      </c>
      <c r="DF73" s="187" t="s">
        <v>2828</v>
      </c>
      <c r="DG73" s="187" t="s">
        <v>2828</v>
      </c>
      <c r="DH73" s="187" t="s">
        <v>2942</v>
      </c>
      <c r="DI73" s="187" t="s">
        <v>2828</v>
      </c>
      <c r="DJ73" s="187" t="s">
        <v>2828</v>
      </c>
      <c r="DK73" s="187" t="s">
        <v>2942</v>
      </c>
      <c r="DL73" s="187" t="s">
        <v>2828</v>
      </c>
      <c r="DM73" s="187" t="s">
        <v>2828</v>
      </c>
      <c r="DN73" s="187" t="s">
        <v>2942</v>
      </c>
      <c r="DO73" s="187" t="s">
        <v>2828</v>
      </c>
      <c r="DP73" s="187" t="s">
        <v>2828</v>
      </c>
      <c r="DQ73" s="187" t="s">
        <v>2942</v>
      </c>
      <c r="DR73" s="187" t="s">
        <v>2828</v>
      </c>
      <c r="DS73" s="187" t="s">
        <v>2828</v>
      </c>
      <c r="DT73" s="187" t="s">
        <v>2942</v>
      </c>
      <c r="DU73" s="187" t="s">
        <v>2828</v>
      </c>
      <c r="DV73" s="187" t="s">
        <v>2828</v>
      </c>
      <c r="DW73" s="187" t="s">
        <v>2942</v>
      </c>
      <c r="DX73" s="187" t="s">
        <v>2828</v>
      </c>
      <c r="DY73" s="187" t="s">
        <v>2828</v>
      </c>
      <c r="DZ73" s="187" t="s">
        <v>2942</v>
      </c>
      <c r="EA73" s="187" t="s">
        <v>2828</v>
      </c>
      <c r="EB73" s="187" t="s">
        <v>2828</v>
      </c>
      <c r="EC73" s="187" t="s">
        <v>2942</v>
      </c>
      <c r="ED73" s="187" t="s">
        <v>2828</v>
      </c>
      <c r="EE73" s="187" t="s">
        <v>2828</v>
      </c>
      <c r="EF73" s="187" t="s">
        <v>2942</v>
      </c>
      <c r="EG73" s="187" t="s">
        <v>2828</v>
      </c>
      <c r="EH73" s="187" t="s">
        <v>2828</v>
      </c>
      <c r="EI73" s="187" t="s">
        <v>2942</v>
      </c>
      <c r="EJ73" s="187" t="s">
        <v>2828</v>
      </c>
      <c r="EK73" s="187" t="s">
        <v>2828</v>
      </c>
      <c r="EL73" s="187" t="s">
        <v>2942</v>
      </c>
      <c r="EM73" s="187" t="s">
        <v>2828</v>
      </c>
      <c r="EN73" s="187" t="s">
        <v>2828</v>
      </c>
      <c r="EO73" s="187" t="s">
        <v>2942</v>
      </c>
      <c r="EP73" s="187" t="s">
        <v>2828</v>
      </c>
      <c r="EQ73" s="187" t="s">
        <v>2828</v>
      </c>
      <c r="ER73" s="187" t="s">
        <v>2942</v>
      </c>
      <c r="ES73" s="187" t="s">
        <v>2828</v>
      </c>
      <c r="ET73" s="187" t="s">
        <v>2828</v>
      </c>
    </row>
    <row r="74" spans="1:150" x14ac:dyDescent="0.3">
      <c r="A74" s="1"/>
      <c r="B74" s="185" t="s">
        <v>3313</v>
      </c>
      <c r="C74" s="185" t="s">
        <v>69</v>
      </c>
      <c r="D74" s="185" t="s">
        <v>70</v>
      </c>
      <c r="E74" s="185" t="s">
        <v>3314</v>
      </c>
      <c r="F74" s="185" t="s">
        <v>3315</v>
      </c>
      <c r="G74" s="185" t="s">
        <v>2942</v>
      </c>
      <c r="H74" s="185" t="s">
        <v>3316</v>
      </c>
      <c r="I74" s="185" t="s">
        <v>2828</v>
      </c>
      <c r="J74" s="185" t="s">
        <v>2942</v>
      </c>
      <c r="K74" s="185" t="s">
        <v>3316</v>
      </c>
      <c r="L74" s="185" t="s">
        <v>2828</v>
      </c>
      <c r="M74" s="185" t="s">
        <v>2942</v>
      </c>
      <c r="N74" s="185" t="s">
        <v>3316</v>
      </c>
      <c r="O74" s="185" t="s">
        <v>2828</v>
      </c>
      <c r="P74" s="185" t="s">
        <v>2942</v>
      </c>
      <c r="Q74" s="185" t="s">
        <v>3316</v>
      </c>
      <c r="R74" s="185" t="s">
        <v>2828</v>
      </c>
      <c r="S74" s="185" t="s">
        <v>2942</v>
      </c>
      <c r="T74" s="185" t="s">
        <v>3316</v>
      </c>
      <c r="U74" s="185" t="s">
        <v>2828</v>
      </c>
      <c r="V74" s="185" t="s">
        <v>2942</v>
      </c>
      <c r="W74" s="185" t="s">
        <v>3316</v>
      </c>
      <c r="X74" s="185" t="s">
        <v>2828</v>
      </c>
      <c r="Y74" s="185" t="s">
        <v>2942</v>
      </c>
      <c r="Z74" s="185" t="s">
        <v>3316</v>
      </c>
      <c r="AA74" s="185" t="s">
        <v>2828</v>
      </c>
      <c r="AB74" s="185" t="s">
        <v>2942</v>
      </c>
      <c r="AC74" s="185" t="s">
        <v>3316</v>
      </c>
      <c r="AD74" s="185" t="s">
        <v>2828</v>
      </c>
      <c r="AE74" s="185" t="s">
        <v>2942</v>
      </c>
      <c r="AF74" s="185" t="s">
        <v>3316</v>
      </c>
      <c r="AG74" s="185" t="s">
        <v>2828</v>
      </c>
      <c r="AH74" s="185" t="s">
        <v>2942</v>
      </c>
      <c r="AI74" s="185" t="s">
        <v>3316</v>
      </c>
      <c r="AJ74" s="185" t="s">
        <v>2828</v>
      </c>
      <c r="AK74" s="185" t="s">
        <v>2942</v>
      </c>
      <c r="AL74" s="185" t="s">
        <v>3316</v>
      </c>
      <c r="AM74" s="185" t="s">
        <v>2828</v>
      </c>
      <c r="AN74" s="185" t="s">
        <v>2942</v>
      </c>
      <c r="AO74" s="185" t="s">
        <v>3316</v>
      </c>
      <c r="AP74" s="185" t="s">
        <v>2828</v>
      </c>
      <c r="AQ74" s="185" t="s">
        <v>2942</v>
      </c>
      <c r="AR74" s="185" t="s">
        <v>3316</v>
      </c>
      <c r="AS74" s="185" t="s">
        <v>2828</v>
      </c>
      <c r="AT74" s="185" t="s">
        <v>2942</v>
      </c>
      <c r="AU74" s="185" t="s">
        <v>3316</v>
      </c>
      <c r="AV74" s="185" t="s">
        <v>2828</v>
      </c>
      <c r="AW74" s="185" t="s">
        <v>2942</v>
      </c>
      <c r="AX74" s="185" t="s">
        <v>3316</v>
      </c>
      <c r="AY74" s="185" t="s">
        <v>2828</v>
      </c>
      <c r="AZ74" s="185" t="s">
        <v>2942</v>
      </c>
      <c r="BA74" s="185" t="s">
        <v>3316</v>
      </c>
      <c r="BB74" s="185" t="s">
        <v>2828</v>
      </c>
      <c r="BC74" s="185" t="s">
        <v>2942</v>
      </c>
      <c r="BD74" s="185" t="s">
        <v>3317</v>
      </c>
      <c r="BE74" s="185" t="s">
        <v>3318</v>
      </c>
      <c r="BF74" s="185" t="s">
        <v>2942</v>
      </c>
      <c r="BG74" s="185" t="s">
        <v>3319</v>
      </c>
      <c r="BH74" s="185" t="s">
        <v>3320</v>
      </c>
      <c r="BI74" s="185" t="s">
        <v>2942</v>
      </c>
      <c r="BJ74" s="185" t="s">
        <v>3317</v>
      </c>
      <c r="BK74" s="185" t="s">
        <v>3321</v>
      </c>
      <c r="BL74" s="185" t="s">
        <v>2942</v>
      </c>
      <c r="BM74" s="185" t="s">
        <v>3319</v>
      </c>
      <c r="BN74" s="185" t="s">
        <v>3320</v>
      </c>
      <c r="BO74" s="185" t="s">
        <v>2942</v>
      </c>
      <c r="BP74" s="185" t="s">
        <v>3317</v>
      </c>
      <c r="BQ74" s="185" t="s">
        <v>3322</v>
      </c>
      <c r="BR74" s="185" t="s">
        <v>2942</v>
      </c>
      <c r="BS74" s="185" t="s">
        <v>3317</v>
      </c>
      <c r="BT74" s="185" t="s">
        <v>3322</v>
      </c>
      <c r="BU74" s="185" t="s">
        <v>2942</v>
      </c>
      <c r="BV74" s="185" t="s">
        <v>3317</v>
      </c>
      <c r="BW74" s="185" t="s">
        <v>3323</v>
      </c>
      <c r="BX74" s="185" t="s">
        <v>2942</v>
      </c>
      <c r="BY74" s="185" t="s">
        <v>3317</v>
      </c>
      <c r="BZ74" s="185" t="s">
        <v>3323</v>
      </c>
      <c r="CA74" s="185" t="s">
        <v>2942</v>
      </c>
      <c r="CB74" s="185" t="s">
        <v>3317</v>
      </c>
      <c r="CC74" s="185" t="s">
        <v>3324</v>
      </c>
      <c r="CD74" s="185" t="s">
        <v>2942</v>
      </c>
      <c r="CE74" s="185" t="s">
        <v>3317</v>
      </c>
      <c r="CF74" s="185" t="s">
        <v>3323</v>
      </c>
      <c r="CG74" s="185" t="s">
        <v>2942</v>
      </c>
      <c r="CH74" s="185" t="s">
        <v>3325</v>
      </c>
      <c r="CI74" s="185" t="s">
        <v>3326</v>
      </c>
      <c r="CJ74" s="185" t="s">
        <v>2942</v>
      </c>
      <c r="CK74" s="185" t="s">
        <v>3325</v>
      </c>
      <c r="CL74" s="185" t="s">
        <v>3327</v>
      </c>
      <c r="CM74" s="185" t="s">
        <v>2942</v>
      </c>
      <c r="CN74" s="185" t="s">
        <v>3325</v>
      </c>
      <c r="CO74" s="185" t="s">
        <v>3328</v>
      </c>
      <c r="CP74" s="185" t="s">
        <v>2942</v>
      </c>
      <c r="CQ74" s="185" t="s">
        <v>3325</v>
      </c>
      <c r="CR74" s="185" t="s">
        <v>3329</v>
      </c>
      <c r="CS74" s="185" t="s">
        <v>2942</v>
      </c>
      <c r="CT74" s="185" t="s">
        <v>3325</v>
      </c>
      <c r="CU74" s="185" t="s">
        <v>3329</v>
      </c>
      <c r="CV74" s="185" t="s">
        <v>2942</v>
      </c>
      <c r="CW74" s="185" t="s">
        <v>3325</v>
      </c>
      <c r="CX74" s="185" t="s">
        <v>3329</v>
      </c>
      <c r="CY74" s="185" t="s">
        <v>2942</v>
      </c>
      <c r="CZ74" s="185" t="s">
        <v>3325</v>
      </c>
      <c r="DA74" s="185" t="s">
        <v>3330</v>
      </c>
      <c r="DB74" s="185" t="s">
        <v>2942</v>
      </c>
      <c r="DC74" s="185" t="s">
        <v>3325</v>
      </c>
      <c r="DD74" s="185" t="s">
        <v>2828</v>
      </c>
      <c r="DE74" s="185" t="s">
        <v>2942</v>
      </c>
      <c r="DF74" s="185" t="s">
        <v>2828</v>
      </c>
      <c r="DG74" s="185" t="s">
        <v>2996</v>
      </c>
      <c r="DH74" s="185" t="s">
        <v>2942</v>
      </c>
      <c r="DI74" s="185" t="s">
        <v>2828</v>
      </c>
      <c r="DJ74" s="185" t="s">
        <v>2996</v>
      </c>
      <c r="DK74" s="185" t="s">
        <v>2942</v>
      </c>
      <c r="DL74" s="185" t="s">
        <v>2828</v>
      </c>
      <c r="DM74" s="185" t="s">
        <v>2996</v>
      </c>
      <c r="DN74" s="185" t="s">
        <v>2942</v>
      </c>
      <c r="DO74" s="185" t="s">
        <v>2828</v>
      </c>
      <c r="DP74" s="185" t="s">
        <v>2996</v>
      </c>
      <c r="DQ74" s="185" t="s">
        <v>2942</v>
      </c>
      <c r="DR74" s="185" t="s">
        <v>2828</v>
      </c>
      <c r="DS74" s="185" t="s">
        <v>2996</v>
      </c>
      <c r="DT74" s="185" t="s">
        <v>2942</v>
      </c>
      <c r="DU74" s="185" t="s">
        <v>2828</v>
      </c>
      <c r="DV74" s="185" t="s">
        <v>2996</v>
      </c>
      <c r="DW74" s="185" t="s">
        <v>2942</v>
      </c>
      <c r="DX74" s="185" t="s">
        <v>2828</v>
      </c>
      <c r="DY74" s="185" t="s">
        <v>2996</v>
      </c>
      <c r="DZ74" s="185" t="s">
        <v>2942</v>
      </c>
      <c r="EA74" s="185" t="s">
        <v>2828</v>
      </c>
      <c r="EB74" s="185" t="s">
        <v>2996</v>
      </c>
      <c r="EC74" s="185" t="s">
        <v>2942</v>
      </c>
      <c r="ED74" s="185" t="s">
        <v>2828</v>
      </c>
      <c r="EE74" s="185" t="s">
        <v>2996</v>
      </c>
      <c r="EF74" s="185" t="s">
        <v>2942</v>
      </c>
      <c r="EG74" s="185" t="s">
        <v>2828</v>
      </c>
      <c r="EH74" s="185" t="s">
        <v>2996</v>
      </c>
      <c r="EI74" s="185" t="s">
        <v>2942</v>
      </c>
      <c r="EJ74" s="185" t="s">
        <v>2828</v>
      </c>
      <c r="EK74" s="185" t="s">
        <v>2996</v>
      </c>
      <c r="EL74" s="185" t="s">
        <v>2942</v>
      </c>
      <c r="EM74" s="185" t="s">
        <v>2828</v>
      </c>
      <c r="EN74" s="185" t="s">
        <v>2996</v>
      </c>
      <c r="EO74" s="185" t="s">
        <v>2942</v>
      </c>
      <c r="EP74" s="185" t="s">
        <v>2828</v>
      </c>
      <c r="EQ74" s="185" t="s">
        <v>2996</v>
      </c>
      <c r="ER74" s="185" t="s">
        <v>2942</v>
      </c>
      <c r="ES74" s="185" t="s">
        <v>2828</v>
      </c>
      <c r="ET74" s="185" t="s">
        <v>2996</v>
      </c>
    </row>
    <row r="75" spans="1:150" x14ac:dyDescent="0.3">
      <c r="A75" s="1"/>
      <c r="B75" s="186" t="s">
        <v>3331</v>
      </c>
      <c r="C75" s="186" t="s">
        <v>69</v>
      </c>
      <c r="D75" s="186" t="s">
        <v>70</v>
      </c>
      <c r="E75" s="186" t="s">
        <v>3332</v>
      </c>
      <c r="F75" s="186" t="s">
        <v>3333</v>
      </c>
      <c r="G75" s="187" t="s">
        <v>2942</v>
      </c>
      <c r="H75" s="187" t="s">
        <v>3317</v>
      </c>
      <c r="I75" s="187" t="s">
        <v>2828</v>
      </c>
      <c r="J75" s="187" t="s">
        <v>2942</v>
      </c>
      <c r="K75" s="187" t="s">
        <v>3317</v>
      </c>
      <c r="L75" s="187" t="s">
        <v>2828</v>
      </c>
      <c r="M75" s="187" t="s">
        <v>2942</v>
      </c>
      <c r="N75" s="187" t="s">
        <v>3317</v>
      </c>
      <c r="O75" s="187" t="s">
        <v>2828</v>
      </c>
      <c r="P75" s="187" t="s">
        <v>2942</v>
      </c>
      <c r="Q75" s="187" t="s">
        <v>3317</v>
      </c>
      <c r="R75" s="187" t="s">
        <v>2828</v>
      </c>
      <c r="S75" s="187" t="s">
        <v>2942</v>
      </c>
      <c r="T75" s="187" t="s">
        <v>3317</v>
      </c>
      <c r="U75" s="187" t="s">
        <v>2828</v>
      </c>
      <c r="V75" s="187" t="s">
        <v>2942</v>
      </c>
      <c r="W75" s="187" t="s">
        <v>3317</v>
      </c>
      <c r="X75" s="187" t="s">
        <v>2828</v>
      </c>
      <c r="Y75" s="187" t="s">
        <v>2942</v>
      </c>
      <c r="Z75" s="187" t="s">
        <v>3317</v>
      </c>
      <c r="AA75" s="187" t="s">
        <v>2828</v>
      </c>
      <c r="AB75" s="187" t="s">
        <v>2942</v>
      </c>
      <c r="AC75" s="187" t="s">
        <v>3317</v>
      </c>
      <c r="AD75" s="187" t="s">
        <v>2828</v>
      </c>
      <c r="AE75" s="187" t="s">
        <v>2942</v>
      </c>
      <c r="AF75" s="187" t="s">
        <v>3317</v>
      </c>
      <c r="AG75" s="187" t="s">
        <v>2828</v>
      </c>
      <c r="AH75" s="187" t="s">
        <v>2942</v>
      </c>
      <c r="AI75" s="187" t="s">
        <v>3317</v>
      </c>
      <c r="AJ75" s="187" t="s">
        <v>2828</v>
      </c>
      <c r="AK75" s="187" t="s">
        <v>2942</v>
      </c>
      <c r="AL75" s="187" t="s">
        <v>3317</v>
      </c>
      <c r="AM75" s="187" t="s">
        <v>2828</v>
      </c>
      <c r="AN75" s="187" t="s">
        <v>2942</v>
      </c>
      <c r="AO75" s="187" t="s">
        <v>3317</v>
      </c>
      <c r="AP75" s="187" t="s">
        <v>2828</v>
      </c>
      <c r="AQ75" s="187" t="s">
        <v>2942</v>
      </c>
      <c r="AR75" s="187" t="s">
        <v>3317</v>
      </c>
      <c r="AS75" s="187" t="s">
        <v>2828</v>
      </c>
      <c r="AT75" s="187" t="s">
        <v>2942</v>
      </c>
      <c r="AU75" s="187" t="s">
        <v>3317</v>
      </c>
      <c r="AV75" s="187" t="s">
        <v>2828</v>
      </c>
      <c r="AW75" s="187" t="s">
        <v>2942</v>
      </c>
      <c r="AX75" s="187" t="s">
        <v>3317</v>
      </c>
      <c r="AY75" s="187" t="s">
        <v>2828</v>
      </c>
      <c r="AZ75" s="187" t="s">
        <v>2942</v>
      </c>
      <c r="BA75" s="187" t="s">
        <v>3317</v>
      </c>
      <c r="BB75" s="187" t="s">
        <v>2828</v>
      </c>
      <c r="BC75" s="187" t="s">
        <v>2942</v>
      </c>
      <c r="BD75" s="187" t="s">
        <v>2828</v>
      </c>
      <c r="BE75" s="187" t="s">
        <v>3318</v>
      </c>
      <c r="BF75" s="187" t="s">
        <v>2942</v>
      </c>
      <c r="BG75" s="187" t="s">
        <v>2828</v>
      </c>
      <c r="BH75" s="187" t="s">
        <v>3334</v>
      </c>
      <c r="BI75" s="187" t="s">
        <v>2942</v>
      </c>
      <c r="BJ75" s="187" t="s">
        <v>2828</v>
      </c>
      <c r="BK75" s="187" t="s">
        <v>3321</v>
      </c>
      <c r="BL75" s="187" t="s">
        <v>2942</v>
      </c>
      <c r="BM75" s="187" t="s">
        <v>2828</v>
      </c>
      <c r="BN75" s="187" t="s">
        <v>3334</v>
      </c>
      <c r="BO75" s="187" t="s">
        <v>2942</v>
      </c>
      <c r="BP75" s="187" t="s">
        <v>2828</v>
      </c>
      <c r="BQ75" s="187" t="s">
        <v>3322</v>
      </c>
      <c r="BR75" s="187" t="s">
        <v>2942</v>
      </c>
      <c r="BS75" s="187" t="s">
        <v>2828</v>
      </c>
      <c r="BT75" s="187" t="s">
        <v>3322</v>
      </c>
      <c r="BU75" s="187" t="s">
        <v>2942</v>
      </c>
      <c r="BV75" s="187" t="s">
        <v>2828</v>
      </c>
      <c r="BW75" s="187" t="s">
        <v>3323</v>
      </c>
      <c r="BX75" s="187" t="s">
        <v>2942</v>
      </c>
      <c r="BY75" s="187" t="s">
        <v>2828</v>
      </c>
      <c r="BZ75" s="187" t="s">
        <v>3323</v>
      </c>
      <c r="CA75" s="187" t="s">
        <v>2942</v>
      </c>
      <c r="CB75" s="187" t="s">
        <v>2828</v>
      </c>
      <c r="CC75" s="187" t="s">
        <v>3324</v>
      </c>
      <c r="CD75" s="187" t="s">
        <v>2942</v>
      </c>
      <c r="CE75" s="187" t="s">
        <v>2828</v>
      </c>
      <c r="CF75" s="187" t="s">
        <v>3323</v>
      </c>
      <c r="CG75" s="187" t="s">
        <v>2942</v>
      </c>
      <c r="CH75" s="187" t="s">
        <v>3335</v>
      </c>
      <c r="CI75" s="187" t="s">
        <v>3326</v>
      </c>
      <c r="CJ75" s="187" t="s">
        <v>2942</v>
      </c>
      <c r="CK75" s="187" t="s">
        <v>3336</v>
      </c>
      <c r="CL75" s="187" t="s">
        <v>3327</v>
      </c>
      <c r="CM75" s="187" t="s">
        <v>2942</v>
      </c>
      <c r="CN75" s="187" t="s">
        <v>3337</v>
      </c>
      <c r="CO75" s="187" t="s">
        <v>3338</v>
      </c>
      <c r="CP75" s="187" t="s">
        <v>2942</v>
      </c>
      <c r="CQ75" s="187" t="s">
        <v>3339</v>
      </c>
      <c r="CR75" s="187" t="s">
        <v>3329</v>
      </c>
      <c r="CS75" s="187" t="s">
        <v>2942</v>
      </c>
      <c r="CT75" s="187" t="s">
        <v>3340</v>
      </c>
      <c r="CU75" s="187" t="s">
        <v>3329</v>
      </c>
      <c r="CV75" s="187" t="s">
        <v>2942</v>
      </c>
      <c r="CW75" s="187" t="s">
        <v>3341</v>
      </c>
      <c r="CX75" s="187" t="s">
        <v>3329</v>
      </c>
      <c r="CY75" s="187" t="s">
        <v>2942</v>
      </c>
      <c r="CZ75" s="187" t="s">
        <v>3342</v>
      </c>
      <c r="DA75" s="187" t="s">
        <v>3330</v>
      </c>
      <c r="DB75" s="187" t="s">
        <v>2942</v>
      </c>
      <c r="DC75" s="187" t="s">
        <v>3337</v>
      </c>
      <c r="DD75" s="187" t="s">
        <v>2828</v>
      </c>
      <c r="DE75" s="187" t="s">
        <v>2942</v>
      </c>
      <c r="DF75" s="187" t="s">
        <v>2828</v>
      </c>
      <c r="DG75" s="187" t="s">
        <v>2996</v>
      </c>
      <c r="DH75" s="187" t="s">
        <v>2942</v>
      </c>
      <c r="DI75" s="187" t="s">
        <v>2828</v>
      </c>
      <c r="DJ75" s="187" t="s">
        <v>2996</v>
      </c>
      <c r="DK75" s="187" t="s">
        <v>2942</v>
      </c>
      <c r="DL75" s="187" t="s">
        <v>2828</v>
      </c>
      <c r="DM75" s="187" t="s">
        <v>2996</v>
      </c>
      <c r="DN75" s="187" t="s">
        <v>2942</v>
      </c>
      <c r="DO75" s="187" t="s">
        <v>2828</v>
      </c>
      <c r="DP75" s="187" t="s">
        <v>2996</v>
      </c>
      <c r="DQ75" s="187" t="s">
        <v>2942</v>
      </c>
      <c r="DR75" s="187" t="s">
        <v>2828</v>
      </c>
      <c r="DS75" s="187" t="s">
        <v>2996</v>
      </c>
      <c r="DT75" s="187" t="s">
        <v>2942</v>
      </c>
      <c r="DU75" s="187" t="s">
        <v>2828</v>
      </c>
      <c r="DV75" s="187" t="s">
        <v>2996</v>
      </c>
      <c r="DW75" s="187" t="s">
        <v>2942</v>
      </c>
      <c r="DX75" s="187" t="s">
        <v>2828</v>
      </c>
      <c r="DY75" s="187" t="s">
        <v>2996</v>
      </c>
      <c r="DZ75" s="187" t="s">
        <v>2942</v>
      </c>
      <c r="EA75" s="187" t="s">
        <v>2828</v>
      </c>
      <c r="EB75" s="187" t="s">
        <v>2996</v>
      </c>
      <c r="EC75" s="187" t="s">
        <v>2942</v>
      </c>
      <c r="ED75" s="187" t="s">
        <v>2828</v>
      </c>
      <c r="EE75" s="187" t="s">
        <v>2996</v>
      </c>
      <c r="EF75" s="187" t="s">
        <v>2942</v>
      </c>
      <c r="EG75" s="187" t="s">
        <v>2828</v>
      </c>
      <c r="EH75" s="187" t="s">
        <v>2996</v>
      </c>
      <c r="EI75" s="187" t="s">
        <v>2942</v>
      </c>
      <c r="EJ75" s="187" t="s">
        <v>2828</v>
      </c>
      <c r="EK75" s="187" t="s">
        <v>2996</v>
      </c>
      <c r="EL75" s="187" t="s">
        <v>2942</v>
      </c>
      <c r="EM75" s="187" t="s">
        <v>2828</v>
      </c>
      <c r="EN75" s="187" t="s">
        <v>2996</v>
      </c>
      <c r="EO75" s="187" t="s">
        <v>2942</v>
      </c>
      <c r="EP75" s="187" t="s">
        <v>2828</v>
      </c>
      <c r="EQ75" s="187" t="s">
        <v>2996</v>
      </c>
      <c r="ER75" s="187" t="s">
        <v>2942</v>
      </c>
      <c r="ES75" s="187" t="s">
        <v>2828</v>
      </c>
      <c r="ET75" s="187" t="s">
        <v>2996</v>
      </c>
    </row>
    <row r="76" spans="1:150" x14ac:dyDescent="0.3">
      <c r="A76" s="1"/>
      <c r="B76" s="186" t="s">
        <v>3343</v>
      </c>
      <c r="C76" s="186" t="s">
        <v>69</v>
      </c>
      <c r="D76" s="186" t="s">
        <v>70</v>
      </c>
      <c r="E76" s="186" t="s">
        <v>3344</v>
      </c>
      <c r="F76" s="186" t="s">
        <v>3345</v>
      </c>
      <c r="G76" s="187" t="s">
        <v>2942</v>
      </c>
      <c r="H76" s="187" t="s">
        <v>3317</v>
      </c>
      <c r="I76" s="187" t="s">
        <v>2828</v>
      </c>
      <c r="J76" s="187" t="s">
        <v>2942</v>
      </c>
      <c r="K76" s="187" t="s">
        <v>3317</v>
      </c>
      <c r="L76" s="187" t="s">
        <v>2828</v>
      </c>
      <c r="M76" s="187" t="s">
        <v>2942</v>
      </c>
      <c r="N76" s="187" t="s">
        <v>3317</v>
      </c>
      <c r="O76" s="187" t="s">
        <v>2828</v>
      </c>
      <c r="P76" s="187" t="s">
        <v>2942</v>
      </c>
      <c r="Q76" s="187" t="s">
        <v>3317</v>
      </c>
      <c r="R76" s="187" t="s">
        <v>2828</v>
      </c>
      <c r="S76" s="187" t="s">
        <v>2942</v>
      </c>
      <c r="T76" s="187" t="s">
        <v>3317</v>
      </c>
      <c r="U76" s="187" t="s">
        <v>2828</v>
      </c>
      <c r="V76" s="187" t="s">
        <v>2942</v>
      </c>
      <c r="W76" s="187" t="s">
        <v>3317</v>
      </c>
      <c r="X76" s="187" t="s">
        <v>2828</v>
      </c>
      <c r="Y76" s="187" t="s">
        <v>2942</v>
      </c>
      <c r="Z76" s="187" t="s">
        <v>3317</v>
      </c>
      <c r="AA76" s="187" t="s">
        <v>2828</v>
      </c>
      <c r="AB76" s="187" t="s">
        <v>2942</v>
      </c>
      <c r="AC76" s="187" t="s">
        <v>3317</v>
      </c>
      <c r="AD76" s="187" t="s">
        <v>2828</v>
      </c>
      <c r="AE76" s="187" t="s">
        <v>2942</v>
      </c>
      <c r="AF76" s="187" t="s">
        <v>3317</v>
      </c>
      <c r="AG76" s="187" t="s">
        <v>2828</v>
      </c>
      <c r="AH76" s="187" t="s">
        <v>2942</v>
      </c>
      <c r="AI76" s="187" t="s">
        <v>3317</v>
      </c>
      <c r="AJ76" s="187" t="s">
        <v>2828</v>
      </c>
      <c r="AK76" s="187" t="s">
        <v>2942</v>
      </c>
      <c r="AL76" s="187" t="s">
        <v>3317</v>
      </c>
      <c r="AM76" s="187" t="s">
        <v>2828</v>
      </c>
      <c r="AN76" s="187" t="s">
        <v>2942</v>
      </c>
      <c r="AO76" s="187" t="s">
        <v>3317</v>
      </c>
      <c r="AP76" s="187" t="s">
        <v>2828</v>
      </c>
      <c r="AQ76" s="187" t="s">
        <v>2942</v>
      </c>
      <c r="AR76" s="187" t="s">
        <v>3317</v>
      </c>
      <c r="AS76" s="187" t="s">
        <v>2828</v>
      </c>
      <c r="AT76" s="187" t="s">
        <v>2942</v>
      </c>
      <c r="AU76" s="187" t="s">
        <v>3317</v>
      </c>
      <c r="AV76" s="187" t="s">
        <v>2828</v>
      </c>
      <c r="AW76" s="187" t="s">
        <v>2942</v>
      </c>
      <c r="AX76" s="187" t="s">
        <v>3317</v>
      </c>
      <c r="AY76" s="187" t="s">
        <v>2828</v>
      </c>
      <c r="AZ76" s="187" t="s">
        <v>2942</v>
      </c>
      <c r="BA76" s="187" t="s">
        <v>3317</v>
      </c>
      <c r="BB76" s="187" t="s">
        <v>2828</v>
      </c>
      <c r="BC76" s="187" t="s">
        <v>2942</v>
      </c>
      <c r="BD76" s="187" t="s">
        <v>3317</v>
      </c>
      <c r="BE76" s="187" t="s">
        <v>2828</v>
      </c>
      <c r="BF76" s="187" t="s">
        <v>2942</v>
      </c>
      <c r="BG76" s="187" t="s">
        <v>3319</v>
      </c>
      <c r="BH76" s="187" t="s">
        <v>3346</v>
      </c>
      <c r="BI76" s="187" t="s">
        <v>2942</v>
      </c>
      <c r="BJ76" s="187" t="s">
        <v>3317</v>
      </c>
      <c r="BK76" s="187" t="s">
        <v>2828</v>
      </c>
      <c r="BL76" s="187" t="s">
        <v>2942</v>
      </c>
      <c r="BM76" s="187" t="s">
        <v>3319</v>
      </c>
      <c r="BN76" s="187" t="s">
        <v>3346</v>
      </c>
      <c r="BO76" s="187" t="s">
        <v>2942</v>
      </c>
      <c r="BP76" s="187" t="s">
        <v>3317</v>
      </c>
      <c r="BQ76" s="187" t="s">
        <v>2828</v>
      </c>
      <c r="BR76" s="187" t="s">
        <v>2942</v>
      </c>
      <c r="BS76" s="187" t="s">
        <v>3317</v>
      </c>
      <c r="BT76" s="187" t="s">
        <v>2828</v>
      </c>
      <c r="BU76" s="187" t="s">
        <v>2942</v>
      </c>
      <c r="BV76" s="187" t="s">
        <v>3317</v>
      </c>
      <c r="BW76" s="187" t="s">
        <v>2828</v>
      </c>
      <c r="BX76" s="187" t="s">
        <v>2942</v>
      </c>
      <c r="BY76" s="187" t="s">
        <v>3317</v>
      </c>
      <c r="BZ76" s="187" t="s">
        <v>2828</v>
      </c>
      <c r="CA76" s="187" t="s">
        <v>2942</v>
      </c>
      <c r="CB76" s="187" t="s">
        <v>3317</v>
      </c>
      <c r="CC76" s="187" t="s">
        <v>2828</v>
      </c>
      <c r="CD76" s="187" t="s">
        <v>2942</v>
      </c>
      <c r="CE76" s="187" t="s">
        <v>3317</v>
      </c>
      <c r="CF76" s="187" t="s">
        <v>2828</v>
      </c>
      <c r="CG76" s="187" t="s">
        <v>2942</v>
      </c>
      <c r="CH76" s="187" t="s">
        <v>3347</v>
      </c>
      <c r="CI76" s="187" t="s">
        <v>2828</v>
      </c>
      <c r="CJ76" s="187" t="s">
        <v>2942</v>
      </c>
      <c r="CK76" s="187" t="s">
        <v>3348</v>
      </c>
      <c r="CL76" s="187" t="s">
        <v>2828</v>
      </c>
      <c r="CM76" s="187" t="s">
        <v>2942</v>
      </c>
      <c r="CN76" s="187" t="s">
        <v>3337</v>
      </c>
      <c r="CO76" s="187" t="s">
        <v>3338</v>
      </c>
      <c r="CP76" s="187" t="s">
        <v>2942</v>
      </c>
      <c r="CQ76" s="187" t="s">
        <v>3349</v>
      </c>
      <c r="CR76" s="187" t="s">
        <v>2828</v>
      </c>
      <c r="CS76" s="187" t="s">
        <v>2942</v>
      </c>
      <c r="CT76" s="187" t="s">
        <v>3350</v>
      </c>
      <c r="CU76" s="187" t="s">
        <v>2828</v>
      </c>
      <c r="CV76" s="187" t="s">
        <v>2942</v>
      </c>
      <c r="CW76" s="187" t="s">
        <v>3351</v>
      </c>
      <c r="CX76" s="187" t="s">
        <v>2828</v>
      </c>
      <c r="CY76" s="187" t="s">
        <v>2942</v>
      </c>
      <c r="CZ76" s="187" t="s">
        <v>3352</v>
      </c>
      <c r="DA76" s="187" t="s">
        <v>2828</v>
      </c>
      <c r="DB76" s="187" t="s">
        <v>2942</v>
      </c>
      <c r="DC76" s="187" t="s">
        <v>3337</v>
      </c>
      <c r="DD76" s="187" t="s">
        <v>2828</v>
      </c>
      <c r="DE76" s="187" t="s">
        <v>2942</v>
      </c>
      <c r="DF76" s="187" t="s">
        <v>2828</v>
      </c>
      <c r="DG76" s="187" t="s">
        <v>2828</v>
      </c>
      <c r="DH76" s="187" t="s">
        <v>2942</v>
      </c>
      <c r="DI76" s="187" t="s">
        <v>2828</v>
      </c>
      <c r="DJ76" s="187" t="s">
        <v>2828</v>
      </c>
      <c r="DK76" s="187" t="s">
        <v>2942</v>
      </c>
      <c r="DL76" s="187" t="s">
        <v>2828</v>
      </c>
      <c r="DM76" s="187" t="s">
        <v>2828</v>
      </c>
      <c r="DN76" s="187" t="s">
        <v>2942</v>
      </c>
      <c r="DO76" s="187" t="s">
        <v>2828</v>
      </c>
      <c r="DP76" s="187" t="s">
        <v>2828</v>
      </c>
      <c r="DQ76" s="187" t="s">
        <v>2942</v>
      </c>
      <c r="DR76" s="187" t="s">
        <v>2828</v>
      </c>
      <c r="DS76" s="187" t="s">
        <v>2828</v>
      </c>
      <c r="DT76" s="187" t="s">
        <v>2942</v>
      </c>
      <c r="DU76" s="187" t="s">
        <v>2828</v>
      </c>
      <c r="DV76" s="187" t="s">
        <v>2828</v>
      </c>
      <c r="DW76" s="187" t="s">
        <v>2942</v>
      </c>
      <c r="DX76" s="187" t="s">
        <v>2828</v>
      </c>
      <c r="DY76" s="187" t="s">
        <v>2828</v>
      </c>
      <c r="DZ76" s="187" t="s">
        <v>2942</v>
      </c>
      <c r="EA76" s="187" t="s">
        <v>2828</v>
      </c>
      <c r="EB76" s="187" t="s">
        <v>2828</v>
      </c>
      <c r="EC76" s="187" t="s">
        <v>2942</v>
      </c>
      <c r="ED76" s="187" t="s">
        <v>2828</v>
      </c>
      <c r="EE76" s="187" t="s">
        <v>2828</v>
      </c>
      <c r="EF76" s="187" t="s">
        <v>2942</v>
      </c>
      <c r="EG76" s="187" t="s">
        <v>2828</v>
      </c>
      <c r="EH76" s="187" t="s">
        <v>2828</v>
      </c>
      <c r="EI76" s="187" t="s">
        <v>2942</v>
      </c>
      <c r="EJ76" s="187" t="s">
        <v>2828</v>
      </c>
      <c r="EK76" s="187" t="s">
        <v>2828</v>
      </c>
      <c r="EL76" s="187" t="s">
        <v>2942</v>
      </c>
      <c r="EM76" s="187" t="s">
        <v>2828</v>
      </c>
      <c r="EN76" s="187" t="s">
        <v>2828</v>
      </c>
      <c r="EO76" s="187" t="s">
        <v>2942</v>
      </c>
      <c r="EP76" s="187" t="s">
        <v>2828</v>
      </c>
      <c r="EQ76" s="187" t="s">
        <v>2828</v>
      </c>
      <c r="ER76" s="187" t="s">
        <v>2942</v>
      </c>
      <c r="ES76" s="187" t="s">
        <v>2828</v>
      </c>
      <c r="ET76" s="187" t="s">
        <v>2828</v>
      </c>
    </row>
    <row r="77" spans="1:150" x14ac:dyDescent="0.3">
      <c r="A77" s="1"/>
      <c r="B77" s="185" t="s">
        <v>3353</v>
      </c>
      <c r="C77" s="185" t="s">
        <v>88</v>
      </c>
      <c r="D77" s="185" t="s">
        <v>89</v>
      </c>
      <c r="E77" s="185" t="s">
        <v>3354</v>
      </c>
      <c r="F77" s="185" t="s">
        <v>3355</v>
      </c>
      <c r="G77" s="185" t="s">
        <v>2942</v>
      </c>
      <c r="H77" s="185" t="s">
        <v>2828</v>
      </c>
      <c r="I77" s="185" t="s">
        <v>2828</v>
      </c>
      <c r="J77" s="185" t="s">
        <v>2942</v>
      </c>
      <c r="K77" s="185" t="s">
        <v>2828</v>
      </c>
      <c r="L77" s="185" t="s">
        <v>2828</v>
      </c>
      <c r="M77" s="185" t="s">
        <v>2942</v>
      </c>
      <c r="N77" s="185" t="s">
        <v>2828</v>
      </c>
      <c r="O77" s="185" t="s">
        <v>2828</v>
      </c>
      <c r="P77" s="185" t="s">
        <v>2942</v>
      </c>
      <c r="Q77" s="185" t="s">
        <v>2828</v>
      </c>
      <c r="R77" s="185" t="s">
        <v>2828</v>
      </c>
      <c r="S77" s="185" t="s">
        <v>2942</v>
      </c>
      <c r="T77" s="185" t="s">
        <v>2828</v>
      </c>
      <c r="U77" s="185" t="s">
        <v>2828</v>
      </c>
      <c r="V77" s="185" t="s">
        <v>2942</v>
      </c>
      <c r="W77" s="185" t="s">
        <v>2828</v>
      </c>
      <c r="X77" s="185" t="s">
        <v>2828</v>
      </c>
      <c r="Y77" s="185" t="s">
        <v>2942</v>
      </c>
      <c r="Z77" s="185" t="s">
        <v>2828</v>
      </c>
      <c r="AA77" s="185" t="s">
        <v>2828</v>
      </c>
      <c r="AB77" s="185" t="s">
        <v>2942</v>
      </c>
      <c r="AC77" s="185" t="s">
        <v>2828</v>
      </c>
      <c r="AD77" s="185" t="s">
        <v>2828</v>
      </c>
      <c r="AE77" s="185" t="s">
        <v>2942</v>
      </c>
      <c r="AF77" s="185" t="s">
        <v>2828</v>
      </c>
      <c r="AG77" s="185" t="s">
        <v>2828</v>
      </c>
      <c r="AH77" s="185" t="s">
        <v>2942</v>
      </c>
      <c r="AI77" s="185" t="s">
        <v>2828</v>
      </c>
      <c r="AJ77" s="185" t="s">
        <v>2828</v>
      </c>
      <c r="AK77" s="185" t="s">
        <v>2942</v>
      </c>
      <c r="AL77" s="185" t="s">
        <v>2828</v>
      </c>
      <c r="AM77" s="185" t="s">
        <v>2828</v>
      </c>
      <c r="AN77" s="185" t="s">
        <v>2942</v>
      </c>
      <c r="AO77" s="185" t="s">
        <v>2828</v>
      </c>
      <c r="AP77" s="185" t="s">
        <v>2828</v>
      </c>
      <c r="AQ77" s="185" t="s">
        <v>2942</v>
      </c>
      <c r="AR77" s="185" t="s">
        <v>2828</v>
      </c>
      <c r="AS77" s="185" t="s">
        <v>2828</v>
      </c>
      <c r="AT77" s="185" t="s">
        <v>2942</v>
      </c>
      <c r="AU77" s="185" t="s">
        <v>2828</v>
      </c>
      <c r="AV77" s="185" t="s">
        <v>2828</v>
      </c>
      <c r="AW77" s="185" t="s">
        <v>2942</v>
      </c>
      <c r="AX77" s="185" t="s">
        <v>2828</v>
      </c>
      <c r="AY77" s="185" t="s">
        <v>2828</v>
      </c>
      <c r="AZ77" s="185" t="s">
        <v>2942</v>
      </c>
      <c r="BA77" s="185" t="s">
        <v>2828</v>
      </c>
      <c r="BB77" s="185" t="s">
        <v>2828</v>
      </c>
      <c r="BC77" s="185" t="s">
        <v>2942</v>
      </c>
      <c r="BD77" s="185" t="s">
        <v>2828</v>
      </c>
      <c r="BE77" s="185" t="s">
        <v>2828</v>
      </c>
      <c r="BF77" s="185" t="s">
        <v>2942</v>
      </c>
      <c r="BG77" s="185" t="s">
        <v>3356</v>
      </c>
      <c r="BH77" s="185" t="s">
        <v>2828</v>
      </c>
      <c r="BI77" s="185" t="s">
        <v>2942</v>
      </c>
      <c r="BJ77" s="185" t="s">
        <v>2828</v>
      </c>
      <c r="BK77" s="185" t="s">
        <v>3357</v>
      </c>
      <c r="BL77" s="185" t="s">
        <v>2942</v>
      </c>
      <c r="BM77" s="185" t="s">
        <v>3358</v>
      </c>
      <c r="BN77" s="185" t="s">
        <v>2828</v>
      </c>
      <c r="BO77" s="185" t="s">
        <v>2942</v>
      </c>
      <c r="BP77" s="185" t="s">
        <v>3358</v>
      </c>
      <c r="BQ77" s="185" t="s">
        <v>2828</v>
      </c>
      <c r="BR77" s="185" t="s">
        <v>2942</v>
      </c>
      <c r="BS77" s="185" t="s">
        <v>3358</v>
      </c>
      <c r="BT77" s="185" t="s">
        <v>2828</v>
      </c>
      <c r="BU77" s="185" t="s">
        <v>2942</v>
      </c>
      <c r="BV77" s="185" t="s">
        <v>3358</v>
      </c>
      <c r="BW77" s="185" t="s">
        <v>2828</v>
      </c>
      <c r="BX77" s="185" t="s">
        <v>2942</v>
      </c>
      <c r="BY77" s="185" t="s">
        <v>3358</v>
      </c>
      <c r="BZ77" s="185" t="s">
        <v>2828</v>
      </c>
      <c r="CA77" s="185" t="s">
        <v>2942</v>
      </c>
      <c r="CB77" s="185" t="s">
        <v>3358</v>
      </c>
      <c r="CC77" s="185" t="s">
        <v>2828</v>
      </c>
      <c r="CD77" s="185" t="s">
        <v>2942</v>
      </c>
      <c r="CE77" s="185" t="s">
        <v>3358</v>
      </c>
      <c r="CF77" s="185" t="s">
        <v>2828</v>
      </c>
      <c r="CG77" s="185" t="s">
        <v>2942</v>
      </c>
      <c r="CH77" s="185" t="s">
        <v>3358</v>
      </c>
      <c r="CI77" s="185" t="s">
        <v>2828</v>
      </c>
      <c r="CJ77" s="185" t="s">
        <v>2942</v>
      </c>
      <c r="CK77" s="185" t="s">
        <v>3358</v>
      </c>
      <c r="CL77" s="185" t="s">
        <v>2828</v>
      </c>
      <c r="CM77" s="185" t="s">
        <v>2942</v>
      </c>
      <c r="CN77" s="185" t="s">
        <v>3358</v>
      </c>
      <c r="CO77" s="185" t="s">
        <v>2828</v>
      </c>
      <c r="CP77" s="185" t="s">
        <v>2942</v>
      </c>
      <c r="CQ77" s="185" t="s">
        <v>3359</v>
      </c>
      <c r="CR77" s="185" t="s">
        <v>2828</v>
      </c>
      <c r="CS77" s="185" t="s">
        <v>2942</v>
      </c>
      <c r="CT77" s="185" t="s">
        <v>3359</v>
      </c>
      <c r="CU77" s="185" t="s">
        <v>2828</v>
      </c>
      <c r="CV77" s="185" t="s">
        <v>2942</v>
      </c>
      <c r="CW77" s="185" t="s">
        <v>3359</v>
      </c>
      <c r="CX77" s="185" t="s">
        <v>2828</v>
      </c>
      <c r="CY77" s="185" t="s">
        <v>2942</v>
      </c>
      <c r="CZ77" s="185" t="s">
        <v>3358</v>
      </c>
      <c r="DA77" s="185" t="s">
        <v>2828</v>
      </c>
      <c r="DB77" s="185" t="s">
        <v>2942</v>
      </c>
      <c r="DC77" s="185" t="s">
        <v>2828</v>
      </c>
      <c r="DD77" s="185" t="s">
        <v>2828</v>
      </c>
      <c r="DE77" s="185" t="s">
        <v>2942</v>
      </c>
      <c r="DF77" s="185" t="s">
        <v>2828</v>
      </c>
      <c r="DG77" s="185" t="s">
        <v>2828</v>
      </c>
      <c r="DH77" s="185" t="s">
        <v>2942</v>
      </c>
      <c r="DI77" s="185" t="s">
        <v>2828</v>
      </c>
      <c r="DJ77" s="185" t="s">
        <v>2828</v>
      </c>
      <c r="DK77" s="185" t="s">
        <v>2942</v>
      </c>
      <c r="DL77" s="185" t="s">
        <v>2828</v>
      </c>
      <c r="DM77" s="185" t="s">
        <v>2828</v>
      </c>
      <c r="DN77" s="185" t="s">
        <v>2942</v>
      </c>
      <c r="DO77" s="185" t="s">
        <v>2828</v>
      </c>
      <c r="DP77" s="185" t="s">
        <v>2828</v>
      </c>
      <c r="DQ77" s="185" t="s">
        <v>2942</v>
      </c>
      <c r="DR77" s="185" t="s">
        <v>2828</v>
      </c>
      <c r="DS77" s="185" t="s">
        <v>2828</v>
      </c>
      <c r="DT77" s="185" t="s">
        <v>2942</v>
      </c>
      <c r="DU77" s="185" t="s">
        <v>2828</v>
      </c>
      <c r="DV77" s="185" t="s">
        <v>2828</v>
      </c>
      <c r="DW77" s="185" t="s">
        <v>2942</v>
      </c>
      <c r="DX77" s="185" t="s">
        <v>2828</v>
      </c>
      <c r="DY77" s="185" t="s">
        <v>2828</v>
      </c>
      <c r="DZ77" s="185" t="s">
        <v>2942</v>
      </c>
      <c r="EA77" s="185" t="s">
        <v>2828</v>
      </c>
      <c r="EB77" s="185" t="s">
        <v>2828</v>
      </c>
      <c r="EC77" s="185" t="s">
        <v>2942</v>
      </c>
      <c r="ED77" s="185" t="s">
        <v>2828</v>
      </c>
      <c r="EE77" s="185" t="s">
        <v>2828</v>
      </c>
      <c r="EF77" s="185" t="s">
        <v>2942</v>
      </c>
      <c r="EG77" s="185" t="s">
        <v>2828</v>
      </c>
      <c r="EH77" s="185" t="s">
        <v>2828</v>
      </c>
      <c r="EI77" s="185" t="s">
        <v>2942</v>
      </c>
      <c r="EJ77" s="185" t="s">
        <v>2828</v>
      </c>
      <c r="EK77" s="185" t="s">
        <v>2828</v>
      </c>
      <c r="EL77" s="185" t="s">
        <v>2942</v>
      </c>
      <c r="EM77" s="185" t="s">
        <v>2828</v>
      </c>
      <c r="EN77" s="185" t="s">
        <v>2828</v>
      </c>
      <c r="EO77" s="185" t="s">
        <v>2942</v>
      </c>
      <c r="EP77" s="185" t="s">
        <v>2828</v>
      </c>
      <c r="EQ77" s="185" t="s">
        <v>2828</v>
      </c>
      <c r="ER77" s="185" t="s">
        <v>2942</v>
      </c>
      <c r="ES77" s="185" t="s">
        <v>2828</v>
      </c>
      <c r="ET77" s="185" t="s">
        <v>2828</v>
      </c>
    </row>
    <row r="78" spans="1:150" x14ac:dyDescent="0.3">
      <c r="A78" s="1"/>
      <c r="B78" s="186" t="s">
        <v>3360</v>
      </c>
      <c r="C78" s="186" t="s">
        <v>88</v>
      </c>
      <c r="D78" s="186" t="s">
        <v>89</v>
      </c>
      <c r="E78" s="186" t="s">
        <v>3361</v>
      </c>
      <c r="F78" s="186" t="s">
        <v>3362</v>
      </c>
      <c r="G78" s="187" t="s">
        <v>2942</v>
      </c>
      <c r="H78" s="187" t="s">
        <v>881</v>
      </c>
      <c r="I78" s="187" t="s">
        <v>881</v>
      </c>
      <c r="J78" s="187" t="s">
        <v>2942</v>
      </c>
      <c r="K78" s="187" t="s">
        <v>881</v>
      </c>
      <c r="L78" s="187" t="s">
        <v>881</v>
      </c>
      <c r="M78" s="187" t="s">
        <v>2942</v>
      </c>
      <c r="N78" s="187" t="s">
        <v>881</v>
      </c>
      <c r="O78" s="187" t="s">
        <v>881</v>
      </c>
      <c r="P78" s="187" t="s">
        <v>2942</v>
      </c>
      <c r="Q78" s="187" t="s">
        <v>881</v>
      </c>
      <c r="R78" s="187" t="s">
        <v>881</v>
      </c>
      <c r="S78" s="187" t="s">
        <v>2942</v>
      </c>
      <c r="T78" s="187" t="s">
        <v>881</v>
      </c>
      <c r="U78" s="187" t="s">
        <v>881</v>
      </c>
      <c r="V78" s="187" t="s">
        <v>2942</v>
      </c>
      <c r="W78" s="187" t="s">
        <v>881</v>
      </c>
      <c r="X78" s="187" t="s">
        <v>881</v>
      </c>
      <c r="Y78" s="187" t="s">
        <v>2942</v>
      </c>
      <c r="Z78" s="187" t="s">
        <v>881</v>
      </c>
      <c r="AA78" s="187" t="s">
        <v>881</v>
      </c>
      <c r="AB78" s="187" t="s">
        <v>2942</v>
      </c>
      <c r="AC78" s="187" t="s">
        <v>881</v>
      </c>
      <c r="AD78" s="187" t="s">
        <v>881</v>
      </c>
      <c r="AE78" s="187" t="s">
        <v>2942</v>
      </c>
      <c r="AF78" s="187" t="s">
        <v>881</v>
      </c>
      <c r="AG78" s="187" t="s">
        <v>881</v>
      </c>
      <c r="AH78" s="187" t="s">
        <v>2942</v>
      </c>
      <c r="AI78" s="187" t="s">
        <v>881</v>
      </c>
      <c r="AJ78" s="187" t="s">
        <v>881</v>
      </c>
      <c r="AK78" s="187" t="s">
        <v>2942</v>
      </c>
      <c r="AL78" s="187" t="s">
        <v>881</v>
      </c>
      <c r="AM78" s="187" t="s">
        <v>881</v>
      </c>
      <c r="AN78" s="187" t="s">
        <v>2942</v>
      </c>
      <c r="AO78" s="187" t="s">
        <v>881</v>
      </c>
      <c r="AP78" s="187" t="s">
        <v>881</v>
      </c>
      <c r="AQ78" s="187" t="s">
        <v>2942</v>
      </c>
      <c r="AR78" s="187" t="s">
        <v>881</v>
      </c>
      <c r="AS78" s="187" t="s">
        <v>881</v>
      </c>
      <c r="AT78" s="187" t="s">
        <v>2942</v>
      </c>
      <c r="AU78" s="187" t="s">
        <v>881</v>
      </c>
      <c r="AV78" s="187" t="s">
        <v>881</v>
      </c>
      <c r="AW78" s="187" t="s">
        <v>2942</v>
      </c>
      <c r="AX78" s="187" t="s">
        <v>881</v>
      </c>
      <c r="AY78" s="187" t="s">
        <v>881</v>
      </c>
      <c r="AZ78" s="187" t="s">
        <v>2942</v>
      </c>
      <c r="BA78" s="187" t="s">
        <v>881</v>
      </c>
      <c r="BB78" s="187" t="s">
        <v>881</v>
      </c>
      <c r="BC78" s="187" t="s">
        <v>2942</v>
      </c>
      <c r="BD78" s="187" t="s">
        <v>881</v>
      </c>
      <c r="BE78" s="187" t="s">
        <v>881</v>
      </c>
      <c r="BF78" s="187" t="s">
        <v>2942</v>
      </c>
      <c r="BG78" s="187" t="s">
        <v>881</v>
      </c>
      <c r="BH78" s="187" t="s">
        <v>881</v>
      </c>
      <c r="BI78" s="187" t="s">
        <v>2942</v>
      </c>
      <c r="BJ78" s="187" t="s">
        <v>881</v>
      </c>
      <c r="BK78" s="187" t="s">
        <v>881</v>
      </c>
      <c r="BL78" s="187" t="s">
        <v>2942</v>
      </c>
      <c r="BM78" s="187" t="s">
        <v>881</v>
      </c>
      <c r="BN78" s="187" t="s">
        <v>881</v>
      </c>
      <c r="BO78" s="187" t="s">
        <v>2942</v>
      </c>
      <c r="BP78" s="187" t="s">
        <v>881</v>
      </c>
      <c r="BQ78" s="187" t="s">
        <v>881</v>
      </c>
      <c r="BR78" s="187" t="s">
        <v>2942</v>
      </c>
      <c r="BS78" s="187" t="s">
        <v>881</v>
      </c>
      <c r="BT78" s="187" t="s">
        <v>881</v>
      </c>
      <c r="BU78" s="187" t="s">
        <v>2942</v>
      </c>
      <c r="BV78" s="187" t="s">
        <v>881</v>
      </c>
      <c r="BW78" s="187" t="s">
        <v>881</v>
      </c>
      <c r="BX78" s="187" t="s">
        <v>2942</v>
      </c>
      <c r="BY78" s="187" t="s">
        <v>881</v>
      </c>
      <c r="BZ78" s="187" t="s">
        <v>881</v>
      </c>
      <c r="CA78" s="187" t="s">
        <v>2942</v>
      </c>
      <c r="CB78" s="187" t="s">
        <v>881</v>
      </c>
      <c r="CC78" s="187" t="s">
        <v>881</v>
      </c>
      <c r="CD78" s="187" t="s">
        <v>2942</v>
      </c>
      <c r="CE78" s="187" t="s">
        <v>881</v>
      </c>
      <c r="CF78" s="187" t="s">
        <v>881</v>
      </c>
      <c r="CG78" s="187" t="s">
        <v>2942</v>
      </c>
      <c r="CH78" s="187" t="s">
        <v>881</v>
      </c>
      <c r="CI78" s="187" t="s">
        <v>881</v>
      </c>
      <c r="CJ78" s="187" t="s">
        <v>2942</v>
      </c>
      <c r="CK78" s="187" t="s">
        <v>881</v>
      </c>
      <c r="CL78" s="187" t="s">
        <v>881</v>
      </c>
      <c r="CM78" s="187" t="s">
        <v>2942</v>
      </c>
      <c r="CN78" s="187" t="s">
        <v>881</v>
      </c>
      <c r="CO78" s="187" t="s">
        <v>881</v>
      </c>
      <c r="CP78" s="187" t="s">
        <v>2942</v>
      </c>
      <c r="CQ78" s="187" t="s">
        <v>881</v>
      </c>
      <c r="CR78" s="187" t="s">
        <v>881</v>
      </c>
      <c r="CS78" s="187" t="s">
        <v>2942</v>
      </c>
      <c r="CT78" s="187" t="s">
        <v>881</v>
      </c>
      <c r="CU78" s="187" t="s">
        <v>881</v>
      </c>
      <c r="CV78" s="187" t="s">
        <v>2942</v>
      </c>
      <c r="CW78" s="187" t="s">
        <v>881</v>
      </c>
      <c r="CX78" s="187" t="s">
        <v>881</v>
      </c>
      <c r="CY78" s="187" t="s">
        <v>2942</v>
      </c>
      <c r="CZ78" s="187" t="s">
        <v>881</v>
      </c>
      <c r="DA78" s="187" t="s">
        <v>881</v>
      </c>
      <c r="DB78" s="187" t="s">
        <v>2942</v>
      </c>
      <c r="DC78" s="187" t="s">
        <v>881</v>
      </c>
      <c r="DD78" s="187" t="s">
        <v>881</v>
      </c>
      <c r="DE78" s="187" t="s">
        <v>2942</v>
      </c>
      <c r="DF78" s="187" t="s">
        <v>881</v>
      </c>
      <c r="DG78" s="187" t="s">
        <v>881</v>
      </c>
      <c r="DH78" s="187" t="s">
        <v>2942</v>
      </c>
      <c r="DI78" s="187" t="s">
        <v>881</v>
      </c>
      <c r="DJ78" s="187" t="s">
        <v>881</v>
      </c>
      <c r="DK78" s="187" t="s">
        <v>2942</v>
      </c>
      <c r="DL78" s="187" t="s">
        <v>881</v>
      </c>
      <c r="DM78" s="187" t="s">
        <v>881</v>
      </c>
      <c r="DN78" s="187" t="s">
        <v>2942</v>
      </c>
      <c r="DO78" s="187" t="s">
        <v>881</v>
      </c>
      <c r="DP78" s="187" t="s">
        <v>881</v>
      </c>
      <c r="DQ78" s="187" t="s">
        <v>2942</v>
      </c>
      <c r="DR78" s="187" t="s">
        <v>881</v>
      </c>
      <c r="DS78" s="187" t="s">
        <v>881</v>
      </c>
      <c r="DT78" s="187" t="s">
        <v>2942</v>
      </c>
      <c r="DU78" s="187" t="s">
        <v>881</v>
      </c>
      <c r="DV78" s="187" t="s">
        <v>881</v>
      </c>
      <c r="DW78" s="187" t="s">
        <v>2942</v>
      </c>
      <c r="DX78" s="187" t="s">
        <v>881</v>
      </c>
      <c r="DY78" s="187" t="s">
        <v>881</v>
      </c>
      <c r="DZ78" s="187" t="s">
        <v>2942</v>
      </c>
      <c r="EA78" s="187" t="s">
        <v>881</v>
      </c>
      <c r="EB78" s="187" t="s">
        <v>881</v>
      </c>
      <c r="EC78" s="187" t="s">
        <v>2942</v>
      </c>
      <c r="ED78" s="187" t="s">
        <v>881</v>
      </c>
      <c r="EE78" s="187" t="s">
        <v>881</v>
      </c>
      <c r="EF78" s="187" t="s">
        <v>2942</v>
      </c>
      <c r="EG78" s="187" t="s">
        <v>881</v>
      </c>
      <c r="EH78" s="187" t="s">
        <v>881</v>
      </c>
      <c r="EI78" s="187" t="s">
        <v>2942</v>
      </c>
      <c r="EJ78" s="187" t="s">
        <v>881</v>
      </c>
      <c r="EK78" s="187" t="s">
        <v>881</v>
      </c>
      <c r="EL78" s="187" t="s">
        <v>2942</v>
      </c>
      <c r="EM78" s="187" t="s">
        <v>881</v>
      </c>
      <c r="EN78" s="187" t="s">
        <v>881</v>
      </c>
      <c r="EO78" s="187" t="s">
        <v>2942</v>
      </c>
      <c r="EP78" s="187" t="s">
        <v>881</v>
      </c>
      <c r="EQ78" s="187" t="s">
        <v>881</v>
      </c>
      <c r="ER78" s="187" t="s">
        <v>2942</v>
      </c>
      <c r="ES78" s="187" t="s">
        <v>881</v>
      </c>
      <c r="ET78" s="187" t="s">
        <v>881</v>
      </c>
    </row>
    <row r="79" spans="1:150" x14ac:dyDescent="0.3">
      <c r="A79" s="1"/>
      <c r="B79" s="186" t="s">
        <v>3363</v>
      </c>
      <c r="C79" s="186" t="s">
        <v>88</v>
      </c>
      <c r="D79" s="186" t="s">
        <v>89</v>
      </c>
      <c r="E79" s="186" t="s">
        <v>3364</v>
      </c>
      <c r="F79" s="186" t="s">
        <v>3365</v>
      </c>
      <c r="G79" s="187" t="s">
        <v>2942</v>
      </c>
      <c r="H79" s="187" t="s">
        <v>881</v>
      </c>
      <c r="I79" s="187" t="s">
        <v>881</v>
      </c>
      <c r="J79" s="187" t="s">
        <v>2942</v>
      </c>
      <c r="K79" s="187" t="s">
        <v>881</v>
      </c>
      <c r="L79" s="187" t="s">
        <v>881</v>
      </c>
      <c r="M79" s="187" t="s">
        <v>2942</v>
      </c>
      <c r="N79" s="187" t="s">
        <v>881</v>
      </c>
      <c r="O79" s="187" t="s">
        <v>881</v>
      </c>
      <c r="P79" s="187" t="s">
        <v>2942</v>
      </c>
      <c r="Q79" s="187" t="s">
        <v>881</v>
      </c>
      <c r="R79" s="187" t="s">
        <v>881</v>
      </c>
      <c r="S79" s="187" t="s">
        <v>2942</v>
      </c>
      <c r="T79" s="187" t="s">
        <v>881</v>
      </c>
      <c r="U79" s="187" t="s">
        <v>881</v>
      </c>
      <c r="V79" s="187" t="s">
        <v>2942</v>
      </c>
      <c r="W79" s="187" t="s">
        <v>881</v>
      </c>
      <c r="X79" s="187" t="s">
        <v>881</v>
      </c>
      <c r="Y79" s="187" t="s">
        <v>2942</v>
      </c>
      <c r="Z79" s="187" t="s">
        <v>881</v>
      </c>
      <c r="AA79" s="187" t="s">
        <v>881</v>
      </c>
      <c r="AB79" s="187" t="s">
        <v>2942</v>
      </c>
      <c r="AC79" s="187" t="s">
        <v>881</v>
      </c>
      <c r="AD79" s="187" t="s">
        <v>881</v>
      </c>
      <c r="AE79" s="187" t="s">
        <v>2942</v>
      </c>
      <c r="AF79" s="187" t="s">
        <v>881</v>
      </c>
      <c r="AG79" s="187" t="s">
        <v>881</v>
      </c>
      <c r="AH79" s="187" t="s">
        <v>2942</v>
      </c>
      <c r="AI79" s="187" t="s">
        <v>881</v>
      </c>
      <c r="AJ79" s="187" t="s">
        <v>881</v>
      </c>
      <c r="AK79" s="187" t="s">
        <v>2942</v>
      </c>
      <c r="AL79" s="187" t="s">
        <v>881</v>
      </c>
      <c r="AM79" s="187" t="s">
        <v>881</v>
      </c>
      <c r="AN79" s="187" t="s">
        <v>2942</v>
      </c>
      <c r="AO79" s="187" t="s">
        <v>881</v>
      </c>
      <c r="AP79" s="187" t="s">
        <v>881</v>
      </c>
      <c r="AQ79" s="187" t="s">
        <v>2942</v>
      </c>
      <c r="AR79" s="187" t="s">
        <v>881</v>
      </c>
      <c r="AS79" s="187" t="s">
        <v>881</v>
      </c>
      <c r="AT79" s="187" t="s">
        <v>2942</v>
      </c>
      <c r="AU79" s="187" t="s">
        <v>881</v>
      </c>
      <c r="AV79" s="187" t="s">
        <v>881</v>
      </c>
      <c r="AW79" s="187" t="s">
        <v>2942</v>
      </c>
      <c r="AX79" s="187" t="s">
        <v>881</v>
      </c>
      <c r="AY79" s="187" t="s">
        <v>881</v>
      </c>
      <c r="AZ79" s="187" t="s">
        <v>2942</v>
      </c>
      <c r="BA79" s="187" t="s">
        <v>881</v>
      </c>
      <c r="BB79" s="187" t="s">
        <v>881</v>
      </c>
      <c r="BC79" s="187" t="s">
        <v>2942</v>
      </c>
      <c r="BD79" s="187" t="s">
        <v>881</v>
      </c>
      <c r="BE79" s="187" t="s">
        <v>881</v>
      </c>
      <c r="BF79" s="187" t="s">
        <v>2942</v>
      </c>
      <c r="BG79" s="187" t="s">
        <v>881</v>
      </c>
      <c r="BH79" s="187" t="s">
        <v>881</v>
      </c>
      <c r="BI79" s="187" t="s">
        <v>2942</v>
      </c>
      <c r="BJ79" s="187" t="s">
        <v>881</v>
      </c>
      <c r="BK79" s="187" t="s">
        <v>881</v>
      </c>
      <c r="BL79" s="187" t="s">
        <v>2942</v>
      </c>
      <c r="BM79" s="187" t="s">
        <v>881</v>
      </c>
      <c r="BN79" s="187" t="s">
        <v>881</v>
      </c>
      <c r="BO79" s="187" t="s">
        <v>2942</v>
      </c>
      <c r="BP79" s="187" t="s">
        <v>881</v>
      </c>
      <c r="BQ79" s="187" t="s">
        <v>881</v>
      </c>
      <c r="BR79" s="187" t="s">
        <v>2942</v>
      </c>
      <c r="BS79" s="187" t="s">
        <v>881</v>
      </c>
      <c r="BT79" s="187" t="s">
        <v>881</v>
      </c>
      <c r="BU79" s="187" t="s">
        <v>2942</v>
      </c>
      <c r="BV79" s="187" t="s">
        <v>881</v>
      </c>
      <c r="BW79" s="187" t="s">
        <v>881</v>
      </c>
      <c r="BX79" s="187" t="s">
        <v>2942</v>
      </c>
      <c r="BY79" s="187" t="s">
        <v>881</v>
      </c>
      <c r="BZ79" s="187" t="s">
        <v>881</v>
      </c>
      <c r="CA79" s="187" t="s">
        <v>2942</v>
      </c>
      <c r="CB79" s="187" t="s">
        <v>881</v>
      </c>
      <c r="CC79" s="187" t="s">
        <v>881</v>
      </c>
      <c r="CD79" s="187" t="s">
        <v>2942</v>
      </c>
      <c r="CE79" s="187" t="s">
        <v>881</v>
      </c>
      <c r="CF79" s="187" t="s">
        <v>881</v>
      </c>
      <c r="CG79" s="187" t="s">
        <v>2942</v>
      </c>
      <c r="CH79" s="187" t="s">
        <v>881</v>
      </c>
      <c r="CI79" s="187" t="s">
        <v>881</v>
      </c>
      <c r="CJ79" s="187" t="s">
        <v>2942</v>
      </c>
      <c r="CK79" s="187" t="s">
        <v>881</v>
      </c>
      <c r="CL79" s="187" t="s">
        <v>881</v>
      </c>
      <c r="CM79" s="187" t="s">
        <v>2942</v>
      </c>
      <c r="CN79" s="187" t="s">
        <v>881</v>
      </c>
      <c r="CO79" s="187" t="s">
        <v>881</v>
      </c>
      <c r="CP79" s="187" t="s">
        <v>2942</v>
      </c>
      <c r="CQ79" s="187" t="s">
        <v>881</v>
      </c>
      <c r="CR79" s="187" t="s">
        <v>881</v>
      </c>
      <c r="CS79" s="187" t="s">
        <v>2942</v>
      </c>
      <c r="CT79" s="187" t="s">
        <v>881</v>
      </c>
      <c r="CU79" s="187" t="s">
        <v>881</v>
      </c>
      <c r="CV79" s="187" t="s">
        <v>2942</v>
      </c>
      <c r="CW79" s="187" t="s">
        <v>881</v>
      </c>
      <c r="CX79" s="187" t="s">
        <v>881</v>
      </c>
      <c r="CY79" s="187" t="s">
        <v>2942</v>
      </c>
      <c r="CZ79" s="187" t="s">
        <v>881</v>
      </c>
      <c r="DA79" s="187" t="s">
        <v>881</v>
      </c>
      <c r="DB79" s="187" t="s">
        <v>2942</v>
      </c>
      <c r="DC79" s="187" t="s">
        <v>881</v>
      </c>
      <c r="DD79" s="187" t="s">
        <v>881</v>
      </c>
      <c r="DE79" s="187" t="s">
        <v>2942</v>
      </c>
      <c r="DF79" s="187" t="s">
        <v>881</v>
      </c>
      <c r="DG79" s="187" t="s">
        <v>881</v>
      </c>
      <c r="DH79" s="187" t="s">
        <v>2942</v>
      </c>
      <c r="DI79" s="187" t="s">
        <v>881</v>
      </c>
      <c r="DJ79" s="187" t="s">
        <v>881</v>
      </c>
      <c r="DK79" s="187" t="s">
        <v>2942</v>
      </c>
      <c r="DL79" s="187" t="s">
        <v>881</v>
      </c>
      <c r="DM79" s="187" t="s">
        <v>881</v>
      </c>
      <c r="DN79" s="187" t="s">
        <v>2942</v>
      </c>
      <c r="DO79" s="187" t="s">
        <v>881</v>
      </c>
      <c r="DP79" s="187" t="s">
        <v>881</v>
      </c>
      <c r="DQ79" s="187" t="s">
        <v>2942</v>
      </c>
      <c r="DR79" s="187" t="s">
        <v>881</v>
      </c>
      <c r="DS79" s="187" t="s">
        <v>881</v>
      </c>
      <c r="DT79" s="187" t="s">
        <v>2942</v>
      </c>
      <c r="DU79" s="187" t="s">
        <v>881</v>
      </c>
      <c r="DV79" s="187" t="s">
        <v>881</v>
      </c>
      <c r="DW79" s="187" t="s">
        <v>2942</v>
      </c>
      <c r="DX79" s="187" t="s">
        <v>881</v>
      </c>
      <c r="DY79" s="187" t="s">
        <v>881</v>
      </c>
      <c r="DZ79" s="187" t="s">
        <v>2942</v>
      </c>
      <c r="EA79" s="187" t="s">
        <v>881</v>
      </c>
      <c r="EB79" s="187" t="s">
        <v>881</v>
      </c>
      <c r="EC79" s="187" t="s">
        <v>2942</v>
      </c>
      <c r="ED79" s="187" t="s">
        <v>881</v>
      </c>
      <c r="EE79" s="187" t="s">
        <v>881</v>
      </c>
      <c r="EF79" s="187" t="s">
        <v>2942</v>
      </c>
      <c r="EG79" s="187" t="s">
        <v>881</v>
      </c>
      <c r="EH79" s="187" t="s">
        <v>881</v>
      </c>
      <c r="EI79" s="187" t="s">
        <v>2942</v>
      </c>
      <c r="EJ79" s="187" t="s">
        <v>881</v>
      </c>
      <c r="EK79" s="187" t="s">
        <v>881</v>
      </c>
      <c r="EL79" s="187" t="s">
        <v>2942</v>
      </c>
      <c r="EM79" s="187" t="s">
        <v>881</v>
      </c>
      <c r="EN79" s="187" t="s">
        <v>881</v>
      </c>
      <c r="EO79" s="187" t="s">
        <v>2942</v>
      </c>
      <c r="EP79" s="187" t="s">
        <v>881</v>
      </c>
      <c r="EQ79" s="187" t="s">
        <v>881</v>
      </c>
      <c r="ER79" s="187" t="s">
        <v>2942</v>
      </c>
      <c r="ES79" s="187" t="s">
        <v>881</v>
      </c>
      <c r="ET79" s="187" t="s">
        <v>881</v>
      </c>
    </row>
    <row r="80" spans="1:150" x14ac:dyDescent="0.3">
      <c r="A80" s="1"/>
      <c r="B80" s="186" t="s">
        <v>3366</v>
      </c>
      <c r="C80" s="186" t="s">
        <v>88</v>
      </c>
      <c r="D80" s="186" t="s">
        <v>89</v>
      </c>
      <c r="E80" s="186" t="s">
        <v>3367</v>
      </c>
      <c r="F80" s="186" t="s">
        <v>3368</v>
      </c>
      <c r="G80" s="187" t="s">
        <v>2942</v>
      </c>
      <c r="H80" s="187" t="s">
        <v>2828</v>
      </c>
      <c r="I80" s="187" t="s">
        <v>2828</v>
      </c>
      <c r="J80" s="187" t="s">
        <v>2942</v>
      </c>
      <c r="K80" s="187" t="s">
        <v>2828</v>
      </c>
      <c r="L80" s="187" t="s">
        <v>2828</v>
      </c>
      <c r="M80" s="187" t="s">
        <v>2942</v>
      </c>
      <c r="N80" s="187" t="s">
        <v>2828</v>
      </c>
      <c r="O80" s="187" t="s">
        <v>2828</v>
      </c>
      <c r="P80" s="187" t="s">
        <v>2942</v>
      </c>
      <c r="Q80" s="187" t="s">
        <v>2828</v>
      </c>
      <c r="R80" s="187" t="s">
        <v>2828</v>
      </c>
      <c r="S80" s="187" t="s">
        <v>2942</v>
      </c>
      <c r="T80" s="187" t="s">
        <v>2828</v>
      </c>
      <c r="U80" s="187" t="s">
        <v>2828</v>
      </c>
      <c r="V80" s="187" t="s">
        <v>2942</v>
      </c>
      <c r="W80" s="187" t="s">
        <v>2828</v>
      </c>
      <c r="X80" s="187" t="s">
        <v>2828</v>
      </c>
      <c r="Y80" s="187" t="s">
        <v>2942</v>
      </c>
      <c r="Z80" s="187" t="s">
        <v>2828</v>
      </c>
      <c r="AA80" s="187" t="s">
        <v>2828</v>
      </c>
      <c r="AB80" s="187" t="s">
        <v>2942</v>
      </c>
      <c r="AC80" s="187" t="s">
        <v>2828</v>
      </c>
      <c r="AD80" s="187" t="s">
        <v>2828</v>
      </c>
      <c r="AE80" s="187" t="s">
        <v>2942</v>
      </c>
      <c r="AF80" s="187" t="s">
        <v>2828</v>
      </c>
      <c r="AG80" s="187" t="s">
        <v>2828</v>
      </c>
      <c r="AH80" s="187" t="s">
        <v>2942</v>
      </c>
      <c r="AI80" s="187" t="s">
        <v>2828</v>
      </c>
      <c r="AJ80" s="187" t="s">
        <v>2828</v>
      </c>
      <c r="AK80" s="187" t="s">
        <v>2942</v>
      </c>
      <c r="AL80" s="187" t="s">
        <v>2828</v>
      </c>
      <c r="AM80" s="187" t="s">
        <v>2828</v>
      </c>
      <c r="AN80" s="187" t="s">
        <v>2942</v>
      </c>
      <c r="AO80" s="187" t="s">
        <v>2828</v>
      </c>
      <c r="AP80" s="187" t="s">
        <v>2828</v>
      </c>
      <c r="AQ80" s="187" t="s">
        <v>2942</v>
      </c>
      <c r="AR80" s="187" t="s">
        <v>2828</v>
      </c>
      <c r="AS80" s="187" t="s">
        <v>2828</v>
      </c>
      <c r="AT80" s="187" t="s">
        <v>2942</v>
      </c>
      <c r="AU80" s="187" t="s">
        <v>2828</v>
      </c>
      <c r="AV80" s="187" t="s">
        <v>2828</v>
      </c>
      <c r="AW80" s="187" t="s">
        <v>2942</v>
      </c>
      <c r="AX80" s="187" t="s">
        <v>2828</v>
      </c>
      <c r="AY80" s="187" t="s">
        <v>2828</v>
      </c>
      <c r="AZ80" s="187" t="s">
        <v>2942</v>
      </c>
      <c r="BA80" s="187" t="s">
        <v>2828</v>
      </c>
      <c r="BB80" s="187" t="s">
        <v>2828</v>
      </c>
      <c r="BC80" s="187" t="s">
        <v>2942</v>
      </c>
      <c r="BD80" s="187" t="s">
        <v>2828</v>
      </c>
      <c r="BE80" s="187" t="s">
        <v>2828</v>
      </c>
      <c r="BF80" s="187" t="s">
        <v>2942</v>
      </c>
      <c r="BG80" s="187" t="s">
        <v>2828</v>
      </c>
      <c r="BH80" s="187" t="s">
        <v>2828</v>
      </c>
      <c r="BI80" s="187" t="s">
        <v>2942</v>
      </c>
      <c r="BJ80" s="187" t="s">
        <v>2828</v>
      </c>
      <c r="BK80" s="187" t="s">
        <v>2828</v>
      </c>
      <c r="BL80" s="187" t="s">
        <v>2942</v>
      </c>
      <c r="BM80" s="187" t="s">
        <v>2828</v>
      </c>
      <c r="BN80" s="187" t="s">
        <v>2828</v>
      </c>
      <c r="BO80" s="187" t="s">
        <v>2942</v>
      </c>
      <c r="BP80" s="187" t="s">
        <v>2828</v>
      </c>
      <c r="BQ80" s="187" t="s">
        <v>2828</v>
      </c>
      <c r="BR80" s="187" t="s">
        <v>2942</v>
      </c>
      <c r="BS80" s="187" t="s">
        <v>3358</v>
      </c>
      <c r="BT80" s="187" t="s">
        <v>2828</v>
      </c>
      <c r="BU80" s="187" t="s">
        <v>2942</v>
      </c>
      <c r="BV80" s="187" t="s">
        <v>3358</v>
      </c>
      <c r="BW80" s="187" t="s">
        <v>2828</v>
      </c>
      <c r="BX80" s="187" t="s">
        <v>2942</v>
      </c>
      <c r="BY80" s="187" t="s">
        <v>3358</v>
      </c>
      <c r="BZ80" s="187" t="s">
        <v>2828</v>
      </c>
      <c r="CA80" s="187" t="s">
        <v>2942</v>
      </c>
      <c r="CB80" s="187" t="s">
        <v>3358</v>
      </c>
      <c r="CC80" s="187" t="s">
        <v>2828</v>
      </c>
      <c r="CD80" s="187" t="s">
        <v>2942</v>
      </c>
      <c r="CE80" s="187" t="s">
        <v>3358</v>
      </c>
      <c r="CF80" s="187" t="s">
        <v>2828</v>
      </c>
      <c r="CG80" s="187" t="s">
        <v>2942</v>
      </c>
      <c r="CH80" s="187" t="s">
        <v>3358</v>
      </c>
      <c r="CI80" s="187" t="s">
        <v>2828</v>
      </c>
      <c r="CJ80" s="187" t="s">
        <v>2942</v>
      </c>
      <c r="CK80" s="187" t="s">
        <v>3358</v>
      </c>
      <c r="CL80" s="187" t="s">
        <v>2828</v>
      </c>
      <c r="CM80" s="187" t="s">
        <v>2942</v>
      </c>
      <c r="CN80" s="187" t="s">
        <v>3358</v>
      </c>
      <c r="CO80" s="187" t="s">
        <v>2828</v>
      </c>
      <c r="CP80" s="187" t="s">
        <v>2942</v>
      </c>
      <c r="CQ80" s="187" t="s">
        <v>3359</v>
      </c>
      <c r="CR80" s="187" t="s">
        <v>2828</v>
      </c>
      <c r="CS80" s="187" t="s">
        <v>2942</v>
      </c>
      <c r="CT80" s="187" t="s">
        <v>3359</v>
      </c>
      <c r="CU80" s="187" t="s">
        <v>2828</v>
      </c>
      <c r="CV80" s="187" t="s">
        <v>2942</v>
      </c>
      <c r="CW80" s="187" t="s">
        <v>3359</v>
      </c>
      <c r="CX80" s="187" t="s">
        <v>2828</v>
      </c>
      <c r="CY80" s="187" t="s">
        <v>2942</v>
      </c>
      <c r="CZ80" s="187" t="s">
        <v>3358</v>
      </c>
      <c r="DA80" s="187" t="s">
        <v>2828</v>
      </c>
      <c r="DB80" s="187" t="s">
        <v>2942</v>
      </c>
      <c r="DC80" s="187" t="s">
        <v>2828</v>
      </c>
      <c r="DD80" s="187" t="s">
        <v>2828</v>
      </c>
      <c r="DE80" s="187" t="s">
        <v>2942</v>
      </c>
      <c r="DF80" s="187" t="s">
        <v>2828</v>
      </c>
      <c r="DG80" s="187" t="s">
        <v>2828</v>
      </c>
      <c r="DH80" s="187" t="s">
        <v>2942</v>
      </c>
      <c r="DI80" s="187" t="s">
        <v>2828</v>
      </c>
      <c r="DJ80" s="187" t="s">
        <v>2828</v>
      </c>
      <c r="DK80" s="187" t="s">
        <v>2942</v>
      </c>
      <c r="DL80" s="187" t="s">
        <v>2828</v>
      </c>
      <c r="DM80" s="187" t="s">
        <v>2828</v>
      </c>
      <c r="DN80" s="187" t="s">
        <v>2942</v>
      </c>
      <c r="DO80" s="187" t="s">
        <v>2828</v>
      </c>
      <c r="DP80" s="187" t="s">
        <v>2828</v>
      </c>
      <c r="DQ80" s="187" t="s">
        <v>2942</v>
      </c>
      <c r="DR80" s="187" t="s">
        <v>2828</v>
      </c>
      <c r="DS80" s="187" t="s">
        <v>2828</v>
      </c>
      <c r="DT80" s="187" t="s">
        <v>2942</v>
      </c>
      <c r="DU80" s="187" t="s">
        <v>2828</v>
      </c>
      <c r="DV80" s="187" t="s">
        <v>2828</v>
      </c>
      <c r="DW80" s="187" t="s">
        <v>2942</v>
      </c>
      <c r="DX80" s="187" t="s">
        <v>2828</v>
      </c>
      <c r="DY80" s="187" t="s">
        <v>2828</v>
      </c>
      <c r="DZ80" s="187" t="s">
        <v>2942</v>
      </c>
      <c r="EA80" s="187" t="s">
        <v>2828</v>
      </c>
      <c r="EB80" s="187" t="s">
        <v>2828</v>
      </c>
      <c r="EC80" s="187" t="s">
        <v>2942</v>
      </c>
      <c r="ED80" s="187" t="s">
        <v>2828</v>
      </c>
      <c r="EE80" s="187" t="s">
        <v>2828</v>
      </c>
      <c r="EF80" s="187" t="s">
        <v>2942</v>
      </c>
      <c r="EG80" s="187" t="s">
        <v>2828</v>
      </c>
      <c r="EH80" s="187" t="s">
        <v>2828</v>
      </c>
      <c r="EI80" s="187" t="s">
        <v>2942</v>
      </c>
      <c r="EJ80" s="187" t="s">
        <v>2828</v>
      </c>
      <c r="EK80" s="187" t="s">
        <v>2828</v>
      </c>
      <c r="EL80" s="187" t="s">
        <v>2942</v>
      </c>
      <c r="EM80" s="187" t="s">
        <v>2828</v>
      </c>
      <c r="EN80" s="187" t="s">
        <v>2828</v>
      </c>
      <c r="EO80" s="187" t="s">
        <v>2942</v>
      </c>
      <c r="EP80" s="187" t="s">
        <v>2828</v>
      </c>
      <c r="EQ80" s="187" t="s">
        <v>2828</v>
      </c>
      <c r="ER80" s="187" t="s">
        <v>2942</v>
      </c>
      <c r="ES80" s="187" t="s">
        <v>2828</v>
      </c>
      <c r="ET80" s="187" t="s">
        <v>2828</v>
      </c>
    </row>
    <row r="81" spans="1:150" x14ac:dyDescent="0.3">
      <c r="A81" s="1"/>
      <c r="B81" s="185" t="s">
        <v>3369</v>
      </c>
      <c r="C81" s="185" t="s">
        <v>42</v>
      </c>
      <c r="D81" s="185" t="s">
        <v>128</v>
      </c>
      <c r="E81" s="185" t="s">
        <v>3370</v>
      </c>
      <c r="F81" s="185" t="s">
        <v>3371</v>
      </c>
      <c r="G81" s="185" t="s">
        <v>2942</v>
      </c>
      <c r="H81" s="185" t="s">
        <v>2828</v>
      </c>
      <c r="I81" s="185" t="s">
        <v>2828</v>
      </c>
      <c r="J81" s="185" t="s">
        <v>2942</v>
      </c>
      <c r="K81" s="185" t="s">
        <v>2828</v>
      </c>
      <c r="L81" s="185" t="s">
        <v>2828</v>
      </c>
      <c r="M81" s="185" t="s">
        <v>2942</v>
      </c>
      <c r="N81" s="185" t="s">
        <v>2828</v>
      </c>
      <c r="O81" s="185" t="s">
        <v>2828</v>
      </c>
      <c r="P81" s="185" t="s">
        <v>2942</v>
      </c>
      <c r="Q81" s="185" t="s">
        <v>2828</v>
      </c>
      <c r="R81" s="185" t="s">
        <v>2828</v>
      </c>
      <c r="S81" s="185" t="s">
        <v>2942</v>
      </c>
      <c r="T81" s="185" t="s">
        <v>2828</v>
      </c>
      <c r="U81" s="185" t="s">
        <v>2828</v>
      </c>
      <c r="V81" s="185" t="s">
        <v>2942</v>
      </c>
      <c r="W81" s="185" t="s">
        <v>2828</v>
      </c>
      <c r="X81" s="185" t="s">
        <v>2828</v>
      </c>
      <c r="Y81" s="185" t="s">
        <v>2942</v>
      </c>
      <c r="Z81" s="185" t="s">
        <v>2828</v>
      </c>
      <c r="AA81" s="185" t="s">
        <v>2828</v>
      </c>
      <c r="AB81" s="185" t="s">
        <v>2942</v>
      </c>
      <c r="AC81" s="185" t="s">
        <v>2828</v>
      </c>
      <c r="AD81" s="185" t="s">
        <v>2828</v>
      </c>
      <c r="AE81" s="185" t="s">
        <v>2942</v>
      </c>
      <c r="AF81" s="185" t="s">
        <v>2828</v>
      </c>
      <c r="AG81" s="185" t="s">
        <v>2828</v>
      </c>
      <c r="AH81" s="185" t="s">
        <v>2942</v>
      </c>
      <c r="AI81" s="185" t="s">
        <v>2828</v>
      </c>
      <c r="AJ81" s="185" t="s">
        <v>2828</v>
      </c>
      <c r="AK81" s="185" t="s">
        <v>2942</v>
      </c>
      <c r="AL81" s="185" t="s">
        <v>2828</v>
      </c>
      <c r="AM81" s="185" t="s">
        <v>2828</v>
      </c>
      <c r="AN81" s="185" t="s">
        <v>2942</v>
      </c>
      <c r="AO81" s="185" t="s">
        <v>2828</v>
      </c>
      <c r="AP81" s="185" t="s">
        <v>2828</v>
      </c>
      <c r="AQ81" s="185" t="s">
        <v>2942</v>
      </c>
      <c r="AR81" s="185" t="s">
        <v>2828</v>
      </c>
      <c r="AS81" s="185" t="s">
        <v>2828</v>
      </c>
      <c r="AT81" s="185" t="s">
        <v>2942</v>
      </c>
      <c r="AU81" s="185" t="s">
        <v>2828</v>
      </c>
      <c r="AV81" s="185" t="s">
        <v>2828</v>
      </c>
      <c r="AW81" s="185" t="s">
        <v>2942</v>
      </c>
      <c r="AX81" s="185" t="s">
        <v>2828</v>
      </c>
      <c r="AY81" s="185" t="s">
        <v>2828</v>
      </c>
      <c r="AZ81" s="185" t="s">
        <v>2942</v>
      </c>
      <c r="BA81" s="185" t="s">
        <v>2828</v>
      </c>
      <c r="BB81" s="185" t="s">
        <v>2828</v>
      </c>
      <c r="BC81" s="185" t="s">
        <v>2942</v>
      </c>
      <c r="BD81" s="185" t="s">
        <v>2828</v>
      </c>
      <c r="BE81" s="185" t="s">
        <v>2828</v>
      </c>
      <c r="BF81" s="185" t="s">
        <v>2942</v>
      </c>
      <c r="BG81" s="185" t="s">
        <v>2828</v>
      </c>
      <c r="BH81" s="185" t="s">
        <v>2828</v>
      </c>
      <c r="BI81" s="185" t="s">
        <v>2942</v>
      </c>
      <c r="BJ81" s="185" t="s">
        <v>2828</v>
      </c>
      <c r="BK81" s="185" t="s">
        <v>2828</v>
      </c>
      <c r="BL81" s="185" t="s">
        <v>2942</v>
      </c>
      <c r="BM81" s="185" t="s">
        <v>2828</v>
      </c>
      <c r="BN81" s="185" t="s">
        <v>2828</v>
      </c>
      <c r="BO81" s="185" t="s">
        <v>2942</v>
      </c>
      <c r="BP81" s="185" t="s">
        <v>2828</v>
      </c>
      <c r="BQ81" s="185" t="s">
        <v>2828</v>
      </c>
      <c r="BR81" s="185" t="s">
        <v>2942</v>
      </c>
      <c r="BS81" s="185" t="s">
        <v>2828</v>
      </c>
      <c r="BT81" s="185" t="s">
        <v>2828</v>
      </c>
      <c r="BU81" s="185" t="s">
        <v>2942</v>
      </c>
      <c r="BV81" s="185" t="s">
        <v>2828</v>
      </c>
      <c r="BW81" s="185" t="s">
        <v>2828</v>
      </c>
      <c r="BX81" s="185" t="s">
        <v>2942</v>
      </c>
      <c r="BY81" s="185" t="s">
        <v>2828</v>
      </c>
      <c r="BZ81" s="185" t="s">
        <v>2828</v>
      </c>
      <c r="CA81" s="185" t="s">
        <v>2942</v>
      </c>
      <c r="CB81" s="185" t="s">
        <v>2828</v>
      </c>
      <c r="CC81" s="185" t="s">
        <v>2828</v>
      </c>
      <c r="CD81" s="185" t="s">
        <v>2942</v>
      </c>
      <c r="CE81" s="185" t="s">
        <v>2828</v>
      </c>
      <c r="CF81" s="185" t="s">
        <v>2828</v>
      </c>
      <c r="CG81" s="185" t="s">
        <v>2942</v>
      </c>
      <c r="CH81" s="185" t="s">
        <v>2828</v>
      </c>
      <c r="CI81" s="185" t="s">
        <v>2828</v>
      </c>
      <c r="CJ81" s="185" t="s">
        <v>2942</v>
      </c>
      <c r="CK81" s="185" t="s">
        <v>2828</v>
      </c>
      <c r="CL81" s="185" t="s">
        <v>2828</v>
      </c>
      <c r="CM81" s="185" t="s">
        <v>2942</v>
      </c>
      <c r="CN81" s="185" t="s">
        <v>2828</v>
      </c>
      <c r="CO81" s="185" t="s">
        <v>2828</v>
      </c>
      <c r="CP81" s="185" t="s">
        <v>2942</v>
      </c>
      <c r="CQ81" s="185" t="s">
        <v>2828</v>
      </c>
      <c r="CR81" s="185" t="s">
        <v>2828</v>
      </c>
      <c r="CS81" s="185" t="s">
        <v>2942</v>
      </c>
      <c r="CT81" s="185" t="s">
        <v>2828</v>
      </c>
      <c r="CU81" s="185" t="s">
        <v>2828</v>
      </c>
      <c r="CV81" s="185" t="s">
        <v>2942</v>
      </c>
      <c r="CW81" s="185" t="s">
        <v>2828</v>
      </c>
      <c r="CX81" s="185" t="s">
        <v>2828</v>
      </c>
      <c r="CY81" s="185" t="s">
        <v>2942</v>
      </c>
      <c r="CZ81" s="185" t="s">
        <v>2828</v>
      </c>
      <c r="DA81" s="185" t="s">
        <v>2828</v>
      </c>
      <c r="DB81" s="185" t="s">
        <v>2942</v>
      </c>
      <c r="DC81" s="185" t="s">
        <v>2828</v>
      </c>
      <c r="DD81" s="185" t="s">
        <v>2828</v>
      </c>
      <c r="DE81" s="185" t="s">
        <v>2942</v>
      </c>
      <c r="DF81" s="185" t="s">
        <v>2828</v>
      </c>
      <c r="DG81" s="185" t="s">
        <v>2828</v>
      </c>
      <c r="DH81" s="185" t="s">
        <v>2942</v>
      </c>
      <c r="DI81" s="185" t="s">
        <v>2828</v>
      </c>
      <c r="DJ81" s="185" t="s">
        <v>2828</v>
      </c>
      <c r="DK81" s="185" t="s">
        <v>2942</v>
      </c>
      <c r="DL81" s="185" t="s">
        <v>2828</v>
      </c>
      <c r="DM81" s="185" t="s">
        <v>2828</v>
      </c>
      <c r="DN81" s="185" t="s">
        <v>2942</v>
      </c>
      <c r="DO81" s="185" t="s">
        <v>2828</v>
      </c>
      <c r="DP81" s="185" t="s">
        <v>2828</v>
      </c>
      <c r="DQ81" s="185" t="s">
        <v>2942</v>
      </c>
      <c r="DR81" s="185" t="s">
        <v>2828</v>
      </c>
      <c r="DS81" s="185" t="s">
        <v>2828</v>
      </c>
      <c r="DT81" s="185" t="s">
        <v>2942</v>
      </c>
      <c r="DU81" s="185" t="s">
        <v>2828</v>
      </c>
      <c r="DV81" s="185" t="s">
        <v>2828</v>
      </c>
      <c r="DW81" s="185" t="s">
        <v>2942</v>
      </c>
      <c r="DX81" s="185" t="s">
        <v>2828</v>
      </c>
      <c r="DY81" s="185" t="s">
        <v>2828</v>
      </c>
      <c r="DZ81" s="185" t="s">
        <v>2942</v>
      </c>
      <c r="EA81" s="185" t="s">
        <v>2828</v>
      </c>
      <c r="EB81" s="185" t="s">
        <v>2828</v>
      </c>
      <c r="EC81" s="185" t="s">
        <v>2942</v>
      </c>
      <c r="ED81" s="185" t="s">
        <v>2828</v>
      </c>
      <c r="EE81" s="185" t="s">
        <v>2828</v>
      </c>
      <c r="EF81" s="185" t="s">
        <v>2942</v>
      </c>
      <c r="EG81" s="185" t="s">
        <v>2828</v>
      </c>
      <c r="EH81" s="185" t="s">
        <v>2828</v>
      </c>
      <c r="EI81" s="185" t="s">
        <v>2942</v>
      </c>
      <c r="EJ81" s="185" t="s">
        <v>2828</v>
      </c>
      <c r="EK81" s="185" t="s">
        <v>2828</v>
      </c>
      <c r="EL81" s="185" t="s">
        <v>2942</v>
      </c>
      <c r="EM81" s="185" t="s">
        <v>2828</v>
      </c>
      <c r="EN81" s="185" t="s">
        <v>2828</v>
      </c>
      <c r="EO81" s="185" t="s">
        <v>2942</v>
      </c>
      <c r="EP81" s="185" t="s">
        <v>2828</v>
      </c>
      <c r="EQ81" s="185" t="s">
        <v>2828</v>
      </c>
      <c r="ER81" s="185" t="s">
        <v>2942</v>
      </c>
      <c r="ES81" s="185" t="s">
        <v>2828</v>
      </c>
      <c r="ET81" s="185" t="s">
        <v>2828</v>
      </c>
    </row>
    <row r="82" spans="1:150" x14ac:dyDescent="0.3">
      <c r="A82" s="1"/>
      <c r="B82" s="186" t="s">
        <v>3372</v>
      </c>
      <c r="C82" s="186" t="s">
        <v>42</v>
      </c>
      <c r="D82" s="186" t="s">
        <v>128</v>
      </c>
      <c r="E82" s="186" t="s">
        <v>3373</v>
      </c>
      <c r="F82" s="186" t="s">
        <v>3374</v>
      </c>
      <c r="G82" s="187" t="s">
        <v>2942</v>
      </c>
      <c r="H82" s="187" t="s">
        <v>881</v>
      </c>
      <c r="I82" s="187" t="s">
        <v>881</v>
      </c>
      <c r="J82" s="187" t="s">
        <v>2942</v>
      </c>
      <c r="K82" s="187" t="s">
        <v>881</v>
      </c>
      <c r="L82" s="187" t="s">
        <v>881</v>
      </c>
      <c r="M82" s="187" t="s">
        <v>2942</v>
      </c>
      <c r="N82" s="187" t="s">
        <v>881</v>
      </c>
      <c r="O82" s="187" t="s">
        <v>881</v>
      </c>
      <c r="P82" s="187" t="s">
        <v>2942</v>
      </c>
      <c r="Q82" s="187" t="s">
        <v>881</v>
      </c>
      <c r="R82" s="187" t="s">
        <v>881</v>
      </c>
      <c r="S82" s="187" t="s">
        <v>2942</v>
      </c>
      <c r="T82" s="187" t="s">
        <v>881</v>
      </c>
      <c r="U82" s="187" t="s">
        <v>881</v>
      </c>
      <c r="V82" s="187" t="s">
        <v>2942</v>
      </c>
      <c r="W82" s="187" t="s">
        <v>881</v>
      </c>
      <c r="X82" s="187" t="s">
        <v>881</v>
      </c>
      <c r="Y82" s="187" t="s">
        <v>2942</v>
      </c>
      <c r="Z82" s="187" t="s">
        <v>881</v>
      </c>
      <c r="AA82" s="187" t="s">
        <v>881</v>
      </c>
      <c r="AB82" s="187" t="s">
        <v>2942</v>
      </c>
      <c r="AC82" s="187" t="s">
        <v>881</v>
      </c>
      <c r="AD82" s="187" t="s">
        <v>881</v>
      </c>
      <c r="AE82" s="187" t="s">
        <v>2942</v>
      </c>
      <c r="AF82" s="187" t="s">
        <v>881</v>
      </c>
      <c r="AG82" s="187" t="s">
        <v>881</v>
      </c>
      <c r="AH82" s="187" t="s">
        <v>2942</v>
      </c>
      <c r="AI82" s="187" t="s">
        <v>881</v>
      </c>
      <c r="AJ82" s="187" t="s">
        <v>881</v>
      </c>
      <c r="AK82" s="187" t="s">
        <v>2942</v>
      </c>
      <c r="AL82" s="187" t="s">
        <v>881</v>
      </c>
      <c r="AM82" s="187" t="s">
        <v>881</v>
      </c>
      <c r="AN82" s="187" t="s">
        <v>2942</v>
      </c>
      <c r="AO82" s="187" t="s">
        <v>881</v>
      </c>
      <c r="AP82" s="187" t="s">
        <v>881</v>
      </c>
      <c r="AQ82" s="187" t="s">
        <v>2942</v>
      </c>
      <c r="AR82" s="187" t="s">
        <v>881</v>
      </c>
      <c r="AS82" s="187" t="s">
        <v>881</v>
      </c>
      <c r="AT82" s="187" t="s">
        <v>2942</v>
      </c>
      <c r="AU82" s="187" t="s">
        <v>881</v>
      </c>
      <c r="AV82" s="187" t="s">
        <v>881</v>
      </c>
      <c r="AW82" s="187" t="s">
        <v>2942</v>
      </c>
      <c r="AX82" s="187" t="s">
        <v>881</v>
      </c>
      <c r="AY82" s="187" t="s">
        <v>881</v>
      </c>
      <c r="AZ82" s="187" t="s">
        <v>2942</v>
      </c>
      <c r="BA82" s="187" t="s">
        <v>881</v>
      </c>
      <c r="BB82" s="187" t="s">
        <v>881</v>
      </c>
      <c r="BC82" s="187" t="s">
        <v>2942</v>
      </c>
      <c r="BD82" s="187" t="s">
        <v>881</v>
      </c>
      <c r="BE82" s="187" t="s">
        <v>881</v>
      </c>
      <c r="BF82" s="187" t="s">
        <v>2942</v>
      </c>
      <c r="BG82" s="187" t="s">
        <v>881</v>
      </c>
      <c r="BH82" s="187" t="s">
        <v>881</v>
      </c>
      <c r="BI82" s="187" t="s">
        <v>2942</v>
      </c>
      <c r="BJ82" s="187" t="s">
        <v>881</v>
      </c>
      <c r="BK82" s="187" t="s">
        <v>881</v>
      </c>
      <c r="BL82" s="187" t="s">
        <v>2942</v>
      </c>
      <c r="BM82" s="187" t="s">
        <v>881</v>
      </c>
      <c r="BN82" s="187" t="s">
        <v>881</v>
      </c>
      <c r="BO82" s="187" t="s">
        <v>2942</v>
      </c>
      <c r="BP82" s="187" t="s">
        <v>881</v>
      </c>
      <c r="BQ82" s="187" t="s">
        <v>881</v>
      </c>
      <c r="BR82" s="187" t="s">
        <v>2942</v>
      </c>
      <c r="BS82" s="187" t="s">
        <v>881</v>
      </c>
      <c r="BT82" s="187" t="s">
        <v>881</v>
      </c>
      <c r="BU82" s="187" t="s">
        <v>2942</v>
      </c>
      <c r="BV82" s="187" t="s">
        <v>881</v>
      </c>
      <c r="BW82" s="187" t="s">
        <v>881</v>
      </c>
      <c r="BX82" s="187" t="s">
        <v>2942</v>
      </c>
      <c r="BY82" s="187" t="s">
        <v>881</v>
      </c>
      <c r="BZ82" s="187" t="s">
        <v>881</v>
      </c>
      <c r="CA82" s="187" t="s">
        <v>2942</v>
      </c>
      <c r="CB82" s="187" t="s">
        <v>881</v>
      </c>
      <c r="CC82" s="187" t="s">
        <v>881</v>
      </c>
      <c r="CD82" s="187" t="s">
        <v>2942</v>
      </c>
      <c r="CE82" s="187" t="s">
        <v>881</v>
      </c>
      <c r="CF82" s="187" t="s">
        <v>881</v>
      </c>
      <c r="CG82" s="187" t="s">
        <v>2942</v>
      </c>
      <c r="CH82" s="187" t="s">
        <v>881</v>
      </c>
      <c r="CI82" s="187" t="s">
        <v>881</v>
      </c>
      <c r="CJ82" s="187" t="s">
        <v>2942</v>
      </c>
      <c r="CK82" s="187" t="s">
        <v>881</v>
      </c>
      <c r="CL82" s="187" t="s">
        <v>881</v>
      </c>
      <c r="CM82" s="187" t="s">
        <v>2942</v>
      </c>
      <c r="CN82" s="187" t="s">
        <v>881</v>
      </c>
      <c r="CO82" s="187" t="s">
        <v>881</v>
      </c>
      <c r="CP82" s="187" t="s">
        <v>2942</v>
      </c>
      <c r="CQ82" s="187" t="s">
        <v>881</v>
      </c>
      <c r="CR82" s="187" t="s">
        <v>881</v>
      </c>
      <c r="CS82" s="187" t="s">
        <v>2942</v>
      </c>
      <c r="CT82" s="187" t="s">
        <v>881</v>
      </c>
      <c r="CU82" s="187" t="s">
        <v>881</v>
      </c>
      <c r="CV82" s="187" t="s">
        <v>2942</v>
      </c>
      <c r="CW82" s="187" t="s">
        <v>881</v>
      </c>
      <c r="CX82" s="187" t="s">
        <v>881</v>
      </c>
      <c r="CY82" s="187" t="s">
        <v>2942</v>
      </c>
      <c r="CZ82" s="187" t="s">
        <v>881</v>
      </c>
      <c r="DA82" s="187" t="s">
        <v>881</v>
      </c>
      <c r="DB82" s="187" t="s">
        <v>2942</v>
      </c>
      <c r="DC82" s="187" t="s">
        <v>881</v>
      </c>
      <c r="DD82" s="187" t="s">
        <v>881</v>
      </c>
      <c r="DE82" s="187" t="s">
        <v>2942</v>
      </c>
      <c r="DF82" s="187" t="s">
        <v>881</v>
      </c>
      <c r="DG82" s="187" t="s">
        <v>881</v>
      </c>
      <c r="DH82" s="187" t="s">
        <v>2942</v>
      </c>
      <c r="DI82" s="187" t="s">
        <v>881</v>
      </c>
      <c r="DJ82" s="187" t="s">
        <v>881</v>
      </c>
      <c r="DK82" s="187" t="s">
        <v>2942</v>
      </c>
      <c r="DL82" s="187" t="s">
        <v>881</v>
      </c>
      <c r="DM82" s="187" t="s">
        <v>881</v>
      </c>
      <c r="DN82" s="187" t="s">
        <v>2942</v>
      </c>
      <c r="DO82" s="187" t="s">
        <v>881</v>
      </c>
      <c r="DP82" s="187" t="s">
        <v>881</v>
      </c>
      <c r="DQ82" s="187" t="s">
        <v>2942</v>
      </c>
      <c r="DR82" s="187" t="s">
        <v>881</v>
      </c>
      <c r="DS82" s="187" t="s">
        <v>881</v>
      </c>
      <c r="DT82" s="187" t="s">
        <v>2942</v>
      </c>
      <c r="DU82" s="187" t="s">
        <v>881</v>
      </c>
      <c r="DV82" s="187" t="s">
        <v>881</v>
      </c>
      <c r="DW82" s="187" t="s">
        <v>2942</v>
      </c>
      <c r="DX82" s="187" t="s">
        <v>881</v>
      </c>
      <c r="DY82" s="187" t="s">
        <v>881</v>
      </c>
      <c r="DZ82" s="187" t="s">
        <v>2942</v>
      </c>
      <c r="EA82" s="187" t="s">
        <v>881</v>
      </c>
      <c r="EB82" s="187" t="s">
        <v>881</v>
      </c>
      <c r="EC82" s="187" t="s">
        <v>2942</v>
      </c>
      <c r="ED82" s="187" t="s">
        <v>881</v>
      </c>
      <c r="EE82" s="187" t="s">
        <v>881</v>
      </c>
      <c r="EF82" s="187" t="s">
        <v>2942</v>
      </c>
      <c r="EG82" s="187" t="s">
        <v>881</v>
      </c>
      <c r="EH82" s="187" t="s">
        <v>881</v>
      </c>
      <c r="EI82" s="187" t="s">
        <v>2942</v>
      </c>
      <c r="EJ82" s="187" t="s">
        <v>881</v>
      </c>
      <c r="EK82" s="187" t="s">
        <v>881</v>
      </c>
      <c r="EL82" s="187" t="s">
        <v>2942</v>
      </c>
      <c r="EM82" s="187" t="s">
        <v>881</v>
      </c>
      <c r="EN82" s="187" t="s">
        <v>881</v>
      </c>
      <c r="EO82" s="187" t="s">
        <v>2942</v>
      </c>
      <c r="EP82" s="187" t="s">
        <v>881</v>
      </c>
      <c r="EQ82" s="187" t="s">
        <v>881</v>
      </c>
      <c r="ER82" s="187" t="s">
        <v>2942</v>
      </c>
      <c r="ES82" s="187" t="s">
        <v>881</v>
      </c>
      <c r="ET82" s="187" t="s">
        <v>881</v>
      </c>
    </row>
    <row r="83" spans="1:150" x14ac:dyDescent="0.3">
      <c r="A83" s="1"/>
      <c r="B83" s="186" t="s">
        <v>3375</v>
      </c>
      <c r="C83" s="186" t="s">
        <v>42</v>
      </c>
      <c r="D83" s="186" t="s">
        <v>128</v>
      </c>
      <c r="E83" s="186" t="s">
        <v>3376</v>
      </c>
      <c r="F83" s="186" t="s">
        <v>3377</v>
      </c>
      <c r="G83" s="187" t="s">
        <v>2942</v>
      </c>
      <c r="H83" s="187" t="s">
        <v>881</v>
      </c>
      <c r="I83" s="187" t="s">
        <v>881</v>
      </c>
      <c r="J83" s="187" t="s">
        <v>2942</v>
      </c>
      <c r="K83" s="187" t="s">
        <v>881</v>
      </c>
      <c r="L83" s="187" t="s">
        <v>881</v>
      </c>
      <c r="M83" s="187" t="s">
        <v>2942</v>
      </c>
      <c r="N83" s="187" t="s">
        <v>881</v>
      </c>
      <c r="O83" s="187" t="s">
        <v>881</v>
      </c>
      <c r="P83" s="187" t="s">
        <v>2942</v>
      </c>
      <c r="Q83" s="187" t="s">
        <v>881</v>
      </c>
      <c r="R83" s="187" t="s">
        <v>881</v>
      </c>
      <c r="S83" s="187" t="s">
        <v>2942</v>
      </c>
      <c r="T83" s="187" t="s">
        <v>881</v>
      </c>
      <c r="U83" s="187" t="s">
        <v>881</v>
      </c>
      <c r="V83" s="187" t="s">
        <v>2942</v>
      </c>
      <c r="W83" s="187" t="s">
        <v>881</v>
      </c>
      <c r="X83" s="187" t="s">
        <v>881</v>
      </c>
      <c r="Y83" s="187" t="s">
        <v>2942</v>
      </c>
      <c r="Z83" s="187" t="s">
        <v>881</v>
      </c>
      <c r="AA83" s="187" t="s">
        <v>881</v>
      </c>
      <c r="AB83" s="187" t="s">
        <v>2942</v>
      </c>
      <c r="AC83" s="187" t="s">
        <v>881</v>
      </c>
      <c r="AD83" s="187" t="s">
        <v>881</v>
      </c>
      <c r="AE83" s="187" t="s">
        <v>2942</v>
      </c>
      <c r="AF83" s="187" t="s">
        <v>881</v>
      </c>
      <c r="AG83" s="187" t="s">
        <v>881</v>
      </c>
      <c r="AH83" s="187" t="s">
        <v>2942</v>
      </c>
      <c r="AI83" s="187" t="s">
        <v>881</v>
      </c>
      <c r="AJ83" s="187" t="s">
        <v>881</v>
      </c>
      <c r="AK83" s="187" t="s">
        <v>2942</v>
      </c>
      <c r="AL83" s="187" t="s">
        <v>881</v>
      </c>
      <c r="AM83" s="187" t="s">
        <v>881</v>
      </c>
      <c r="AN83" s="187" t="s">
        <v>2942</v>
      </c>
      <c r="AO83" s="187" t="s">
        <v>881</v>
      </c>
      <c r="AP83" s="187" t="s">
        <v>881</v>
      </c>
      <c r="AQ83" s="187" t="s">
        <v>2942</v>
      </c>
      <c r="AR83" s="187" t="s">
        <v>881</v>
      </c>
      <c r="AS83" s="187" t="s">
        <v>881</v>
      </c>
      <c r="AT83" s="187" t="s">
        <v>2942</v>
      </c>
      <c r="AU83" s="187" t="s">
        <v>881</v>
      </c>
      <c r="AV83" s="187" t="s">
        <v>881</v>
      </c>
      <c r="AW83" s="187" t="s">
        <v>2942</v>
      </c>
      <c r="AX83" s="187" t="s">
        <v>881</v>
      </c>
      <c r="AY83" s="187" t="s">
        <v>881</v>
      </c>
      <c r="AZ83" s="187" t="s">
        <v>2942</v>
      </c>
      <c r="BA83" s="187" t="s">
        <v>881</v>
      </c>
      <c r="BB83" s="187" t="s">
        <v>881</v>
      </c>
      <c r="BC83" s="187" t="s">
        <v>2942</v>
      </c>
      <c r="BD83" s="187" t="s">
        <v>881</v>
      </c>
      <c r="BE83" s="187" t="s">
        <v>881</v>
      </c>
      <c r="BF83" s="187" t="s">
        <v>2942</v>
      </c>
      <c r="BG83" s="187" t="s">
        <v>881</v>
      </c>
      <c r="BH83" s="187" t="s">
        <v>881</v>
      </c>
      <c r="BI83" s="187" t="s">
        <v>2942</v>
      </c>
      <c r="BJ83" s="187" t="s">
        <v>881</v>
      </c>
      <c r="BK83" s="187" t="s">
        <v>881</v>
      </c>
      <c r="BL83" s="187" t="s">
        <v>2942</v>
      </c>
      <c r="BM83" s="187" t="s">
        <v>881</v>
      </c>
      <c r="BN83" s="187" t="s">
        <v>881</v>
      </c>
      <c r="BO83" s="187" t="s">
        <v>2942</v>
      </c>
      <c r="BP83" s="187" t="s">
        <v>881</v>
      </c>
      <c r="BQ83" s="187" t="s">
        <v>881</v>
      </c>
      <c r="BR83" s="187" t="s">
        <v>2942</v>
      </c>
      <c r="BS83" s="187" t="s">
        <v>881</v>
      </c>
      <c r="BT83" s="187" t="s">
        <v>881</v>
      </c>
      <c r="BU83" s="187" t="s">
        <v>2942</v>
      </c>
      <c r="BV83" s="187" t="s">
        <v>881</v>
      </c>
      <c r="BW83" s="187" t="s">
        <v>881</v>
      </c>
      <c r="BX83" s="187" t="s">
        <v>2942</v>
      </c>
      <c r="BY83" s="187" t="s">
        <v>881</v>
      </c>
      <c r="BZ83" s="187" t="s">
        <v>881</v>
      </c>
      <c r="CA83" s="187" t="s">
        <v>2942</v>
      </c>
      <c r="CB83" s="187" t="s">
        <v>881</v>
      </c>
      <c r="CC83" s="187" t="s">
        <v>881</v>
      </c>
      <c r="CD83" s="187" t="s">
        <v>2942</v>
      </c>
      <c r="CE83" s="187" t="s">
        <v>881</v>
      </c>
      <c r="CF83" s="187" t="s">
        <v>881</v>
      </c>
      <c r="CG83" s="187" t="s">
        <v>2942</v>
      </c>
      <c r="CH83" s="187" t="s">
        <v>881</v>
      </c>
      <c r="CI83" s="187" t="s">
        <v>881</v>
      </c>
      <c r="CJ83" s="187" t="s">
        <v>2942</v>
      </c>
      <c r="CK83" s="187" t="s">
        <v>881</v>
      </c>
      <c r="CL83" s="187" t="s">
        <v>881</v>
      </c>
      <c r="CM83" s="187" t="s">
        <v>2942</v>
      </c>
      <c r="CN83" s="187" t="s">
        <v>881</v>
      </c>
      <c r="CO83" s="187" t="s">
        <v>881</v>
      </c>
      <c r="CP83" s="187" t="s">
        <v>2942</v>
      </c>
      <c r="CQ83" s="187" t="s">
        <v>881</v>
      </c>
      <c r="CR83" s="187" t="s">
        <v>881</v>
      </c>
      <c r="CS83" s="187" t="s">
        <v>2942</v>
      </c>
      <c r="CT83" s="187" t="s">
        <v>881</v>
      </c>
      <c r="CU83" s="187" t="s">
        <v>881</v>
      </c>
      <c r="CV83" s="187" t="s">
        <v>2942</v>
      </c>
      <c r="CW83" s="187" t="s">
        <v>881</v>
      </c>
      <c r="CX83" s="187" t="s">
        <v>881</v>
      </c>
      <c r="CY83" s="187" t="s">
        <v>2942</v>
      </c>
      <c r="CZ83" s="187" t="s">
        <v>881</v>
      </c>
      <c r="DA83" s="187" t="s">
        <v>881</v>
      </c>
      <c r="DB83" s="187" t="s">
        <v>2942</v>
      </c>
      <c r="DC83" s="187" t="s">
        <v>881</v>
      </c>
      <c r="DD83" s="187" t="s">
        <v>881</v>
      </c>
      <c r="DE83" s="187" t="s">
        <v>2942</v>
      </c>
      <c r="DF83" s="187" t="s">
        <v>881</v>
      </c>
      <c r="DG83" s="187" t="s">
        <v>881</v>
      </c>
      <c r="DH83" s="187" t="s">
        <v>2942</v>
      </c>
      <c r="DI83" s="187" t="s">
        <v>881</v>
      </c>
      <c r="DJ83" s="187" t="s">
        <v>881</v>
      </c>
      <c r="DK83" s="187" t="s">
        <v>2942</v>
      </c>
      <c r="DL83" s="187" t="s">
        <v>881</v>
      </c>
      <c r="DM83" s="187" t="s">
        <v>881</v>
      </c>
      <c r="DN83" s="187" t="s">
        <v>2942</v>
      </c>
      <c r="DO83" s="187" t="s">
        <v>881</v>
      </c>
      <c r="DP83" s="187" t="s">
        <v>881</v>
      </c>
      <c r="DQ83" s="187" t="s">
        <v>2942</v>
      </c>
      <c r="DR83" s="187" t="s">
        <v>881</v>
      </c>
      <c r="DS83" s="187" t="s">
        <v>881</v>
      </c>
      <c r="DT83" s="187" t="s">
        <v>2942</v>
      </c>
      <c r="DU83" s="187" t="s">
        <v>881</v>
      </c>
      <c r="DV83" s="187" t="s">
        <v>881</v>
      </c>
      <c r="DW83" s="187" t="s">
        <v>2942</v>
      </c>
      <c r="DX83" s="187" t="s">
        <v>881</v>
      </c>
      <c r="DY83" s="187" t="s">
        <v>881</v>
      </c>
      <c r="DZ83" s="187" t="s">
        <v>2942</v>
      </c>
      <c r="EA83" s="187" t="s">
        <v>881</v>
      </c>
      <c r="EB83" s="187" t="s">
        <v>881</v>
      </c>
      <c r="EC83" s="187" t="s">
        <v>2942</v>
      </c>
      <c r="ED83" s="187" t="s">
        <v>881</v>
      </c>
      <c r="EE83" s="187" t="s">
        <v>881</v>
      </c>
      <c r="EF83" s="187" t="s">
        <v>2942</v>
      </c>
      <c r="EG83" s="187" t="s">
        <v>881</v>
      </c>
      <c r="EH83" s="187" t="s">
        <v>881</v>
      </c>
      <c r="EI83" s="187" t="s">
        <v>2942</v>
      </c>
      <c r="EJ83" s="187" t="s">
        <v>881</v>
      </c>
      <c r="EK83" s="187" t="s">
        <v>881</v>
      </c>
      <c r="EL83" s="187" t="s">
        <v>2942</v>
      </c>
      <c r="EM83" s="187" t="s">
        <v>881</v>
      </c>
      <c r="EN83" s="187" t="s">
        <v>881</v>
      </c>
      <c r="EO83" s="187" t="s">
        <v>2942</v>
      </c>
      <c r="EP83" s="187" t="s">
        <v>881</v>
      </c>
      <c r="EQ83" s="187" t="s">
        <v>881</v>
      </c>
      <c r="ER83" s="187" t="s">
        <v>2942</v>
      </c>
      <c r="ES83" s="187" t="s">
        <v>881</v>
      </c>
      <c r="ET83" s="187" t="s">
        <v>881</v>
      </c>
    </row>
    <row r="84" spans="1:150" x14ac:dyDescent="0.3">
      <c r="A84" s="1"/>
      <c r="B84" s="186" t="s">
        <v>3378</v>
      </c>
      <c r="C84" s="186" t="s">
        <v>42</v>
      </c>
      <c r="D84" s="186" t="s">
        <v>128</v>
      </c>
      <c r="E84" s="186" t="s">
        <v>3379</v>
      </c>
      <c r="F84" s="186" t="s">
        <v>3380</v>
      </c>
      <c r="G84" s="187" t="s">
        <v>2942</v>
      </c>
      <c r="H84" s="187" t="s">
        <v>2828</v>
      </c>
      <c r="I84" s="187" t="s">
        <v>2828</v>
      </c>
      <c r="J84" s="187" t="s">
        <v>2942</v>
      </c>
      <c r="K84" s="187" t="s">
        <v>2828</v>
      </c>
      <c r="L84" s="187" t="s">
        <v>2828</v>
      </c>
      <c r="M84" s="187" t="s">
        <v>2942</v>
      </c>
      <c r="N84" s="187" t="s">
        <v>2828</v>
      </c>
      <c r="O84" s="187" t="s">
        <v>2828</v>
      </c>
      <c r="P84" s="187" t="s">
        <v>2942</v>
      </c>
      <c r="Q84" s="187" t="s">
        <v>2828</v>
      </c>
      <c r="R84" s="187" t="s">
        <v>2828</v>
      </c>
      <c r="S84" s="187" t="s">
        <v>2942</v>
      </c>
      <c r="T84" s="187" t="s">
        <v>2828</v>
      </c>
      <c r="U84" s="187" t="s">
        <v>2828</v>
      </c>
      <c r="V84" s="187" t="s">
        <v>2942</v>
      </c>
      <c r="W84" s="187" t="s">
        <v>2828</v>
      </c>
      <c r="X84" s="187" t="s">
        <v>2828</v>
      </c>
      <c r="Y84" s="187" t="s">
        <v>2942</v>
      </c>
      <c r="Z84" s="187" t="s">
        <v>2828</v>
      </c>
      <c r="AA84" s="187" t="s">
        <v>2828</v>
      </c>
      <c r="AB84" s="187" t="s">
        <v>2942</v>
      </c>
      <c r="AC84" s="187" t="s">
        <v>2828</v>
      </c>
      <c r="AD84" s="187" t="s">
        <v>2828</v>
      </c>
      <c r="AE84" s="187" t="s">
        <v>2942</v>
      </c>
      <c r="AF84" s="187" t="s">
        <v>2828</v>
      </c>
      <c r="AG84" s="187" t="s">
        <v>2828</v>
      </c>
      <c r="AH84" s="187" t="s">
        <v>2942</v>
      </c>
      <c r="AI84" s="187" t="s">
        <v>2828</v>
      </c>
      <c r="AJ84" s="187" t="s">
        <v>2828</v>
      </c>
      <c r="AK84" s="187" t="s">
        <v>2942</v>
      </c>
      <c r="AL84" s="187" t="s">
        <v>2828</v>
      </c>
      <c r="AM84" s="187" t="s">
        <v>2828</v>
      </c>
      <c r="AN84" s="187" t="s">
        <v>2942</v>
      </c>
      <c r="AO84" s="187" t="s">
        <v>2828</v>
      </c>
      <c r="AP84" s="187" t="s">
        <v>2828</v>
      </c>
      <c r="AQ84" s="187" t="s">
        <v>2942</v>
      </c>
      <c r="AR84" s="187" t="s">
        <v>2828</v>
      </c>
      <c r="AS84" s="187" t="s">
        <v>2828</v>
      </c>
      <c r="AT84" s="187" t="s">
        <v>2942</v>
      </c>
      <c r="AU84" s="187" t="s">
        <v>2828</v>
      </c>
      <c r="AV84" s="187" t="s">
        <v>2828</v>
      </c>
      <c r="AW84" s="187" t="s">
        <v>2942</v>
      </c>
      <c r="AX84" s="187" t="s">
        <v>2828</v>
      </c>
      <c r="AY84" s="187" t="s">
        <v>2828</v>
      </c>
      <c r="AZ84" s="187" t="s">
        <v>2942</v>
      </c>
      <c r="BA84" s="187" t="s">
        <v>2828</v>
      </c>
      <c r="BB84" s="187" t="s">
        <v>2828</v>
      </c>
      <c r="BC84" s="187" t="s">
        <v>2942</v>
      </c>
      <c r="BD84" s="187" t="s">
        <v>2828</v>
      </c>
      <c r="BE84" s="187" t="s">
        <v>2828</v>
      </c>
      <c r="BF84" s="187" t="s">
        <v>2942</v>
      </c>
      <c r="BG84" s="187" t="s">
        <v>2828</v>
      </c>
      <c r="BH84" s="187" t="s">
        <v>2828</v>
      </c>
      <c r="BI84" s="187" t="s">
        <v>2942</v>
      </c>
      <c r="BJ84" s="187" t="s">
        <v>2828</v>
      </c>
      <c r="BK84" s="187" t="s">
        <v>2828</v>
      </c>
      <c r="BL84" s="187" t="s">
        <v>2942</v>
      </c>
      <c r="BM84" s="187" t="s">
        <v>2828</v>
      </c>
      <c r="BN84" s="187" t="s">
        <v>2828</v>
      </c>
      <c r="BO84" s="187" t="s">
        <v>2942</v>
      </c>
      <c r="BP84" s="187" t="s">
        <v>2828</v>
      </c>
      <c r="BQ84" s="187" t="s">
        <v>2828</v>
      </c>
      <c r="BR84" s="187" t="s">
        <v>2942</v>
      </c>
      <c r="BS84" s="187" t="s">
        <v>2828</v>
      </c>
      <c r="BT84" s="187" t="s">
        <v>2828</v>
      </c>
      <c r="BU84" s="187" t="s">
        <v>2942</v>
      </c>
      <c r="BV84" s="187" t="s">
        <v>2828</v>
      </c>
      <c r="BW84" s="187" t="s">
        <v>2828</v>
      </c>
      <c r="BX84" s="187" t="s">
        <v>2942</v>
      </c>
      <c r="BY84" s="187" t="s">
        <v>2828</v>
      </c>
      <c r="BZ84" s="187" t="s">
        <v>2828</v>
      </c>
      <c r="CA84" s="187" t="s">
        <v>2942</v>
      </c>
      <c r="CB84" s="187" t="s">
        <v>2828</v>
      </c>
      <c r="CC84" s="187" t="s">
        <v>2828</v>
      </c>
      <c r="CD84" s="187" t="s">
        <v>2942</v>
      </c>
      <c r="CE84" s="187" t="s">
        <v>2828</v>
      </c>
      <c r="CF84" s="187" t="s">
        <v>2828</v>
      </c>
      <c r="CG84" s="187" t="s">
        <v>2942</v>
      </c>
      <c r="CH84" s="187" t="s">
        <v>2828</v>
      </c>
      <c r="CI84" s="187" t="s">
        <v>2828</v>
      </c>
      <c r="CJ84" s="187" t="s">
        <v>2942</v>
      </c>
      <c r="CK84" s="187" t="s">
        <v>2828</v>
      </c>
      <c r="CL84" s="187" t="s">
        <v>2828</v>
      </c>
      <c r="CM84" s="187" t="s">
        <v>2942</v>
      </c>
      <c r="CN84" s="187" t="s">
        <v>2828</v>
      </c>
      <c r="CO84" s="187" t="s">
        <v>2828</v>
      </c>
      <c r="CP84" s="187" t="s">
        <v>2942</v>
      </c>
      <c r="CQ84" s="187" t="s">
        <v>2828</v>
      </c>
      <c r="CR84" s="187" t="s">
        <v>2828</v>
      </c>
      <c r="CS84" s="187" t="s">
        <v>2942</v>
      </c>
      <c r="CT84" s="187" t="s">
        <v>2828</v>
      </c>
      <c r="CU84" s="187" t="s">
        <v>2828</v>
      </c>
      <c r="CV84" s="187" t="s">
        <v>2942</v>
      </c>
      <c r="CW84" s="187" t="s">
        <v>2828</v>
      </c>
      <c r="CX84" s="187" t="s">
        <v>2828</v>
      </c>
      <c r="CY84" s="187" t="s">
        <v>2942</v>
      </c>
      <c r="CZ84" s="187" t="s">
        <v>2828</v>
      </c>
      <c r="DA84" s="187" t="s">
        <v>2828</v>
      </c>
      <c r="DB84" s="187" t="s">
        <v>2942</v>
      </c>
      <c r="DC84" s="187" t="s">
        <v>2828</v>
      </c>
      <c r="DD84" s="187" t="s">
        <v>2828</v>
      </c>
      <c r="DE84" s="187" t="s">
        <v>2942</v>
      </c>
      <c r="DF84" s="187" t="s">
        <v>2828</v>
      </c>
      <c r="DG84" s="187" t="s">
        <v>2828</v>
      </c>
      <c r="DH84" s="187" t="s">
        <v>2942</v>
      </c>
      <c r="DI84" s="187" t="s">
        <v>2828</v>
      </c>
      <c r="DJ84" s="187" t="s">
        <v>2828</v>
      </c>
      <c r="DK84" s="187" t="s">
        <v>2942</v>
      </c>
      <c r="DL84" s="187" t="s">
        <v>2828</v>
      </c>
      <c r="DM84" s="187" t="s">
        <v>2828</v>
      </c>
      <c r="DN84" s="187" t="s">
        <v>2942</v>
      </c>
      <c r="DO84" s="187" t="s">
        <v>2828</v>
      </c>
      <c r="DP84" s="187" t="s">
        <v>2828</v>
      </c>
      <c r="DQ84" s="187" t="s">
        <v>2942</v>
      </c>
      <c r="DR84" s="187" t="s">
        <v>2828</v>
      </c>
      <c r="DS84" s="187" t="s">
        <v>2828</v>
      </c>
      <c r="DT84" s="187" t="s">
        <v>2942</v>
      </c>
      <c r="DU84" s="187" t="s">
        <v>2828</v>
      </c>
      <c r="DV84" s="187" t="s">
        <v>2828</v>
      </c>
      <c r="DW84" s="187" t="s">
        <v>2942</v>
      </c>
      <c r="DX84" s="187" t="s">
        <v>2828</v>
      </c>
      <c r="DY84" s="187" t="s">
        <v>2828</v>
      </c>
      <c r="DZ84" s="187" t="s">
        <v>2942</v>
      </c>
      <c r="EA84" s="187" t="s">
        <v>2828</v>
      </c>
      <c r="EB84" s="187" t="s">
        <v>2828</v>
      </c>
      <c r="EC84" s="187" t="s">
        <v>2942</v>
      </c>
      <c r="ED84" s="187" t="s">
        <v>2828</v>
      </c>
      <c r="EE84" s="187" t="s">
        <v>2828</v>
      </c>
      <c r="EF84" s="187" t="s">
        <v>2942</v>
      </c>
      <c r="EG84" s="187" t="s">
        <v>2828</v>
      </c>
      <c r="EH84" s="187" t="s">
        <v>2828</v>
      </c>
      <c r="EI84" s="187" t="s">
        <v>2942</v>
      </c>
      <c r="EJ84" s="187" t="s">
        <v>2828</v>
      </c>
      <c r="EK84" s="187" t="s">
        <v>2828</v>
      </c>
      <c r="EL84" s="187" t="s">
        <v>2942</v>
      </c>
      <c r="EM84" s="187" t="s">
        <v>2828</v>
      </c>
      <c r="EN84" s="187" t="s">
        <v>2828</v>
      </c>
      <c r="EO84" s="187" t="s">
        <v>2942</v>
      </c>
      <c r="EP84" s="187" t="s">
        <v>2828</v>
      </c>
      <c r="EQ84" s="187" t="s">
        <v>2828</v>
      </c>
      <c r="ER84" s="187" t="s">
        <v>2942</v>
      </c>
      <c r="ES84" s="187" t="s">
        <v>2828</v>
      </c>
      <c r="ET84" s="187" t="s">
        <v>2828</v>
      </c>
    </row>
    <row r="85" spans="1:150" x14ac:dyDescent="0.3">
      <c r="A85" s="1"/>
      <c r="B85" s="185" t="s">
        <v>3381</v>
      </c>
      <c r="C85" s="185" t="s">
        <v>136</v>
      </c>
      <c r="D85" s="185" t="s">
        <v>139</v>
      </c>
      <c r="E85" s="185" t="s">
        <v>3382</v>
      </c>
      <c r="F85" s="185" t="s">
        <v>3383</v>
      </c>
      <c r="G85" s="185" t="s">
        <v>2942</v>
      </c>
      <c r="H85" s="185" t="s">
        <v>2828</v>
      </c>
      <c r="I85" s="185" t="s">
        <v>2828</v>
      </c>
      <c r="J85" s="185" t="s">
        <v>2942</v>
      </c>
      <c r="K85" s="185" t="s">
        <v>2828</v>
      </c>
      <c r="L85" s="185" t="s">
        <v>2828</v>
      </c>
      <c r="M85" s="185" t="s">
        <v>2942</v>
      </c>
      <c r="N85" s="185" t="s">
        <v>2828</v>
      </c>
      <c r="O85" s="185" t="s">
        <v>2828</v>
      </c>
      <c r="P85" s="185" t="s">
        <v>2942</v>
      </c>
      <c r="Q85" s="185" t="s">
        <v>2828</v>
      </c>
      <c r="R85" s="185" t="s">
        <v>2828</v>
      </c>
      <c r="S85" s="185" t="s">
        <v>2942</v>
      </c>
      <c r="T85" s="185" t="s">
        <v>2828</v>
      </c>
      <c r="U85" s="185" t="s">
        <v>2828</v>
      </c>
      <c r="V85" s="185" t="s">
        <v>2942</v>
      </c>
      <c r="W85" s="185" t="s">
        <v>2828</v>
      </c>
      <c r="X85" s="185" t="s">
        <v>2828</v>
      </c>
      <c r="Y85" s="185" t="s">
        <v>2942</v>
      </c>
      <c r="Z85" s="185" t="s">
        <v>2828</v>
      </c>
      <c r="AA85" s="185" t="s">
        <v>2828</v>
      </c>
      <c r="AB85" s="185" t="s">
        <v>2942</v>
      </c>
      <c r="AC85" s="185" t="s">
        <v>2828</v>
      </c>
      <c r="AD85" s="185" t="s">
        <v>2828</v>
      </c>
      <c r="AE85" s="185" t="s">
        <v>2942</v>
      </c>
      <c r="AF85" s="185" t="s">
        <v>2828</v>
      </c>
      <c r="AG85" s="185" t="s">
        <v>2828</v>
      </c>
      <c r="AH85" s="185" t="s">
        <v>2942</v>
      </c>
      <c r="AI85" s="185" t="s">
        <v>2828</v>
      </c>
      <c r="AJ85" s="185" t="s">
        <v>2828</v>
      </c>
      <c r="AK85" s="185" t="s">
        <v>2942</v>
      </c>
      <c r="AL85" s="185" t="s">
        <v>2828</v>
      </c>
      <c r="AM85" s="185" t="s">
        <v>2828</v>
      </c>
      <c r="AN85" s="185" t="s">
        <v>2942</v>
      </c>
      <c r="AO85" s="185" t="s">
        <v>2828</v>
      </c>
      <c r="AP85" s="185" t="s">
        <v>2828</v>
      </c>
      <c r="AQ85" s="185" t="s">
        <v>2942</v>
      </c>
      <c r="AR85" s="185" t="s">
        <v>2828</v>
      </c>
      <c r="AS85" s="185" t="s">
        <v>2828</v>
      </c>
      <c r="AT85" s="185" t="s">
        <v>2942</v>
      </c>
      <c r="AU85" s="185" t="s">
        <v>2828</v>
      </c>
      <c r="AV85" s="185" t="s">
        <v>2828</v>
      </c>
      <c r="AW85" s="185" t="s">
        <v>2942</v>
      </c>
      <c r="AX85" s="185" t="s">
        <v>2828</v>
      </c>
      <c r="AY85" s="185" t="s">
        <v>2828</v>
      </c>
      <c r="AZ85" s="185" t="s">
        <v>2942</v>
      </c>
      <c r="BA85" s="185" t="s">
        <v>2828</v>
      </c>
      <c r="BB85" s="185" t="s">
        <v>2828</v>
      </c>
      <c r="BC85" s="185" t="s">
        <v>2942</v>
      </c>
      <c r="BD85" s="185" t="s">
        <v>2828</v>
      </c>
      <c r="BE85" s="185" t="s">
        <v>2828</v>
      </c>
      <c r="BF85" s="185" t="s">
        <v>2942</v>
      </c>
      <c r="BG85" s="185" t="s">
        <v>2828</v>
      </c>
      <c r="BH85" s="185" t="s">
        <v>2828</v>
      </c>
      <c r="BI85" s="185" t="s">
        <v>2942</v>
      </c>
      <c r="BJ85" s="185" t="s">
        <v>2828</v>
      </c>
      <c r="BK85" s="185" t="s">
        <v>2828</v>
      </c>
      <c r="BL85" s="185" t="s">
        <v>2942</v>
      </c>
      <c r="BM85" s="185" t="s">
        <v>2828</v>
      </c>
      <c r="BN85" s="185" t="s">
        <v>2828</v>
      </c>
      <c r="BO85" s="185" t="s">
        <v>2942</v>
      </c>
      <c r="BP85" s="185" t="s">
        <v>2828</v>
      </c>
      <c r="BQ85" s="185" t="s">
        <v>2828</v>
      </c>
      <c r="BR85" s="185" t="s">
        <v>2942</v>
      </c>
      <c r="BS85" s="185" t="s">
        <v>2828</v>
      </c>
      <c r="BT85" s="185" t="s">
        <v>2828</v>
      </c>
      <c r="BU85" s="185" t="s">
        <v>2942</v>
      </c>
      <c r="BV85" s="185" t="s">
        <v>2828</v>
      </c>
      <c r="BW85" s="185" t="s">
        <v>2828</v>
      </c>
      <c r="BX85" s="185" t="s">
        <v>2942</v>
      </c>
      <c r="BY85" s="185" t="s">
        <v>2828</v>
      </c>
      <c r="BZ85" s="185" t="s">
        <v>2828</v>
      </c>
      <c r="CA85" s="185" t="s">
        <v>2942</v>
      </c>
      <c r="CB85" s="185" t="s">
        <v>2828</v>
      </c>
      <c r="CC85" s="185" t="s">
        <v>2828</v>
      </c>
      <c r="CD85" s="185" t="s">
        <v>2942</v>
      </c>
      <c r="CE85" s="185" t="s">
        <v>2828</v>
      </c>
      <c r="CF85" s="185" t="s">
        <v>2828</v>
      </c>
      <c r="CG85" s="185" t="s">
        <v>2942</v>
      </c>
      <c r="CH85" s="185" t="s">
        <v>2828</v>
      </c>
      <c r="CI85" s="185" t="s">
        <v>2828</v>
      </c>
      <c r="CJ85" s="185" t="s">
        <v>2942</v>
      </c>
      <c r="CK85" s="185" t="s">
        <v>2828</v>
      </c>
      <c r="CL85" s="185" t="s">
        <v>2828</v>
      </c>
      <c r="CM85" s="185" t="s">
        <v>2942</v>
      </c>
      <c r="CN85" s="185" t="s">
        <v>2828</v>
      </c>
      <c r="CO85" s="185" t="s">
        <v>2828</v>
      </c>
      <c r="CP85" s="185" t="s">
        <v>2942</v>
      </c>
      <c r="CQ85" s="185" t="s">
        <v>2828</v>
      </c>
      <c r="CR85" s="185" t="s">
        <v>2828</v>
      </c>
      <c r="CS85" s="185" t="s">
        <v>2942</v>
      </c>
      <c r="CT85" s="185" t="s">
        <v>2828</v>
      </c>
      <c r="CU85" s="185" t="s">
        <v>2828</v>
      </c>
      <c r="CV85" s="185" t="s">
        <v>2942</v>
      </c>
      <c r="CW85" s="185" t="s">
        <v>2828</v>
      </c>
      <c r="CX85" s="185" t="s">
        <v>2828</v>
      </c>
      <c r="CY85" s="185" t="s">
        <v>2942</v>
      </c>
      <c r="CZ85" s="185" t="s">
        <v>2828</v>
      </c>
      <c r="DA85" s="185" t="s">
        <v>2828</v>
      </c>
      <c r="DB85" s="185" t="s">
        <v>2942</v>
      </c>
      <c r="DC85" s="185" t="s">
        <v>2828</v>
      </c>
      <c r="DD85" s="185" t="s">
        <v>2828</v>
      </c>
      <c r="DE85" s="185" t="s">
        <v>2942</v>
      </c>
      <c r="DF85" s="185" t="s">
        <v>2828</v>
      </c>
      <c r="DG85" s="185" t="s">
        <v>2828</v>
      </c>
      <c r="DH85" s="185" t="s">
        <v>2942</v>
      </c>
      <c r="DI85" s="185" t="s">
        <v>2828</v>
      </c>
      <c r="DJ85" s="185" t="s">
        <v>2828</v>
      </c>
      <c r="DK85" s="185" t="s">
        <v>2942</v>
      </c>
      <c r="DL85" s="185" t="s">
        <v>2828</v>
      </c>
      <c r="DM85" s="185" t="s">
        <v>2828</v>
      </c>
      <c r="DN85" s="185" t="s">
        <v>2942</v>
      </c>
      <c r="DO85" s="185" t="s">
        <v>2828</v>
      </c>
      <c r="DP85" s="185" t="s">
        <v>2828</v>
      </c>
      <c r="DQ85" s="185" t="s">
        <v>2942</v>
      </c>
      <c r="DR85" s="185" t="s">
        <v>2828</v>
      </c>
      <c r="DS85" s="185" t="s">
        <v>2828</v>
      </c>
      <c r="DT85" s="185" t="s">
        <v>2942</v>
      </c>
      <c r="DU85" s="185" t="s">
        <v>2828</v>
      </c>
      <c r="DV85" s="185" t="s">
        <v>2828</v>
      </c>
      <c r="DW85" s="185" t="s">
        <v>2942</v>
      </c>
      <c r="DX85" s="185" t="s">
        <v>2828</v>
      </c>
      <c r="DY85" s="185" t="s">
        <v>2828</v>
      </c>
      <c r="DZ85" s="185" t="s">
        <v>2942</v>
      </c>
      <c r="EA85" s="185" t="s">
        <v>2828</v>
      </c>
      <c r="EB85" s="185" t="s">
        <v>2828</v>
      </c>
      <c r="EC85" s="185" t="s">
        <v>2942</v>
      </c>
      <c r="ED85" s="185" t="s">
        <v>2828</v>
      </c>
      <c r="EE85" s="185" t="s">
        <v>2828</v>
      </c>
      <c r="EF85" s="185" t="s">
        <v>2942</v>
      </c>
      <c r="EG85" s="185" t="s">
        <v>2828</v>
      </c>
      <c r="EH85" s="185" t="s">
        <v>2828</v>
      </c>
      <c r="EI85" s="185" t="s">
        <v>2942</v>
      </c>
      <c r="EJ85" s="185" t="s">
        <v>2828</v>
      </c>
      <c r="EK85" s="185" t="s">
        <v>2828</v>
      </c>
      <c r="EL85" s="185" t="s">
        <v>2942</v>
      </c>
      <c r="EM85" s="185" t="s">
        <v>2828</v>
      </c>
      <c r="EN85" s="185" t="s">
        <v>2828</v>
      </c>
      <c r="EO85" s="185" t="s">
        <v>2942</v>
      </c>
      <c r="EP85" s="185" t="s">
        <v>2828</v>
      </c>
      <c r="EQ85" s="185" t="s">
        <v>2828</v>
      </c>
      <c r="ER85" s="185" t="s">
        <v>2942</v>
      </c>
      <c r="ES85" s="185" t="s">
        <v>2828</v>
      </c>
      <c r="ET85" s="185" t="s">
        <v>2828</v>
      </c>
    </row>
    <row r="86" spans="1:150" x14ac:dyDescent="0.3">
      <c r="A86" s="1"/>
      <c r="B86" s="186" t="s">
        <v>3384</v>
      </c>
      <c r="C86" s="186" t="s">
        <v>136</v>
      </c>
      <c r="D86" s="186" t="s">
        <v>139</v>
      </c>
      <c r="E86" s="186" t="s">
        <v>3385</v>
      </c>
      <c r="F86" s="186" t="s">
        <v>3386</v>
      </c>
      <c r="G86" s="187" t="s">
        <v>2942</v>
      </c>
      <c r="H86" s="187" t="s">
        <v>2828</v>
      </c>
      <c r="I86" s="187" t="s">
        <v>2828</v>
      </c>
      <c r="J86" s="187" t="s">
        <v>2942</v>
      </c>
      <c r="K86" s="187" t="s">
        <v>2828</v>
      </c>
      <c r="L86" s="187" t="s">
        <v>2828</v>
      </c>
      <c r="M86" s="187" t="s">
        <v>2942</v>
      </c>
      <c r="N86" s="187" t="s">
        <v>2828</v>
      </c>
      <c r="O86" s="187" t="s">
        <v>2828</v>
      </c>
      <c r="P86" s="187" t="s">
        <v>2942</v>
      </c>
      <c r="Q86" s="187" t="s">
        <v>2828</v>
      </c>
      <c r="R86" s="187" t="s">
        <v>2828</v>
      </c>
      <c r="S86" s="187" t="s">
        <v>2942</v>
      </c>
      <c r="T86" s="187" t="s">
        <v>2828</v>
      </c>
      <c r="U86" s="187" t="s">
        <v>2828</v>
      </c>
      <c r="V86" s="187" t="s">
        <v>2942</v>
      </c>
      <c r="W86" s="187" t="s">
        <v>2828</v>
      </c>
      <c r="X86" s="187" t="s">
        <v>2828</v>
      </c>
      <c r="Y86" s="187" t="s">
        <v>2942</v>
      </c>
      <c r="Z86" s="187" t="s">
        <v>2828</v>
      </c>
      <c r="AA86" s="187" t="s">
        <v>2828</v>
      </c>
      <c r="AB86" s="187" t="s">
        <v>2942</v>
      </c>
      <c r="AC86" s="187" t="s">
        <v>2828</v>
      </c>
      <c r="AD86" s="187" t="s">
        <v>2828</v>
      </c>
      <c r="AE86" s="187" t="s">
        <v>2942</v>
      </c>
      <c r="AF86" s="187" t="s">
        <v>2828</v>
      </c>
      <c r="AG86" s="187" t="s">
        <v>2828</v>
      </c>
      <c r="AH86" s="187" t="s">
        <v>2942</v>
      </c>
      <c r="AI86" s="187" t="s">
        <v>2828</v>
      </c>
      <c r="AJ86" s="187" t="s">
        <v>2828</v>
      </c>
      <c r="AK86" s="187" t="s">
        <v>2942</v>
      </c>
      <c r="AL86" s="187" t="s">
        <v>2828</v>
      </c>
      <c r="AM86" s="187" t="s">
        <v>2828</v>
      </c>
      <c r="AN86" s="187" t="s">
        <v>2942</v>
      </c>
      <c r="AO86" s="187" t="s">
        <v>2828</v>
      </c>
      <c r="AP86" s="187" t="s">
        <v>2828</v>
      </c>
      <c r="AQ86" s="187" t="s">
        <v>2942</v>
      </c>
      <c r="AR86" s="187" t="s">
        <v>2828</v>
      </c>
      <c r="AS86" s="187" t="s">
        <v>2828</v>
      </c>
      <c r="AT86" s="187" t="s">
        <v>2942</v>
      </c>
      <c r="AU86" s="187" t="s">
        <v>2828</v>
      </c>
      <c r="AV86" s="187" t="s">
        <v>2828</v>
      </c>
      <c r="AW86" s="187" t="s">
        <v>2942</v>
      </c>
      <c r="AX86" s="187" t="s">
        <v>2828</v>
      </c>
      <c r="AY86" s="187" t="s">
        <v>2828</v>
      </c>
      <c r="AZ86" s="187" t="s">
        <v>2942</v>
      </c>
      <c r="BA86" s="187" t="s">
        <v>2828</v>
      </c>
      <c r="BB86" s="187" t="s">
        <v>2828</v>
      </c>
      <c r="BC86" s="187" t="s">
        <v>2942</v>
      </c>
      <c r="BD86" s="187" t="s">
        <v>2828</v>
      </c>
      <c r="BE86" s="187" t="s">
        <v>2828</v>
      </c>
      <c r="BF86" s="187" t="s">
        <v>2942</v>
      </c>
      <c r="BG86" s="187" t="s">
        <v>2828</v>
      </c>
      <c r="BH86" s="187" t="s">
        <v>2828</v>
      </c>
      <c r="BI86" s="187" t="s">
        <v>2942</v>
      </c>
      <c r="BJ86" s="187" t="s">
        <v>2828</v>
      </c>
      <c r="BK86" s="187" t="s">
        <v>2828</v>
      </c>
      <c r="BL86" s="187" t="s">
        <v>2942</v>
      </c>
      <c r="BM86" s="187" t="s">
        <v>2828</v>
      </c>
      <c r="BN86" s="187" t="s">
        <v>2828</v>
      </c>
      <c r="BO86" s="187" t="s">
        <v>2942</v>
      </c>
      <c r="BP86" s="187" t="s">
        <v>2828</v>
      </c>
      <c r="BQ86" s="187" t="s">
        <v>2828</v>
      </c>
      <c r="BR86" s="187" t="s">
        <v>2942</v>
      </c>
      <c r="BS86" s="187" t="s">
        <v>2828</v>
      </c>
      <c r="BT86" s="187" t="s">
        <v>2828</v>
      </c>
      <c r="BU86" s="187" t="s">
        <v>2942</v>
      </c>
      <c r="BV86" s="187" t="s">
        <v>2828</v>
      </c>
      <c r="BW86" s="187" t="s">
        <v>2828</v>
      </c>
      <c r="BX86" s="187" t="s">
        <v>2942</v>
      </c>
      <c r="BY86" s="187" t="s">
        <v>2828</v>
      </c>
      <c r="BZ86" s="187" t="s">
        <v>2828</v>
      </c>
      <c r="CA86" s="187" t="s">
        <v>2942</v>
      </c>
      <c r="CB86" s="187" t="s">
        <v>2828</v>
      </c>
      <c r="CC86" s="187" t="s">
        <v>2828</v>
      </c>
      <c r="CD86" s="187" t="s">
        <v>2942</v>
      </c>
      <c r="CE86" s="187" t="s">
        <v>2828</v>
      </c>
      <c r="CF86" s="187" t="s">
        <v>2828</v>
      </c>
      <c r="CG86" s="187" t="s">
        <v>2942</v>
      </c>
      <c r="CH86" s="187" t="s">
        <v>2828</v>
      </c>
      <c r="CI86" s="187" t="s">
        <v>2828</v>
      </c>
      <c r="CJ86" s="187" t="s">
        <v>2942</v>
      </c>
      <c r="CK86" s="187" t="s">
        <v>2828</v>
      </c>
      <c r="CL86" s="187" t="s">
        <v>2828</v>
      </c>
      <c r="CM86" s="187" t="s">
        <v>2942</v>
      </c>
      <c r="CN86" s="187" t="s">
        <v>2828</v>
      </c>
      <c r="CO86" s="187" t="s">
        <v>2828</v>
      </c>
      <c r="CP86" s="187" t="s">
        <v>2942</v>
      </c>
      <c r="CQ86" s="187" t="s">
        <v>2828</v>
      </c>
      <c r="CR86" s="187" t="s">
        <v>2828</v>
      </c>
      <c r="CS86" s="187" t="s">
        <v>2942</v>
      </c>
      <c r="CT86" s="187" t="s">
        <v>2828</v>
      </c>
      <c r="CU86" s="187" t="s">
        <v>2828</v>
      </c>
      <c r="CV86" s="187" t="s">
        <v>2942</v>
      </c>
      <c r="CW86" s="187" t="s">
        <v>2828</v>
      </c>
      <c r="CX86" s="187" t="s">
        <v>2828</v>
      </c>
      <c r="CY86" s="187" t="s">
        <v>2942</v>
      </c>
      <c r="CZ86" s="187" t="s">
        <v>2828</v>
      </c>
      <c r="DA86" s="187" t="s">
        <v>2828</v>
      </c>
      <c r="DB86" s="187" t="s">
        <v>2942</v>
      </c>
      <c r="DC86" s="187" t="s">
        <v>2828</v>
      </c>
      <c r="DD86" s="187" t="s">
        <v>2828</v>
      </c>
      <c r="DE86" s="187" t="s">
        <v>2942</v>
      </c>
      <c r="DF86" s="187" t="s">
        <v>2828</v>
      </c>
      <c r="DG86" s="187" t="s">
        <v>2828</v>
      </c>
      <c r="DH86" s="187" t="s">
        <v>2942</v>
      </c>
      <c r="DI86" s="187" t="s">
        <v>2828</v>
      </c>
      <c r="DJ86" s="187" t="s">
        <v>2828</v>
      </c>
      <c r="DK86" s="187" t="s">
        <v>2942</v>
      </c>
      <c r="DL86" s="187" t="s">
        <v>2828</v>
      </c>
      <c r="DM86" s="187" t="s">
        <v>2828</v>
      </c>
      <c r="DN86" s="187" t="s">
        <v>2942</v>
      </c>
      <c r="DO86" s="187" t="s">
        <v>2828</v>
      </c>
      <c r="DP86" s="187" t="s">
        <v>2828</v>
      </c>
      <c r="DQ86" s="187" t="s">
        <v>2942</v>
      </c>
      <c r="DR86" s="187" t="s">
        <v>2828</v>
      </c>
      <c r="DS86" s="187" t="s">
        <v>2828</v>
      </c>
      <c r="DT86" s="187" t="s">
        <v>2942</v>
      </c>
      <c r="DU86" s="187" t="s">
        <v>2828</v>
      </c>
      <c r="DV86" s="187" t="s">
        <v>2828</v>
      </c>
      <c r="DW86" s="187" t="s">
        <v>2942</v>
      </c>
      <c r="DX86" s="187" t="s">
        <v>2828</v>
      </c>
      <c r="DY86" s="187" t="s">
        <v>2828</v>
      </c>
      <c r="DZ86" s="187" t="s">
        <v>2942</v>
      </c>
      <c r="EA86" s="187" t="s">
        <v>2828</v>
      </c>
      <c r="EB86" s="187" t="s">
        <v>2828</v>
      </c>
      <c r="EC86" s="187" t="s">
        <v>2942</v>
      </c>
      <c r="ED86" s="187" t="s">
        <v>2828</v>
      </c>
      <c r="EE86" s="187" t="s">
        <v>2828</v>
      </c>
      <c r="EF86" s="187" t="s">
        <v>2942</v>
      </c>
      <c r="EG86" s="187" t="s">
        <v>2828</v>
      </c>
      <c r="EH86" s="187" t="s">
        <v>2828</v>
      </c>
      <c r="EI86" s="187" t="s">
        <v>2942</v>
      </c>
      <c r="EJ86" s="187" t="s">
        <v>2828</v>
      </c>
      <c r="EK86" s="187" t="s">
        <v>2828</v>
      </c>
      <c r="EL86" s="187" t="s">
        <v>2942</v>
      </c>
      <c r="EM86" s="187" t="s">
        <v>2828</v>
      </c>
      <c r="EN86" s="187" t="s">
        <v>2828</v>
      </c>
      <c r="EO86" s="187" t="s">
        <v>2942</v>
      </c>
      <c r="EP86" s="187" t="s">
        <v>2828</v>
      </c>
      <c r="EQ86" s="187" t="s">
        <v>2828</v>
      </c>
      <c r="ER86" s="187" t="s">
        <v>2942</v>
      </c>
      <c r="ES86" s="187" t="s">
        <v>2828</v>
      </c>
      <c r="ET86" s="187" t="s">
        <v>2828</v>
      </c>
    </row>
    <row r="87" spans="1:150" x14ac:dyDescent="0.3">
      <c r="A87" s="1"/>
      <c r="B87" s="186" t="s">
        <v>3387</v>
      </c>
      <c r="C87" s="186" t="s">
        <v>136</v>
      </c>
      <c r="D87" s="186" t="s">
        <v>139</v>
      </c>
      <c r="E87" s="186" t="s">
        <v>3388</v>
      </c>
      <c r="F87" s="186" t="s">
        <v>3389</v>
      </c>
      <c r="G87" s="187" t="s">
        <v>2942</v>
      </c>
      <c r="H87" s="187" t="s">
        <v>2828</v>
      </c>
      <c r="I87" s="187" t="s">
        <v>2828</v>
      </c>
      <c r="J87" s="187" t="s">
        <v>2942</v>
      </c>
      <c r="K87" s="187" t="s">
        <v>2828</v>
      </c>
      <c r="L87" s="187" t="s">
        <v>2828</v>
      </c>
      <c r="M87" s="187" t="s">
        <v>2942</v>
      </c>
      <c r="N87" s="187" t="s">
        <v>2828</v>
      </c>
      <c r="O87" s="187" t="s">
        <v>2828</v>
      </c>
      <c r="P87" s="187" t="s">
        <v>2942</v>
      </c>
      <c r="Q87" s="187" t="s">
        <v>2828</v>
      </c>
      <c r="R87" s="187" t="s">
        <v>2828</v>
      </c>
      <c r="S87" s="187" t="s">
        <v>2942</v>
      </c>
      <c r="T87" s="187" t="s">
        <v>2828</v>
      </c>
      <c r="U87" s="187" t="s">
        <v>2828</v>
      </c>
      <c r="V87" s="187" t="s">
        <v>2942</v>
      </c>
      <c r="W87" s="187" t="s">
        <v>2828</v>
      </c>
      <c r="X87" s="187" t="s">
        <v>2828</v>
      </c>
      <c r="Y87" s="187" t="s">
        <v>2942</v>
      </c>
      <c r="Z87" s="187" t="s">
        <v>2828</v>
      </c>
      <c r="AA87" s="187" t="s">
        <v>2828</v>
      </c>
      <c r="AB87" s="187" t="s">
        <v>2942</v>
      </c>
      <c r="AC87" s="187" t="s">
        <v>2828</v>
      </c>
      <c r="AD87" s="187" t="s">
        <v>2828</v>
      </c>
      <c r="AE87" s="187" t="s">
        <v>2942</v>
      </c>
      <c r="AF87" s="187" t="s">
        <v>2828</v>
      </c>
      <c r="AG87" s="187" t="s">
        <v>2828</v>
      </c>
      <c r="AH87" s="187" t="s">
        <v>2942</v>
      </c>
      <c r="AI87" s="187" t="s">
        <v>2828</v>
      </c>
      <c r="AJ87" s="187" t="s">
        <v>2828</v>
      </c>
      <c r="AK87" s="187" t="s">
        <v>2942</v>
      </c>
      <c r="AL87" s="187" t="s">
        <v>2828</v>
      </c>
      <c r="AM87" s="187" t="s">
        <v>2828</v>
      </c>
      <c r="AN87" s="187" t="s">
        <v>2942</v>
      </c>
      <c r="AO87" s="187" t="s">
        <v>2828</v>
      </c>
      <c r="AP87" s="187" t="s">
        <v>2828</v>
      </c>
      <c r="AQ87" s="187" t="s">
        <v>2942</v>
      </c>
      <c r="AR87" s="187" t="s">
        <v>2828</v>
      </c>
      <c r="AS87" s="187" t="s">
        <v>2828</v>
      </c>
      <c r="AT87" s="187" t="s">
        <v>2942</v>
      </c>
      <c r="AU87" s="187" t="s">
        <v>2828</v>
      </c>
      <c r="AV87" s="187" t="s">
        <v>2828</v>
      </c>
      <c r="AW87" s="187" t="s">
        <v>2942</v>
      </c>
      <c r="AX87" s="187" t="s">
        <v>2828</v>
      </c>
      <c r="AY87" s="187" t="s">
        <v>2828</v>
      </c>
      <c r="AZ87" s="187" t="s">
        <v>2942</v>
      </c>
      <c r="BA87" s="187" t="s">
        <v>2828</v>
      </c>
      <c r="BB87" s="187" t="s">
        <v>2828</v>
      </c>
      <c r="BC87" s="187" t="s">
        <v>2942</v>
      </c>
      <c r="BD87" s="187" t="s">
        <v>2828</v>
      </c>
      <c r="BE87" s="187" t="s">
        <v>2828</v>
      </c>
      <c r="BF87" s="187" t="s">
        <v>2942</v>
      </c>
      <c r="BG87" s="187" t="s">
        <v>2828</v>
      </c>
      <c r="BH87" s="187" t="s">
        <v>2828</v>
      </c>
      <c r="BI87" s="187" t="s">
        <v>2942</v>
      </c>
      <c r="BJ87" s="187" t="s">
        <v>2828</v>
      </c>
      <c r="BK87" s="187" t="s">
        <v>2828</v>
      </c>
      <c r="BL87" s="187" t="s">
        <v>2942</v>
      </c>
      <c r="BM87" s="187" t="s">
        <v>2828</v>
      </c>
      <c r="BN87" s="187" t="s">
        <v>2828</v>
      </c>
      <c r="BO87" s="187" t="s">
        <v>2942</v>
      </c>
      <c r="BP87" s="187" t="s">
        <v>2828</v>
      </c>
      <c r="BQ87" s="187" t="s">
        <v>2828</v>
      </c>
      <c r="BR87" s="187" t="s">
        <v>2942</v>
      </c>
      <c r="BS87" s="187" t="s">
        <v>2828</v>
      </c>
      <c r="BT87" s="187" t="s">
        <v>2828</v>
      </c>
      <c r="BU87" s="187" t="s">
        <v>2942</v>
      </c>
      <c r="BV87" s="187" t="s">
        <v>2828</v>
      </c>
      <c r="BW87" s="187" t="s">
        <v>2828</v>
      </c>
      <c r="BX87" s="187" t="s">
        <v>2942</v>
      </c>
      <c r="BY87" s="187" t="s">
        <v>2828</v>
      </c>
      <c r="BZ87" s="187" t="s">
        <v>2828</v>
      </c>
      <c r="CA87" s="187" t="s">
        <v>2942</v>
      </c>
      <c r="CB87" s="187" t="s">
        <v>2828</v>
      </c>
      <c r="CC87" s="187" t="s">
        <v>2828</v>
      </c>
      <c r="CD87" s="187" t="s">
        <v>2942</v>
      </c>
      <c r="CE87" s="187" t="s">
        <v>2828</v>
      </c>
      <c r="CF87" s="187" t="s">
        <v>2828</v>
      </c>
      <c r="CG87" s="187" t="s">
        <v>2942</v>
      </c>
      <c r="CH87" s="187" t="s">
        <v>2828</v>
      </c>
      <c r="CI87" s="187" t="s">
        <v>2828</v>
      </c>
      <c r="CJ87" s="187" t="s">
        <v>2942</v>
      </c>
      <c r="CK87" s="187" t="s">
        <v>2828</v>
      </c>
      <c r="CL87" s="187" t="s">
        <v>2828</v>
      </c>
      <c r="CM87" s="187" t="s">
        <v>2942</v>
      </c>
      <c r="CN87" s="187" t="s">
        <v>2828</v>
      </c>
      <c r="CO87" s="187" t="s">
        <v>2828</v>
      </c>
      <c r="CP87" s="187" t="s">
        <v>2942</v>
      </c>
      <c r="CQ87" s="187" t="s">
        <v>2828</v>
      </c>
      <c r="CR87" s="187" t="s">
        <v>2828</v>
      </c>
      <c r="CS87" s="187" t="s">
        <v>2942</v>
      </c>
      <c r="CT87" s="187" t="s">
        <v>2828</v>
      </c>
      <c r="CU87" s="187" t="s">
        <v>2828</v>
      </c>
      <c r="CV87" s="187" t="s">
        <v>2942</v>
      </c>
      <c r="CW87" s="187" t="s">
        <v>2828</v>
      </c>
      <c r="CX87" s="187" t="s">
        <v>2828</v>
      </c>
      <c r="CY87" s="187" t="s">
        <v>2942</v>
      </c>
      <c r="CZ87" s="187" t="s">
        <v>2828</v>
      </c>
      <c r="DA87" s="187" t="s">
        <v>2828</v>
      </c>
      <c r="DB87" s="187" t="s">
        <v>2942</v>
      </c>
      <c r="DC87" s="187" t="s">
        <v>2828</v>
      </c>
      <c r="DD87" s="187" t="s">
        <v>2828</v>
      </c>
      <c r="DE87" s="187" t="s">
        <v>2942</v>
      </c>
      <c r="DF87" s="187" t="s">
        <v>2828</v>
      </c>
      <c r="DG87" s="187" t="s">
        <v>2828</v>
      </c>
      <c r="DH87" s="187" t="s">
        <v>2942</v>
      </c>
      <c r="DI87" s="187" t="s">
        <v>2828</v>
      </c>
      <c r="DJ87" s="187" t="s">
        <v>2828</v>
      </c>
      <c r="DK87" s="187" t="s">
        <v>2942</v>
      </c>
      <c r="DL87" s="187" t="s">
        <v>2828</v>
      </c>
      <c r="DM87" s="187" t="s">
        <v>2828</v>
      </c>
      <c r="DN87" s="187" t="s">
        <v>2942</v>
      </c>
      <c r="DO87" s="187" t="s">
        <v>2828</v>
      </c>
      <c r="DP87" s="187" t="s">
        <v>2828</v>
      </c>
      <c r="DQ87" s="187" t="s">
        <v>2942</v>
      </c>
      <c r="DR87" s="187" t="s">
        <v>2828</v>
      </c>
      <c r="DS87" s="187" t="s">
        <v>2828</v>
      </c>
      <c r="DT87" s="187" t="s">
        <v>2942</v>
      </c>
      <c r="DU87" s="187" t="s">
        <v>2828</v>
      </c>
      <c r="DV87" s="187" t="s">
        <v>2828</v>
      </c>
      <c r="DW87" s="187" t="s">
        <v>2942</v>
      </c>
      <c r="DX87" s="187" t="s">
        <v>2828</v>
      </c>
      <c r="DY87" s="187" t="s">
        <v>2828</v>
      </c>
      <c r="DZ87" s="187" t="s">
        <v>2942</v>
      </c>
      <c r="EA87" s="187" t="s">
        <v>2828</v>
      </c>
      <c r="EB87" s="187" t="s">
        <v>2828</v>
      </c>
      <c r="EC87" s="187" t="s">
        <v>2942</v>
      </c>
      <c r="ED87" s="187" t="s">
        <v>2828</v>
      </c>
      <c r="EE87" s="187" t="s">
        <v>2828</v>
      </c>
      <c r="EF87" s="187" t="s">
        <v>2942</v>
      </c>
      <c r="EG87" s="187" t="s">
        <v>2828</v>
      </c>
      <c r="EH87" s="187" t="s">
        <v>2828</v>
      </c>
      <c r="EI87" s="187" t="s">
        <v>2942</v>
      </c>
      <c r="EJ87" s="187" t="s">
        <v>2828</v>
      </c>
      <c r="EK87" s="187" t="s">
        <v>2828</v>
      </c>
      <c r="EL87" s="187" t="s">
        <v>2942</v>
      </c>
      <c r="EM87" s="187" t="s">
        <v>2828</v>
      </c>
      <c r="EN87" s="187" t="s">
        <v>2828</v>
      </c>
      <c r="EO87" s="187" t="s">
        <v>2942</v>
      </c>
      <c r="EP87" s="187" t="s">
        <v>2828</v>
      </c>
      <c r="EQ87" s="187" t="s">
        <v>2828</v>
      </c>
      <c r="ER87" s="187" t="s">
        <v>2942</v>
      </c>
      <c r="ES87" s="187" t="s">
        <v>2828</v>
      </c>
      <c r="ET87" s="187" t="s">
        <v>2828</v>
      </c>
    </row>
    <row r="88" spans="1:150" x14ac:dyDescent="0.3">
      <c r="A88" s="1"/>
      <c r="B88" s="237" t="s">
        <v>877</v>
      </c>
      <c r="C88" s="237" t="s">
        <v>881</v>
      </c>
      <c r="D88" s="237" t="s">
        <v>881</v>
      </c>
      <c r="E88" s="237" t="s">
        <v>881</v>
      </c>
      <c r="F88" s="237" t="s">
        <v>881</v>
      </c>
      <c r="G88" s="1" t="s">
        <v>881</v>
      </c>
      <c r="H88" s="188" t="s">
        <v>2828</v>
      </c>
      <c r="I88" s="188" t="s">
        <v>2828</v>
      </c>
      <c r="J88" s="1" t="s">
        <v>881</v>
      </c>
      <c r="K88" s="188" t="s">
        <v>2828</v>
      </c>
      <c r="L88" s="188" t="s">
        <v>2828</v>
      </c>
      <c r="M88" s="1" t="s">
        <v>881</v>
      </c>
      <c r="N88" s="188" t="s">
        <v>2828</v>
      </c>
      <c r="O88" s="188" t="s">
        <v>2828</v>
      </c>
      <c r="P88" s="1" t="s">
        <v>881</v>
      </c>
      <c r="Q88" s="188" t="s">
        <v>2828</v>
      </c>
      <c r="R88" s="188" t="s">
        <v>2828</v>
      </c>
      <c r="S88" s="1" t="s">
        <v>881</v>
      </c>
      <c r="T88" s="188" t="s">
        <v>2828</v>
      </c>
      <c r="U88" s="188" t="s">
        <v>2828</v>
      </c>
      <c r="V88" s="1" t="s">
        <v>881</v>
      </c>
      <c r="W88" s="188" t="s">
        <v>2828</v>
      </c>
      <c r="X88" s="188" t="s">
        <v>2828</v>
      </c>
      <c r="Y88" s="1" t="s">
        <v>881</v>
      </c>
      <c r="Z88" s="188" t="s">
        <v>2828</v>
      </c>
      <c r="AA88" s="188" t="s">
        <v>2828</v>
      </c>
      <c r="AB88" s="1" t="s">
        <v>881</v>
      </c>
      <c r="AC88" s="188" t="s">
        <v>2828</v>
      </c>
      <c r="AD88" s="188" t="s">
        <v>2828</v>
      </c>
      <c r="AE88" s="1" t="s">
        <v>881</v>
      </c>
      <c r="AF88" s="188" t="s">
        <v>2828</v>
      </c>
      <c r="AG88" s="188" t="s">
        <v>2828</v>
      </c>
      <c r="AH88" s="1" t="s">
        <v>881</v>
      </c>
      <c r="AI88" s="188" t="s">
        <v>2828</v>
      </c>
      <c r="AJ88" s="188" t="s">
        <v>2828</v>
      </c>
      <c r="AK88" s="1" t="s">
        <v>881</v>
      </c>
      <c r="AL88" s="188" t="s">
        <v>2828</v>
      </c>
      <c r="AM88" s="188" t="s">
        <v>2828</v>
      </c>
      <c r="AN88" s="1" t="s">
        <v>881</v>
      </c>
      <c r="AO88" s="188" t="s">
        <v>2828</v>
      </c>
      <c r="AP88" s="188" t="s">
        <v>2828</v>
      </c>
      <c r="AQ88" s="1" t="s">
        <v>881</v>
      </c>
      <c r="AR88" s="188" t="s">
        <v>2828</v>
      </c>
      <c r="AS88" s="188" t="s">
        <v>2828</v>
      </c>
      <c r="AT88" s="1" t="s">
        <v>881</v>
      </c>
      <c r="AU88" s="188" t="s">
        <v>2828</v>
      </c>
      <c r="AV88" s="188" t="s">
        <v>2828</v>
      </c>
      <c r="AW88" s="1" t="s">
        <v>881</v>
      </c>
      <c r="AX88" s="188" t="s">
        <v>2828</v>
      </c>
      <c r="AY88" s="188" t="s">
        <v>2828</v>
      </c>
      <c r="AZ88" s="1" t="s">
        <v>881</v>
      </c>
      <c r="BA88" s="188" t="s">
        <v>2828</v>
      </c>
      <c r="BB88" s="188" t="s">
        <v>2828</v>
      </c>
      <c r="BC88" s="1" t="s">
        <v>881</v>
      </c>
      <c r="BD88" s="188" t="s">
        <v>2828</v>
      </c>
      <c r="BE88" s="188" t="s">
        <v>2828</v>
      </c>
      <c r="BF88" s="1" t="s">
        <v>881</v>
      </c>
      <c r="BG88" s="188" t="s">
        <v>2828</v>
      </c>
      <c r="BH88" s="188" t="s">
        <v>2828</v>
      </c>
      <c r="BI88" s="1" t="s">
        <v>881</v>
      </c>
      <c r="BJ88" s="188" t="s">
        <v>2828</v>
      </c>
      <c r="BK88" s="188" t="s">
        <v>2828</v>
      </c>
      <c r="BL88" s="1" t="s">
        <v>881</v>
      </c>
      <c r="BM88" s="188" t="s">
        <v>2828</v>
      </c>
      <c r="BN88" s="188" t="s">
        <v>2828</v>
      </c>
      <c r="BO88" s="1" t="s">
        <v>881</v>
      </c>
      <c r="BP88" s="188" t="s">
        <v>2828</v>
      </c>
      <c r="BQ88" s="188" t="s">
        <v>2828</v>
      </c>
      <c r="BR88" s="1" t="s">
        <v>881</v>
      </c>
      <c r="BS88" s="188" t="s">
        <v>2828</v>
      </c>
      <c r="BT88" s="188" t="s">
        <v>2828</v>
      </c>
      <c r="BU88" s="1" t="s">
        <v>881</v>
      </c>
      <c r="BV88" s="188" t="s">
        <v>2828</v>
      </c>
      <c r="BW88" s="188" t="s">
        <v>2828</v>
      </c>
      <c r="BX88" s="1" t="s">
        <v>881</v>
      </c>
      <c r="BY88" s="188" t="s">
        <v>2828</v>
      </c>
      <c r="BZ88" s="188" t="s">
        <v>2828</v>
      </c>
      <c r="CA88" s="1" t="s">
        <v>881</v>
      </c>
      <c r="CB88" s="188" t="s">
        <v>2828</v>
      </c>
      <c r="CC88" s="188" t="s">
        <v>2828</v>
      </c>
      <c r="CD88" s="1" t="s">
        <v>881</v>
      </c>
      <c r="CE88" s="188" t="s">
        <v>2828</v>
      </c>
      <c r="CF88" s="188" t="s">
        <v>2828</v>
      </c>
      <c r="CG88" s="1" t="s">
        <v>881</v>
      </c>
      <c r="CH88" s="188" t="s">
        <v>2828</v>
      </c>
      <c r="CI88" s="188" t="s">
        <v>2828</v>
      </c>
      <c r="CJ88" s="1" t="s">
        <v>881</v>
      </c>
      <c r="CK88" s="188" t="s">
        <v>2828</v>
      </c>
      <c r="CL88" s="188" t="s">
        <v>2828</v>
      </c>
      <c r="CM88" s="1" t="s">
        <v>881</v>
      </c>
      <c r="CN88" s="188" t="s">
        <v>2828</v>
      </c>
      <c r="CO88" s="188" t="s">
        <v>2828</v>
      </c>
      <c r="CP88" s="1" t="s">
        <v>881</v>
      </c>
      <c r="CQ88" s="188" t="s">
        <v>2828</v>
      </c>
      <c r="CR88" s="188" t="s">
        <v>2828</v>
      </c>
      <c r="CS88" s="1" t="s">
        <v>881</v>
      </c>
      <c r="CT88" s="188" t="s">
        <v>2828</v>
      </c>
      <c r="CU88" s="188" t="s">
        <v>2828</v>
      </c>
      <c r="CV88" s="1" t="s">
        <v>881</v>
      </c>
      <c r="CW88" s="188" t="s">
        <v>2828</v>
      </c>
      <c r="CX88" s="188" t="s">
        <v>2828</v>
      </c>
      <c r="CY88" s="1" t="s">
        <v>881</v>
      </c>
      <c r="CZ88" s="188" t="s">
        <v>2828</v>
      </c>
      <c r="DA88" s="188" t="s">
        <v>2828</v>
      </c>
      <c r="DB88" s="1" t="s">
        <v>881</v>
      </c>
      <c r="DC88" s="188" t="s">
        <v>2828</v>
      </c>
      <c r="DD88" s="188" t="s">
        <v>2828</v>
      </c>
      <c r="DE88" s="1" t="s">
        <v>881</v>
      </c>
      <c r="DF88" s="188" t="s">
        <v>2828</v>
      </c>
      <c r="DG88" s="188" t="s">
        <v>2828</v>
      </c>
      <c r="DH88" s="1" t="s">
        <v>881</v>
      </c>
      <c r="DI88" s="188" t="s">
        <v>2828</v>
      </c>
      <c r="DJ88" s="188" t="s">
        <v>2828</v>
      </c>
      <c r="DK88" s="1" t="s">
        <v>881</v>
      </c>
      <c r="DL88" s="188" t="s">
        <v>2828</v>
      </c>
      <c r="DM88" s="188" t="s">
        <v>2828</v>
      </c>
      <c r="DN88" s="1" t="s">
        <v>881</v>
      </c>
      <c r="DO88" s="188" t="s">
        <v>2828</v>
      </c>
      <c r="DP88" s="188" t="s">
        <v>2828</v>
      </c>
      <c r="DQ88" s="1" t="s">
        <v>881</v>
      </c>
      <c r="DR88" s="188" t="s">
        <v>2828</v>
      </c>
      <c r="DS88" s="188" t="s">
        <v>2828</v>
      </c>
      <c r="DT88" s="1" t="s">
        <v>881</v>
      </c>
      <c r="DU88" s="188" t="s">
        <v>2828</v>
      </c>
      <c r="DV88" s="188" t="s">
        <v>2828</v>
      </c>
      <c r="DW88" s="1" t="s">
        <v>881</v>
      </c>
      <c r="DX88" s="188" t="s">
        <v>2828</v>
      </c>
      <c r="DY88" s="188" t="s">
        <v>2828</v>
      </c>
      <c r="DZ88" s="1" t="s">
        <v>881</v>
      </c>
      <c r="EA88" s="188" t="s">
        <v>2828</v>
      </c>
      <c r="EB88" s="188" t="s">
        <v>2828</v>
      </c>
      <c r="EC88" s="1" t="s">
        <v>881</v>
      </c>
      <c r="ED88" s="188" t="s">
        <v>2828</v>
      </c>
      <c r="EE88" s="188" t="s">
        <v>2828</v>
      </c>
      <c r="EF88" s="1" t="s">
        <v>881</v>
      </c>
      <c r="EG88" s="188" t="s">
        <v>2828</v>
      </c>
      <c r="EH88" s="188" t="s">
        <v>2828</v>
      </c>
      <c r="EI88" s="1" t="s">
        <v>881</v>
      </c>
      <c r="EJ88" s="188" t="s">
        <v>2828</v>
      </c>
      <c r="EK88" s="188" t="s">
        <v>2828</v>
      </c>
      <c r="EL88" s="1" t="s">
        <v>881</v>
      </c>
      <c r="EM88" s="188" t="s">
        <v>2828</v>
      </c>
      <c r="EN88" s="188" t="s">
        <v>2828</v>
      </c>
      <c r="EO88" s="1" t="s">
        <v>881</v>
      </c>
      <c r="EP88" s="188" t="s">
        <v>2828</v>
      </c>
      <c r="EQ88" s="188" t="s">
        <v>2828</v>
      </c>
      <c r="ER88" s="1" t="s">
        <v>881</v>
      </c>
      <c r="ES88" s="188" t="s">
        <v>2828</v>
      </c>
      <c r="ET88" s="188" t="s">
        <v>2828</v>
      </c>
    </row>
    <row r="89" spans="1:150" ht="52.8" x14ac:dyDescent="0.3">
      <c r="A89" s="1"/>
      <c r="B89" s="238" t="s">
        <v>3390</v>
      </c>
      <c r="C89" s="238" t="s">
        <v>881</v>
      </c>
      <c r="D89" s="238" t="s">
        <v>881</v>
      </c>
      <c r="E89" s="238" t="s">
        <v>881</v>
      </c>
      <c r="F89" s="238" t="s">
        <v>881</v>
      </c>
      <c r="G89" s="189"/>
      <c r="H89" s="189" t="s">
        <v>881</v>
      </c>
      <c r="I89" s="189" t="s">
        <v>881</v>
      </c>
      <c r="J89" s="189"/>
      <c r="K89" s="189" t="s">
        <v>881</v>
      </c>
      <c r="L89" s="189" t="s">
        <v>881</v>
      </c>
      <c r="M89" s="189"/>
      <c r="N89" s="189" t="s">
        <v>881</v>
      </c>
      <c r="O89" s="189" t="s">
        <v>881</v>
      </c>
      <c r="P89" s="189"/>
      <c r="Q89" s="189" t="s">
        <v>881</v>
      </c>
      <c r="R89" s="189" t="s">
        <v>881</v>
      </c>
      <c r="S89" s="189"/>
      <c r="T89" s="189" t="s">
        <v>881</v>
      </c>
      <c r="U89" s="189" t="s">
        <v>881</v>
      </c>
      <c r="V89" s="189"/>
      <c r="W89" s="189" t="s">
        <v>881</v>
      </c>
      <c r="X89" s="189" t="s">
        <v>881</v>
      </c>
      <c r="Y89" s="189"/>
      <c r="Z89" s="189" t="s">
        <v>881</v>
      </c>
      <c r="AA89" s="189" t="s">
        <v>881</v>
      </c>
      <c r="AB89" s="189"/>
      <c r="AC89" s="189" t="s">
        <v>881</v>
      </c>
      <c r="AD89" s="189" t="s">
        <v>881</v>
      </c>
      <c r="AE89" s="189"/>
      <c r="AF89" s="189" t="s">
        <v>881</v>
      </c>
      <c r="AG89" s="189" t="s">
        <v>881</v>
      </c>
      <c r="AH89" s="189"/>
      <c r="AI89" s="189" t="s">
        <v>881</v>
      </c>
      <c r="AJ89" s="189" t="s">
        <v>881</v>
      </c>
      <c r="AK89" s="189"/>
      <c r="AL89" s="189" t="s">
        <v>881</v>
      </c>
      <c r="AM89" s="189" t="s">
        <v>881</v>
      </c>
      <c r="AN89" s="189"/>
      <c r="AO89" s="189" t="s">
        <v>881</v>
      </c>
      <c r="AP89" s="189" t="s">
        <v>881</v>
      </c>
      <c r="AQ89" s="189"/>
      <c r="AR89" s="189" t="s">
        <v>881</v>
      </c>
      <c r="AS89" s="189" t="s">
        <v>881</v>
      </c>
      <c r="AT89" s="189"/>
      <c r="AU89" s="189" t="s">
        <v>881</v>
      </c>
      <c r="AV89" s="189" t="s">
        <v>881</v>
      </c>
      <c r="AW89" s="189"/>
      <c r="AX89" s="189" t="s">
        <v>881</v>
      </c>
      <c r="AY89" s="189" t="s">
        <v>881</v>
      </c>
      <c r="AZ89" s="189"/>
      <c r="BA89" s="189" t="s">
        <v>881</v>
      </c>
      <c r="BB89" s="189" t="s">
        <v>881</v>
      </c>
      <c r="BC89" s="189"/>
      <c r="BD89" s="189" t="s">
        <v>881</v>
      </c>
      <c r="BE89" s="189" t="s">
        <v>881</v>
      </c>
      <c r="BF89" s="189" t="s">
        <v>3391</v>
      </c>
      <c r="BG89" s="189" t="s">
        <v>881</v>
      </c>
      <c r="BH89" s="189" t="s">
        <v>881</v>
      </c>
      <c r="BI89" s="189" t="s">
        <v>3391</v>
      </c>
      <c r="BJ89" s="189" t="s">
        <v>881</v>
      </c>
      <c r="BK89" s="189" t="s">
        <v>881</v>
      </c>
      <c r="BL89" s="189" t="s">
        <v>3391</v>
      </c>
      <c r="BM89" s="189" t="s">
        <v>881</v>
      </c>
      <c r="BN89" s="189" t="s">
        <v>881</v>
      </c>
      <c r="BO89" s="189" t="s">
        <v>3391</v>
      </c>
      <c r="BP89" s="189" t="s">
        <v>881</v>
      </c>
      <c r="BQ89" s="189" t="s">
        <v>881</v>
      </c>
      <c r="BR89" s="189"/>
      <c r="BS89" s="189" t="s">
        <v>881</v>
      </c>
      <c r="BT89" s="189" t="s">
        <v>881</v>
      </c>
      <c r="BU89" s="189"/>
      <c r="BV89" s="189" t="s">
        <v>881</v>
      </c>
      <c r="BW89" s="189" t="s">
        <v>881</v>
      </c>
      <c r="BX89" s="189"/>
      <c r="BY89" s="189" t="s">
        <v>881</v>
      </c>
      <c r="BZ89" s="189" t="s">
        <v>881</v>
      </c>
      <c r="CA89" s="189"/>
      <c r="CB89" s="189" t="s">
        <v>881</v>
      </c>
      <c r="CC89" s="189" t="s">
        <v>881</v>
      </c>
      <c r="CD89" s="189"/>
      <c r="CE89" s="189" t="s">
        <v>881</v>
      </c>
      <c r="CF89" s="189" t="s">
        <v>881</v>
      </c>
      <c r="CG89" s="189"/>
      <c r="CH89" s="189" t="s">
        <v>881</v>
      </c>
      <c r="CI89" s="189" t="s">
        <v>881</v>
      </c>
      <c r="CJ89" s="189"/>
      <c r="CK89" s="189" t="s">
        <v>881</v>
      </c>
      <c r="CL89" s="189" t="s">
        <v>881</v>
      </c>
      <c r="CM89" s="189"/>
      <c r="CN89" s="189" t="s">
        <v>881</v>
      </c>
      <c r="CO89" s="189" t="s">
        <v>881</v>
      </c>
      <c r="CP89" s="189"/>
      <c r="CQ89" s="189" t="s">
        <v>881</v>
      </c>
      <c r="CR89" s="189" t="s">
        <v>881</v>
      </c>
      <c r="CS89" s="189"/>
      <c r="CT89" s="189" t="s">
        <v>881</v>
      </c>
      <c r="CU89" s="189" t="s">
        <v>881</v>
      </c>
      <c r="CV89" s="189"/>
      <c r="CW89" s="189" t="s">
        <v>881</v>
      </c>
      <c r="CX89" s="189" t="s">
        <v>881</v>
      </c>
      <c r="CY89" s="189"/>
      <c r="CZ89" s="189" t="s">
        <v>881</v>
      </c>
      <c r="DA89" s="189" t="s">
        <v>881</v>
      </c>
      <c r="DB89" s="189"/>
      <c r="DC89" s="189" t="s">
        <v>881</v>
      </c>
      <c r="DD89" s="189" t="s">
        <v>881</v>
      </c>
      <c r="DE89" s="189"/>
      <c r="DF89" s="189" t="s">
        <v>881</v>
      </c>
      <c r="DG89" s="189" t="s">
        <v>881</v>
      </c>
      <c r="DH89" s="189"/>
      <c r="DI89" s="189" t="s">
        <v>881</v>
      </c>
      <c r="DJ89" s="189" t="s">
        <v>881</v>
      </c>
      <c r="DK89" s="189"/>
      <c r="DL89" s="189" t="s">
        <v>881</v>
      </c>
      <c r="DM89" s="189" t="s">
        <v>881</v>
      </c>
      <c r="DN89" s="189"/>
      <c r="DO89" s="189" t="s">
        <v>881</v>
      </c>
      <c r="DP89" s="189" t="s">
        <v>881</v>
      </c>
      <c r="DQ89" s="189"/>
      <c r="DR89" s="189" t="s">
        <v>881</v>
      </c>
      <c r="DS89" s="189" t="s">
        <v>881</v>
      </c>
      <c r="DT89" s="189"/>
      <c r="DU89" s="189" t="s">
        <v>881</v>
      </c>
      <c r="DV89" s="189" t="s">
        <v>881</v>
      </c>
      <c r="DW89" s="189"/>
      <c r="DX89" s="189" t="s">
        <v>881</v>
      </c>
      <c r="DY89" s="189" t="s">
        <v>881</v>
      </c>
      <c r="DZ89" s="189"/>
      <c r="EA89" s="189" t="s">
        <v>881</v>
      </c>
      <c r="EB89" s="189" t="s">
        <v>881</v>
      </c>
      <c r="EC89" s="189"/>
      <c r="ED89" s="189" t="s">
        <v>881</v>
      </c>
      <c r="EE89" s="189" t="s">
        <v>881</v>
      </c>
      <c r="EF89" s="189"/>
      <c r="EG89" s="189" t="s">
        <v>881</v>
      </c>
      <c r="EH89" s="189" t="s">
        <v>881</v>
      </c>
      <c r="EI89" s="189"/>
      <c r="EJ89" s="189" t="s">
        <v>881</v>
      </c>
      <c r="EK89" s="189" t="s">
        <v>881</v>
      </c>
      <c r="EL89" s="189"/>
      <c r="EM89" s="189" t="s">
        <v>881</v>
      </c>
      <c r="EN89" s="189" t="s">
        <v>881</v>
      </c>
      <c r="EO89" s="189"/>
      <c r="EP89" s="189" t="s">
        <v>881</v>
      </c>
      <c r="EQ89" s="189" t="s">
        <v>881</v>
      </c>
      <c r="ER89" s="189"/>
      <c r="ES89" s="189" t="s">
        <v>881</v>
      </c>
      <c r="ET89" s="189" t="s">
        <v>881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3392</v>
      </c>
      <c r="C5" s="1"/>
      <c r="D5" s="1"/>
      <c r="E5" s="1"/>
    </row>
    <row r="6" spans="1:7" x14ac:dyDescent="0.3">
      <c r="A6" s="1"/>
      <c r="B6" s="239" t="s">
        <v>234</v>
      </c>
      <c r="C6" s="239"/>
      <c r="D6" s="239" t="s">
        <v>2090</v>
      </c>
      <c r="E6" s="239"/>
    </row>
    <row r="7" spans="1:7" ht="36" customHeight="1" x14ac:dyDescent="0.3">
      <c r="A7" s="1"/>
      <c r="B7" s="191" t="s">
        <v>49</v>
      </c>
      <c r="C7" s="191" t="s">
        <v>495</v>
      </c>
      <c r="D7" s="190" t="s">
        <v>3393</v>
      </c>
      <c r="E7" s="190" t="s">
        <v>3394</v>
      </c>
    </row>
    <row r="8" spans="1:7" x14ac:dyDescent="0.3">
      <c r="A8" s="1"/>
      <c r="B8" s="192" t="s">
        <v>53</v>
      </c>
      <c r="C8" s="192" t="s">
        <v>723</v>
      </c>
      <c r="D8" s="193">
        <v>0</v>
      </c>
      <c r="E8" s="194">
        <v>0</v>
      </c>
    </row>
    <row r="9" spans="1:7" x14ac:dyDescent="0.3">
      <c r="A9" s="1"/>
      <c r="B9" s="192" t="s">
        <v>53</v>
      </c>
      <c r="C9" s="192" t="s">
        <v>724</v>
      </c>
      <c r="D9" s="193">
        <v>0</v>
      </c>
      <c r="E9" s="194">
        <v>0</v>
      </c>
    </row>
    <row r="10" spans="1:7" x14ac:dyDescent="0.3">
      <c r="A10" s="1"/>
      <c r="B10" s="192" t="s">
        <v>53</v>
      </c>
      <c r="C10" s="192" t="s">
        <v>725</v>
      </c>
      <c r="D10" s="193">
        <v>0</v>
      </c>
      <c r="E10" s="194">
        <v>0</v>
      </c>
    </row>
    <row r="11" spans="1:7" x14ac:dyDescent="0.3">
      <c r="A11" s="1"/>
      <c r="B11" s="192" t="s">
        <v>53</v>
      </c>
      <c r="C11" s="192" t="s">
        <v>726</v>
      </c>
      <c r="D11" s="193">
        <v>0</v>
      </c>
      <c r="E11" s="194">
        <v>0</v>
      </c>
    </row>
    <row r="12" spans="1:7" x14ac:dyDescent="0.3">
      <c r="A12" s="1"/>
      <c r="B12" s="192" t="s">
        <v>53</v>
      </c>
      <c r="C12" s="192" t="s">
        <v>727</v>
      </c>
      <c r="D12" s="193">
        <v>0</v>
      </c>
      <c r="E12" s="194">
        <v>0</v>
      </c>
    </row>
    <row r="13" spans="1:7" x14ac:dyDescent="0.3">
      <c r="A13" s="1"/>
      <c r="B13" s="192" t="s">
        <v>53</v>
      </c>
      <c r="C13" s="192" t="s">
        <v>728</v>
      </c>
      <c r="D13" s="193">
        <v>0</v>
      </c>
      <c r="E13" s="194">
        <v>0</v>
      </c>
    </row>
    <row r="14" spans="1:7" x14ac:dyDescent="0.3">
      <c r="A14" s="1"/>
      <c r="B14" s="192" t="s">
        <v>53</v>
      </c>
      <c r="C14" s="192" t="s">
        <v>729</v>
      </c>
      <c r="D14" s="193">
        <v>0</v>
      </c>
      <c r="E14" s="194">
        <v>0</v>
      </c>
    </row>
    <row r="15" spans="1:7" x14ac:dyDescent="0.3">
      <c r="A15" s="1"/>
      <c r="B15" s="192" t="s">
        <v>53</v>
      </c>
      <c r="C15" s="192" t="s">
        <v>730</v>
      </c>
      <c r="D15" s="193">
        <v>0</v>
      </c>
      <c r="E15" s="194">
        <v>0</v>
      </c>
    </row>
    <row r="16" spans="1:7" x14ac:dyDescent="0.3">
      <c r="A16" s="1"/>
      <c r="B16" s="192" t="s">
        <v>53</v>
      </c>
      <c r="C16" s="192" t="s">
        <v>731</v>
      </c>
      <c r="D16" s="193">
        <v>0</v>
      </c>
      <c r="E16" s="194">
        <v>0</v>
      </c>
    </row>
    <row r="17" spans="1:5" x14ac:dyDescent="0.3">
      <c r="A17" s="1"/>
      <c r="B17" s="192" t="s">
        <v>53</v>
      </c>
      <c r="C17" s="192" t="s">
        <v>732</v>
      </c>
      <c r="D17" s="193">
        <v>0</v>
      </c>
      <c r="E17" s="194">
        <v>0</v>
      </c>
    </row>
    <row r="18" spans="1:5" x14ac:dyDescent="0.3">
      <c r="A18" s="1"/>
      <c r="B18" s="192" t="s">
        <v>53</v>
      </c>
      <c r="C18" s="192" t="s">
        <v>733</v>
      </c>
      <c r="D18" s="193">
        <v>0</v>
      </c>
      <c r="E18" s="194">
        <v>0</v>
      </c>
    </row>
    <row r="19" spans="1:5" x14ac:dyDescent="0.3">
      <c r="A19" s="1"/>
      <c r="B19" s="192" t="s">
        <v>53</v>
      </c>
      <c r="C19" s="192" t="s">
        <v>734</v>
      </c>
      <c r="D19" s="193">
        <v>0</v>
      </c>
      <c r="E19" s="194">
        <v>0</v>
      </c>
    </row>
    <row r="20" spans="1:5" x14ac:dyDescent="0.3">
      <c r="A20" s="1"/>
      <c r="B20" s="192" t="s">
        <v>53</v>
      </c>
      <c r="C20" s="192" t="s">
        <v>735</v>
      </c>
      <c r="D20" s="193">
        <v>0</v>
      </c>
      <c r="E20" s="194">
        <v>0</v>
      </c>
    </row>
    <row r="21" spans="1:5" x14ac:dyDescent="0.3">
      <c r="A21" s="1"/>
      <c r="B21" s="192" t="s">
        <v>53</v>
      </c>
      <c r="C21" s="192" t="s">
        <v>736</v>
      </c>
      <c r="D21" s="193">
        <v>0</v>
      </c>
      <c r="E21" s="194">
        <v>0</v>
      </c>
    </row>
    <row r="22" spans="1:5" x14ac:dyDescent="0.3">
      <c r="A22" s="1"/>
      <c r="B22" s="192" t="s">
        <v>53</v>
      </c>
      <c r="C22" s="192" t="s">
        <v>737</v>
      </c>
      <c r="D22" s="193">
        <v>0</v>
      </c>
      <c r="E22" s="194">
        <v>0</v>
      </c>
    </row>
    <row r="23" spans="1:5" x14ac:dyDescent="0.3">
      <c r="A23" s="1"/>
      <c r="B23" s="192" t="s">
        <v>53</v>
      </c>
      <c r="C23" s="192" t="s">
        <v>738</v>
      </c>
      <c r="D23" s="193">
        <v>0</v>
      </c>
      <c r="E23" s="194">
        <v>0</v>
      </c>
    </row>
    <row r="24" spans="1:5" x14ac:dyDescent="0.3">
      <c r="A24" s="1"/>
      <c r="B24" s="192" t="s">
        <v>53</v>
      </c>
      <c r="C24" s="192" t="s">
        <v>739</v>
      </c>
      <c r="D24" s="193">
        <v>0</v>
      </c>
      <c r="E24" s="194">
        <v>0</v>
      </c>
    </row>
    <row r="25" spans="1:5" x14ac:dyDescent="0.3">
      <c r="A25" s="1"/>
      <c r="B25" s="192" t="s">
        <v>53</v>
      </c>
      <c r="C25" s="192" t="s">
        <v>740</v>
      </c>
      <c r="D25" s="193">
        <v>0</v>
      </c>
      <c r="E25" s="194">
        <v>0</v>
      </c>
    </row>
    <row r="26" spans="1:5" x14ac:dyDescent="0.3">
      <c r="A26" s="1"/>
      <c r="B26" s="192" t="s">
        <v>53</v>
      </c>
      <c r="C26" s="192" t="s">
        <v>741</v>
      </c>
      <c r="D26" s="193">
        <v>0</v>
      </c>
      <c r="E26" s="194">
        <v>0</v>
      </c>
    </row>
    <row r="27" spans="1:5" x14ac:dyDescent="0.3">
      <c r="A27" s="1"/>
      <c r="B27" s="192" t="s">
        <v>53</v>
      </c>
      <c r="C27" s="192" t="s">
        <v>742</v>
      </c>
      <c r="D27" s="193">
        <v>0</v>
      </c>
      <c r="E27" s="194">
        <v>0</v>
      </c>
    </row>
    <row r="28" spans="1:5" x14ac:dyDescent="0.3">
      <c r="A28" s="1"/>
      <c r="B28" s="192" t="s">
        <v>53</v>
      </c>
      <c r="C28" s="192" t="s">
        <v>743</v>
      </c>
      <c r="D28" s="193">
        <v>0</v>
      </c>
      <c r="E28" s="194">
        <v>0</v>
      </c>
    </row>
    <row r="29" spans="1:5" x14ac:dyDescent="0.3">
      <c r="A29" s="1"/>
      <c r="B29" s="192" t="s">
        <v>53</v>
      </c>
      <c r="C29" s="192" t="s">
        <v>744</v>
      </c>
      <c r="D29" s="193">
        <v>0</v>
      </c>
      <c r="E29" s="194">
        <v>0</v>
      </c>
    </row>
    <row r="30" spans="1:5" x14ac:dyDescent="0.3">
      <c r="A30" s="1"/>
      <c r="B30" s="192" t="s">
        <v>53</v>
      </c>
      <c r="C30" s="192" t="s">
        <v>745</v>
      </c>
      <c r="D30" s="193">
        <v>0</v>
      </c>
      <c r="E30" s="194">
        <v>0</v>
      </c>
    </row>
    <row r="31" spans="1:5" x14ac:dyDescent="0.3">
      <c r="A31" s="1"/>
      <c r="B31" s="192" t="s">
        <v>53</v>
      </c>
      <c r="C31" s="192" t="s">
        <v>746</v>
      </c>
      <c r="D31" s="193">
        <v>0</v>
      </c>
      <c r="E31" s="194">
        <v>0</v>
      </c>
    </row>
    <row r="32" spans="1:5" x14ac:dyDescent="0.3">
      <c r="A32" s="1"/>
      <c r="B32" s="192" t="s">
        <v>53</v>
      </c>
      <c r="C32" s="192" t="s">
        <v>747</v>
      </c>
      <c r="D32" s="193">
        <v>0</v>
      </c>
      <c r="E32" s="194">
        <v>0</v>
      </c>
    </row>
    <row r="33" spans="1:5" x14ac:dyDescent="0.3">
      <c r="A33" s="1"/>
      <c r="B33" s="192" t="s">
        <v>53</v>
      </c>
      <c r="C33" s="192" t="s">
        <v>748</v>
      </c>
      <c r="D33" s="193">
        <v>0</v>
      </c>
      <c r="E33" s="194">
        <v>0</v>
      </c>
    </row>
    <row r="34" spans="1:5" x14ac:dyDescent="0.3">
      <c r="A34" s="1"/>
      <c r="B34" s="192" t="s">
        <v>53</v>
      </c>
      <c r="C34" s="192" t="s">
        <v>749</v>
      </c>
      <c r="D34" s="193">
        <v>0</v>
      </c>
      <c r="E34" s="194">
        <v>0</v>
      </c>
    </row>
    <row r="35" spans="1:5" x14ac:dyDescent="0.3">
      <c r="A35" s="1"/>
      <c r="B35" s="192" t="s">
        <v>53</v>
      </c>
      <c r="C35" s="192" t="s">
        <v>750</v>
      </c>
      <c r="D35" s="193">
        <v>0</v>
      </c>
      <c r="E35" s="194">
        <v>0</v>
      </c>
    </row>
    <row r="36" spans="1:5" x14ac:dyDescent="0.3">
      <c r="A36" s="1"/>
      <c r="B36" s="192" t="s">
        <v>53</v>
      </c>
      <c r="C36" s="192" t="s">
        <v>751</v>
      </c>
      <c r="D36" s="193">
        <v>0</v>
      </c>
      <c r="E36" s="194">
        <v>0</v>
      </c>
    </row>
    <row r="37" spans="1:5" x14ac:dyDescent="0.3">
      <c r="A37" s="1"/>
      <c r="B37" s="192" t="s">
        <v>53</v>
      </c>
      <c r="C37" s="192" t="s">
        <v>752</v>
      </c>
      <c r="D37" s="193">
        <v>0</v>
      </c>
      <c r="E37" s="194">
        <v>0</v>
      </c>
    </row>
    <row r="38" spans="1:5" x14ac:dyDescent="0.3">
      <c r="A38" s="1"/>
      <c r="B38" s="192" t="s">
        <v>53</v>
      </c>
      <c r="C38" s="192" t="s">
        <v>753</v>
      </c>
      <c r="D38" s="193">
        <v>0</v>
      </c>
      <c r="E38" s="194">
        <v>0</v>
      </c>
    </row>
    <row r="39" spans="1:5" x14ac:dyDescent="0.3">
      <c r="A39" s="1"/>
      <c r="B39" s="192" t="s">
        <v>53</v>
      </c>
      <c r="C39" s="192" t="s">
        <v>754</v>
      </c>
      <c r="D39" s="193">
        <v>0</v>
      </c>
      <c r="E39" s="194">
        <v>0</v>
      </c>
    </row>
    <row r="40" spans="1:5" x14ac:dyDescent="0.3">
      <c r="A40" s="1"/>
      <c r="B40" s="192" t="s">
        <v>53</v>
      </c>
      <c r="C40" s="192" t="s">
        <v>755</v>
      </c>
      <c r="D40" s="193">
        <v>0</v>
      </c>
      <c r="E40" s="194">
        <v>0</v>
      </c>
    </row>
    <row r="41" spans="1:5" x14ac:dyDescent="0.3">
      <c r="A41" s="1"/>
      <c r="B41" s="192" t="s">
        <v>53</v>
      </c>
      <c r="C41" s="192" t="s">
        <v>756</v>
      </c>
      <c r="D41" s="193">
        <v>0</v>
      </c>
      <c r="E41" s="194">
        <v>0</v>
      </c>
    </row>
    <row r="42" spans="1:5" x14ac:dyDescent="0.3">
      <c r="A42" s="1"/>
      <c r="B42" s="192" t="s">
        <v>53</v>
      </c>
      <c r="C42" s="192" t="s">
        <v>757</v>
      </c>
      <c r="D42" s="193">
        <v>0</v>
      </c>
      <c r="E42" s="194">
        <v>0</v>
      </c>
    </row>
    <row r="43" spans="1:5" x14ac:dyDescent="0.3">
      <c r="A43" s="1"/>
      <c r="B43" s="192" t="s">
        <v>53</v>
      </c>
      <c r="C43" s="192" t="s">
        <v>758</v>
      </c>
      <c r="D43" s="193">
        <v>0</v>
      </c>
      <c r="E43" s="194">
        <v>0</v>
      </c>
    </row>
    <row r="44" spans="1:5" x14ac:dyDescent="0.3">
      <c r="A44" s="1"/>
      <c r="B44" s="192" t="s">
        <v>53</v>
      </c>
      <c r="C44" s="192" t="s">
        <v>759</v>
      </c>
      <c r="D44" s="193">
        <v>0</v>
      </c>
      <c r="E44" s="194">
        <v>0</v>
      </c>
    </row>
    <row r="45" spans="1:5" x14ac:dyDescent="0.3">
      <c r="A45" s="1"/>
      <c r="B45" s="192" t="s">
        <v>53</v>
      </c>
      <c r="C45" s="192" t="s">
        <v>760</v>
      </c>
      <c r="D45" s="193">
        <v>0</v>
      </c>
      <c r="E45" s="194">
        <v>0</v>
      </c>
    </row>
    <row r="46" spans="1:5" x14ac:dyDescent="0.3">
      <c r="A46" s="1"/>
      <c r="B46" s="192" t="s">
        <v>53</v>
      </c>
      <c r="C46" s="192" t="s">
        <v>761</v>
      </c>
      <c r="D46" s="193">
        <v>0</v>
      </c>
      <c r="E46" s="194">
        <v>0</v>
      </c>
    </row>
    <row r="47" spans="1:5" x14ac:dyDescent="0.3">
      <c r="A47" s="1"/>
      <c r="B47" s="192" t="s">
        <v>53</v>
      </c>
      <c r="C47" s="192" t="s">
        <v>762</v>
      </c>
      <c r="D47" s="193">
        <v>0</v>
      </c>
      <c r="E47" s="194">
        <v>0</v>
      </c>
    </row>
    <row r="48" spans="1:5" x14ac:dyDescent="0.3">
      <c r="A48" s="1"/>
      <c r="B48" s="192" t="s">
        <v>53</v>
      </c>
      <c r="C48" s="192" t="s">
        <v>763</v>
      </c>
      <c r="D48" s="193">
        <v>0</v>
      </c>
      <c r="E48" s="194">
        <v>0</v>
      </c>
    </row>
    <row r="49" spans="1:5" x14ac:dyDescent="0.3">
      <c r="A49" s="1"/>
      <c r="B49" s="192" t="s">
        <v>53</v>
      </c>
      <c r="C49" s="192" t="s">
        <v>764</v>
      </c>
      <c r="D49" s="193">
        <v>0</v>
      </c>
      <c r="E49" s="194">
        <v>0</v>
      </c>
    </row>
    <row r="50" spans="1:5" x14ac:dyDescent="0.3">
      <c r="A50" s="1"/>
      <c r="B50" s="192" t="s">
        <v>53</v>
      </c>
      <c r="C50" s="192" t="s">
        <v>765</v>
      </c>
      <c r="D50" s="193">
        <v>0</v>
      </c>
      <c r="E50" s="194">
        <v>0</v>
      </c>
    </row>
    <row r="51" spans="1:5" x14ac:dyDescent="0.3">
      <c r="A51" s="1"/>
      <c r="B51" s="192" t="s">
        <v>53</v>
      </c>
      <c r="C51" s="192" t="s">
        <v>766</v>
      </c>
      <c r="D51" s="193">
        <v>0</v>
      </c>
      <c r="E51" s="194">
        <v>0</v>
      </c>
    </row>
    <row r="52" spans="1:5" x14ac:dyDescent="0.3">
      <c r="A52" s="1"/>
      <c r="B52" s="192" t="s">
        <v>53</v>
      </c>
      <c r="C52" s="192" t="s">
        <v>767</v>
      </c>
      <c r="D52" s="193">
        <v>0</v>
      </c>
      <c r="E52" s="194">
        <v>0</v>
      </c>
    </row>
    <row r="53" spans="1:5" x14ac:dyDescent="0.3">
      <c r="A53" s="1"/>
      <c r="B53" s="192" t="s">
        <v>53</v>
      </c>
      <c r="C53" s="192" t="s">
        <v>768</v>
      </c>
      <c r="D53" s="193">
        <v>0</v>
      </c>
      <c r="E53" s="194">
        <v>0</v>
      </c>
    </row>
    <row r="54" spans="1:5" x14ac:dyDescent="0.3">
      <c r="A54" s="1"/>
      <c r="B54" s="192" t="s">
        <v>53</v>
      </c>
      <c r="C54" s="192" t="s">
        <v>769</v>
      </c>
      <c r="D54" s="193">
        <v>0</v>
      </c>
      <c r="E54" s="194">
        <v>0</v>
      </c>
    </row>
    <row r="55" spans="1:5" x14ac:dyDescent="0.3">
      <c r="A55" s="1"/>
      <c r="B55" s="192" t="s">
        <v>53</v>
      </c>
      <c r="C55" s="192" t="s">
        <v>54</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881</v>
      </c>
      <c r="C5" s="1"/>
    </row>
    <row r="6" spans="1:7" ht="34.950000000000003" customHeight="1" x14ac:dyDescent="0.3">
      <c r="A6" s="1"/>
      <c r="B6" s="3" t="s">
        <v>3395</v>
      </c>
      <c r="C6" s="3" t="s">
        <v>3396</v>
      </c>
    </row>
    <row r="7" spans="1:7" ht="26.4" x14ac:dyDescent="0.3">
      <c r="B7" s="86">
        <v>1</v>
      </c>
      <c r="C7" s="6" t="s">
        <v>3402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881</v>
      </c>
      <c r="C5" s="1"/>
    </row>
    <row r="6" spans="1:7" ht="34.950000000000003" customHeight="1" x14ac:dyDescent="0.3">
      <c r="A6" s="1"/>
      <c r="B6" s="3" t="s">
        <v>3395</v>
      </c>
      <c r="C6" s="3" t="s">
        <v>3397</v>
      </c>
    </row>
    <row r="7" spans="1:7" ht="45" customHeight="1" x14ac:dyDescent="0.3">
      <c r="A7" s="1"/>
      <c r="B7" s="86">
        <v>1</v>
      </c>
      <c r="C7" s="6" t="s">
        <v>3403</v>
      </c>
    </row>
    <row r="8" spans="1:7" x14ac:dyDescent="0.3">
      <c r="B8" s="86">
        <v>2</v>
      </c>
      <c r="C8" s="6" t="s">
        <v>3398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2026-03-15T14:45:51Z</dcterms:created>
  <dcterms:modified xsi:type="dcterms:W3CDTF">2026-03-15T15:00:58Z</dcterms:modified>
</cp:coreProperties>
</file>